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51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<sst xmlns="http://schemas.openxmlformats.org/spreadsheetml/2006/main" count="367" uniqueCount="94">
  <si>
    <t>宣威市公共资源交易中心2025年9月项目办件统计表</t>
  </si>
  <si>
    <t>序号</t>
  </si>
  <si>
    <t>项目(业务)名称</t>
  </si>
  <si>
    <r>
      <rPr>
        <sz val="10"/>
        <color theme="1"/>
        <rFont val="黑体"/>
        <charset val="134"/>
      </rPr>
      <t>受理</t>
    </r>
    <r>
      <rPr>
        <sz val="10"/>
        <color theme="1"/>
        <rFont val="Times New Roman"/>
        <charset val="134"/>
      </rPr>
      <t>/</t>
    </r>
    <r>
      <rPr>
        <sz val="10"/>
        <color theme="1"/>
        <rFont val="黑体"/>
        <charset val="134"/>
      </rPr>
      <t>委托</t>
    </r>
    <r>
      <rPr>
        <sz val="10"/>
        <color theme="1"/>
        <rFont val="Times New Roman"/>
        <charset val="134"/>
      </rPr>
      <t>/</t>
    </r>
    <r>
      <rPr>
        <sz val="10"/>
        <color theme="1"/>
        <rFont val="黑体"/>
        <charset val="134"/>
      </rPr>
      <t>公告发布时间</t>
    </r>
  </si>
  <si>
    <r>
      <rPr>
        <sz val="10"/>
        <color theme="1"/>
        <rFont val="黑体"/>
        <charset val="134"/>
      </rPr>
      <t>开标</t>
    </r>
    <r>
      <rPr>
        <sz val="10"/>
        <color theme="1"/>
        <rFont val="Times New Roman"/>
        <charset val="134"/>
      </rPr>
      <t>/</t>
    </r>
    <r>
      <rPr>
        <sz val="10"/>
        <color theme="1"/>
        <rFont val="黑体"/>
        <charset val="134"/>
      </rPr>
      <t>中标</t>
    </r>
    <r>
      <rPr>
        <sz val="10"/>
        <color theme="1"/>
        <rFont val="Times New Roman"/>
        <charset val="134"/>
      </rPr>
      <t>/</t>
    </r>
    <r>
      <rPr>
        <sz val="10"/>
        <color theme="1"/>
        <rFont val="黑体"/>
        <charset val="134"/>
      </rPr>
      <t>成交时间</t>
    </r>
  </si>
  <si>
    <t>交易发起方</t>
  </si>
  <si>
    <t>交易方式</t>
  </si>
  <si>
    <t>合同估算价/预算/起叫价金额（万元）</t>
  </si>
  <si>
    <t>中标/合同/成交金额（万元）</t>
  </si>
  <si>
    <t>节约资金（万元）</t>
  </si>
  <si>
    <t>中标人/竞得人</t>
  </si>
  <si>
    <t>备注</t>
  </si>
  <si>
    <r>
      <rPr>
        <sz val="10"/>
        <rFont val="仿宋_GB2312"/>
        <charset val="0"/>
      </rPr>
      <t>宣威市龙潭镇</t>
    </r>
    <r>
      <rPr>
        <sz val="10"/>
        <rFont val="Times New Roman"/>
        <charset val="0"/>
      </rPr>
      <t>2025</t>
    </r>
    <r>
      <rPr>
        <sz val="10"/>
        <rFont val="仿宋_GB2312"/>
        <charset val="0"/>
      </rPr>
      <t>年较大人口规模自然村（</t>
    </r>
    <r>
      <rPr>
        <sz val="10"/>
        <rFont val="Times New Roman"/>
        <charset val="0"/>
      </rPr>
      <t xml:space="preserve"> 30</t>
    </r>
    <r>
      <rPr>
        <sz val="10"/>
        <rFont val="仿宋_GB2312"/>
        <charset val="0"/>
      </rPr>
      <t>户以上）通硬化路工程（打乌村委会大打公路）</t>
    </r>
  </si>
  <si>
    <t>宣威市龙潭镇人民政府</t>
  </si>
  <si>
    <t>公开招标</t>
  </si>
  <si>
    <t>云南丽佳建设工程有限公司</t>
  </si>
  <si>
    <t>建设工程招标-主场</t>
  </si>
  <si>
    <r>
      <rPr>
        <sz val="10"/>
        <rFont val="仿宋_GB2312"/>
        <charset val="0"/>
      </rPr>
      <t>宣威市来宾街道连体钢架大棚建设项目</t>
    </r>
  </si>
  <si>
    <t>宣威市人民政府来宾街道
办事处</t>
  </si>
  <si>
    <t>云南曼泽建筑工程有限公司</t>
  </si>
  <si>
    <r>
      <rPr>
        <sz val="10"/>
        <rFont val="仿宋_GB2312"/>
        <charset val="0"/>
      </rPr>
      <t>曲靖市</t>
    </r>
    <r>
      <rPr>
        <sz val="10"/>
        <rFont val="Times New Roman"/>
        <charset val="0"/>
      </rPr>
      <t>2024</t>
    </r>
    <r>
      <rPr>
        <sz val="10"/>
        <rFont val="仿宋_GB2312"/>
        <charset val="0"/>
      </rPr>
      <t>年中央财政林业草原改革发展资金（第三批）宣威市一标段四旁植树项目</t>
    </r>
  </si>
  <si>
    <t>宣威市林业和草原局</t>
  </si>
  <si>
    <t>云南园景科技产业有限公司</t>
  </si>
  <si>
    <r>
      <rPr>
        <sz val="10"/>
        <rFont val="仿宋_GB2312"/>
        <charset val="0"/>
      </rPr>
      <t>曲靖市</t>
    </r>
    <r>
      <rPr>
        <sz val="10"/>
        <rFont val="Times New Roman"/>
        <charset val="0"/>
      </rPr>
      <t>2024</t>
    </r>
    <r>
      <rPr>
        <sz val="10"/>
        <rFont val="仿宋_GB2312"/>
        <charset val="0"/>
      </rPr>
      <t>年中央财政林业草原改革发展资金（第三批）宣威市三标段四旁植树项目</t>
    </r>
  </si>
  <si>
    <t>云南迈驰投资建设有限公司</t>
  </si>
  <si>
    <r>
      <rPr>
        <sz val="10"/>
        <rFont val="仿宋_GB2312"/>
        <charset val="0"/>
      </rPr>
      <t>宣威市杨柳镇可渡荷花村乡村旅居产业传统房屋改造提升项目</t>
    </r>
  </si>
  <si>
    <t>宣威市杨柳镇人民政府</t>
  </si>
  <si>
    <t>云南凌卓建设工程有限公司</t>
  </si>
  <si>
    <r>
      <rPr>
        <sz val="10"/>
        <rFont val="仿宋_GB2312"/>
        <charset val="0"/>
      </rPr>
      <t>曲靖市宣威市留置分中心改扩建项目装修工程</t>
    </r>
  </si>
  <si>
    <t>中国共产党宣威市纪律检查委员会</t>
  </si>
  <si>
    <t>邀请招标</t>
  </si>
  <si>
    <t>云南建投第四建设有限公司</t>
  </si>
  <si>
    <r>
      <rPr>
        <sz val="10"/>
        <rFont val="仿宋_GB2312"/>
        <charset val="0"/>
      </rPr>
      <t>宣威市热水镇蔬菜种植连体大棚建设项目设计、施工总承包（</t>
    </r>
    <r>
      <rPr>
        <sz val="10"/>
        <rFont val="Times New Roman"/>
        <charset val="0"/>
      </rPr>
      <t>EPC</t>
    </r>
    <r>
      <rPr>
        <sz val="10"/>
        <rFont val="仿宋_GB2312"/>
        <charset val="0"/>
      </rPr>
      <t>）</t>
    </r>
  </si>
  <si>
    <t>宣威市宣投产业合作发展
有限公司</t>
  </si>
  <si>
    <t>/</t>
  </si>
  <si>
    <r>
      <rPr>
        <sz val="10"/>
        <rFont val="仿宋_GB2312"/>
        <charset val="0"/>
      </rPr>
      <t>宣威市城区智慧停车及电动汽车配套充换电基础设施建设项目（一期）设计施工总承包（</t>
    </r>
    <r>
      <rPr>
        <sz val="10"/>
        <rFont val="Times New Roman"/>
        <charset val="0"/>
      </rPr>
      <t>EPC)</t>
    </r>
  </si>
  <si>
    <t>宣威发投城市投资有限公司</t>
  </si>
  <si>
    <t>曲靖曲电电力投资有限公司</t>
  </si>
  <si>
    <r>
      <rPr>
        <sz val="10"/>
        <rFont val="仿宋_GB2312"/>
        <charset val="0"/>
      </rPr>
      <t>宣威市落水镇朝阳小学学生宿舍建设项目</t>
    </r>
  </si>
  <si>
    <t>宣威市落水镇人民政府</t>
  </si>
  <si>
    <t>云南徽乐建设有限公司</t>
  </si>
  <si>
    <r>
      <rPr>
        <sz val="10"/>
        <rFont val="仿宋_GB2312"/>
        <charset val="0"/>
      </rPr>
      <t>宣威市田坝镇岔九组小桥</t>
    </r>
    <r>
      <rPr>
        <sz val="10"/>
        <rFont val="Times New Roman"/>
        <charset val="0"/>
      </rPr>
      <t>(Y326530381L0030)</t>
    </r>
    <r>
      <rPr>
        <sz val="10"/>
        <rFont val="仿宋_GB2312"/>
        <charset val="0"/>
      </rPr>
      <t>危桥改造工程</t>
    </r>
  </si>
  <si>
    <t>宣威市田坝镇人民政府</t>
  </si>
  <si>
    <t>云南东南建设工程有限公司</t>
  </si>
  <si>
    <r>
      <rPr>
        <sz val="10"/>
        <rFont val="仿宋_GB2312"/>
        <charset val="0"/>
      </rPr>
      <t>宣威市城市排水防涝设施建设项目全过程造价咨询服务</t>
    </r>
  </si>
  <si>
    <t>宣威市住房和城乡建设局</t>
  </si>
  <si>
    <t>云南云达工程造价咨询
有限公司</t>
  </si>
  <si>
    <r>
      <rPr>
        <sz val="10"/>
        <rFont val="仿宋_GB2312"/>
        <charset val="0"/>
      </rPr>
      <t>宣威市落水镇大塘村蔬菜育苗大棚建设项目</t>
    </r>
  </si>
  <si>
    <t>云南大丰田现代农业科技
工程有限公司</t>
  </si>
  <si>
    <r>
      <rPr>
        <sz val="10"/>
        <rFont val="仿宋_GB2312"/>
        <charset val="0"/>
      </rPr>
      <t>宣威生猪屠宰及冷链物流建设项目施工总承包（</t>
    </r>
    <r>
      <rPr>
        <sz val="10"/>
        <rFont val="Times New Roman"/>
        <charset val="0"/>
      </rPr>
      <t>EPC</t>
    </r>
    <r>
      <rPr>
        <sz val="10"/>
        <rFont val="仿宋_GB2312"/>
        <charset val="0"/>
      </rPr>
      <t>）</t>
    </r>
  </si>
  <si>
    <t>宣望肉业(云南)有限
责任公司</t>
  </si>
  <si>
    <t>云南凌强建设工程有限公司</t>
  </si>
  <si>
    <r>
      <rPr>
        <sz val="10"/>
        <rFont val="仿宋_GB2312"/>
        <charset val="0"/>
      </rPr>
      <t>复兴街道易地搬迁安置区卫生服务中心配套项目</t>
    </r>
  </si>
  <si>
    <t>宣威市人民政府复兴街道
办事处</t>
  </si>
  <si>
    <t>曲靖市智能电梯有限公司</t>
  </si>
  <si>
    <t>政府采购 -中标</t>
  </si>
  <si>
    <r>
      <rPr>
        <sz val="10"/>
        <color theme="1"/>
        <rFont val="仿宋_GB2312"/>
        <charset val="134"/>
      </rPr>
      <t>宣威市第一中学单人套管升降课桌椅</t>
    </r>
  </si>
  <si>
    <t>宣威市第一中学</t>
  </si>
  <si>
    <t>云南欢友教具制造有限公司</t>
  </si>
  <si>
    <r>
      <rPr>
        <sz val="10"/>
        <color theme="1"/>
        <rFont val="仿宋_GB2312"/>
        <charset val="134"/>
      </rPr>
      <t>宣威市人民法院综合后勤保障服务采购</t>
    </r>
  </si>
  <si>
    <t>宣威市人民法院</t>
  </si>
  <si>
    <t>云南锐昌物业管理有限公司</t>
  </si>
  <si>
    <r>
      <rPr>
        <sz val="10"/>
        <color theme="1"/>
        <rFont val="仿宋_GB2312"/>
        <charset val="134"/>
      </rPr>
      <t>红河州开远市泸江片区老旧小区棚户区改造带动城市更新试点项目</t>
    </r>
    <r>
      <rPr>
        <sz val="10"/>
        <color theme="1"/>
        <rFont val="Times New Roman"/>
        <charset val="134"/>
      </rPr>
      <t>-</t>
    </r>
    <r>
      <rPr>
        <sz val="10"/>
        <color theme="1"/>
        <rFont val="仿宋_GB2312"/>
        <charset val="134"/>
      </rPr>
      <t>周边配套基础设施工程勘察设计施工总承包</t>
    </r>
  </si>
  <si>
    <t>建设工程招标-客场</t>
  </si>
  <si>
    <r>
      <rPr>
        <sz val="10"/>
        <color theme="1"/>
        <rFont val="仿宋_GB2312"/>
        <charset val="134"/>
      </rPr>
      <t>牟定县共和镇庆丰湖旅拍中心和新型公共文化空间建设项目设计施工总承包（</t>
    </r>
    <r>
      <rPr>
        <sz val="10"/>
        <color theme="1"/>
        <rFont val="Times New Roman"/>
        <charset val="134"/>
      </rPr>
      <t>EPC</t>
    </r>
    <r>
      <rPr>
        <sz val="10"/>
        <color theme="1"/>
        <rFont val="仿宋_GB2312"/>
        <charset val="134"/>
      </rPr>
      <t>）</t>
    </r>
  </si>
  <si>
    <r>
      <rPr>
        <sz val="10"/>
        <color theme="1"/>
        <rFont val="仿宋_GB2312"/>
        <charset val="134"/>
      </rPr>
      <t>鲁甸县</t>
    </r>
    <r>
      <rPr>
        <sz val="10"/>
        <color theme="1"/>
        <rFont val="Times New Roman"/>
        <charset val="134"/>
      </rPr>
      <t>2025</t>
    </r>
    <r>
      <rPr>
        <sz val="10"/>
        <color theme="1"/>
        <rFont val="仿宋_GB2312"/>
        <charset val="134"/>
      </rPr>
      <t>年城市地下管网及设施建设项目监理招标</t>
    </r>
  </si>
  <si>
    <r>
      <rPr>
        <sz val="10"/>
        <color theme="1"/>
        <rFont val="仿宋_GB2312"/>
        <charset val="134"/>
      </rPr>
      <t>永胜县仁和镇中心小学综合楼建设项目</t>
    </r>
  </si>
  <si>
    <r>
      <rPr>
        <sz val="10"/>
        <color theme="1"/>
        <rFont val="仿宋_GB2312"/>
        <charset val="134"/>
      </rPr>
      <t>耿马傣族佤族自治县孟定镇全域土地综合整治项目（孟定镇下坝村、遮哈村稻田特色养殖项目）设计施工总承包</t>
    </r>
  </si>
  <si>
    <r>
      <rPr>
        <sz val="10"/>
        <color theme="1"/>
        <rFont val="仿宋_GB2312"/>
        <charset val="134"/>
      </rPr>
      <t>云南省滇中引水工程香炉山隧洞后续</t>
    </r>
    <r>
      <rPr>
        <sz val="10"/>
        <color theme="1"/>
        <rFont val="Times New Roman"/>
        <charset val="134"/>
      </rPr>
      <t>TBM</t>
    </r>
    <r>
      <rPr>
        <sz val="10"/>
        <color theme="1"/>
        <rFont val="仿宋_GB2312"/>
        <charset val="134"/>
      </rPr>
      <t>掘进段地面钻探灌一体</t>
    </r>
    <r>
      <rPr>
        <sz val="10"/>
        <color theme="1"/>
        <rFont val="Times New Roman"/>
        <charset val="134"/>
      </rPr>
      <t>(</t>
    </r>
    <r>
      <rPr>
        <sz val="10"/>
        <color theme="1"/>
        <rFont val="仿宋_GB2312"/>
        <charset val="134"/>
      </rPr>
      <t>第二批</t>
    </r>
    <r>
      <rPr>
        <sz val="10"/>
        <color theme="1"/>
        <rFont val="Times New Roman"/>
        <charset val="134"/>
      </rPr>
      <t>)2</t>
    </r>
    <r>
      <rPr>
        <sz val="10"/>
        <color theme="1"/>
        <rFont val="仿宋_GB2312"/>
        <charset val="134"/>
      </rPr>
      <t>标施工</t>
    </r>
  </si>
  <si>
    <r>
      <rPr>
        <sz val="10"/>
        <color theme="1"/>
        <rFont val="仿宋_GB2312"/>
        <charset val="134"/>
      </rPr>
      <t>云南省德宏州瑞丽市瑞丽江城区段河道治理工程施工监理</t>
    </r>
  </si>
  <si>
    <r>
      <rPr>
        <sz val="10"/>
        <color theme="1"/>
        <rFont val="仿宋_GB2312"/>
        <charset val="134"/>
      </rPr>
      <t>寻甸县牛栏江（仁德段）水环境综合治理工程全过程造价咨询服务及财务审计服务</t>
    </r>
  </si>
  <si>
    <r>
      <rPr>
        <sz val="10"/>
        <color theme="1"/>
        <rFont val="仿宋_GB2312"/>
        <charset val="134"/>
      </rPr>
      <t>镇雄县第二污水处理厂及配套管网工程初步设计服务</t>
    </r>
  </si>
  <si>
    <r>
      <rPr>
        <sz val="10"/>
        <color theme="1"/>
        <rFont val="仿宋_GB2312"/>
        <charset val="134"/>
      </rPr>
      <t>云南省华宁县某单位办公楼、卫生间改造项目</t>
    </r>
  </si>
  <si>
    <r>
      <rPr>
        <sz val="10"/>
        <color theme="1"/>
        <rFont val="仿宋_GB2312"/>
        <charset val="134"/>
      </rPr>
      <t>弥渡县弥城镇张迁片区</t>
    </r>
    <r>
      <rPr>
        <sz val="10"/>
        <color theme="1"/>
        <rFont val="Times New Roman"/>
        <charset val="134"/>
      </rPr>
      <t>2025</t>
    </r>
    <r>
      <rPr>
        <sz val="10"/>
        <color theme="1"/>
        <rFont val="仿宋_GB2312"/>
        <charset val="134"/>
      </rPr>
      <t>年以工代赈项目</t>
    </r>
  </si>
  <si>
    <r>
      <rPr>
        <sz val="10"/>
        <color theme="1"/>
        <rFont val="仿宋_GB2312"/>
        <charset val="134"/>
      </rPr>
      <t>昭通市昭阳区田坝、小龙洞等城乡建设用地增减挂钩项目拆旧区复垦（</t>
    </r>
    <r>
      <rPr>
        <sz val="10"/>
        <color theme="1"/>
        <rFont val="Times New Roman"/>
        <charset val="134"/>
      </rPr>
      <t>F+EPC</t>
    </r>
    <r>
      <rPr>
        <sz val="10"/>
        <color theme="1"/>
        <rFont val="仿宋_GB2312"/>
        <charset val="134"/>
      </rPr>
      <t>）</t>
    </r>
  </si>
  <si>
    <r>
      <rPr>
        <sz val="10"/>
        <color theme="1"/>
        <rFont val="仿宋_GB2312"/>
        <charset val="134"/>
      </rPr>
      <t>禄劝县</t>
    </r>
    <r>
      <rPr>
        <sz val="10"/>
        <color theme="1"/>
        <rFont val="Times New Roman"/>
        <charset val="134"/>
      </rPr>
      <t>2025</t>
    </r>
    <r>
      <rPr>
        <sz val="10"/>
        <color theme="1"/>
        <rFont val="仿宋_GB2312"/>
        <charset val="134"/>
      </rPr>
      <t>年高标准农田建设勘察设计项目</t>
    </r>
  </si>
  <si>
    <r>
      <rPr>
        <sz val="10"/>
        <color theme="1"/>
        <rFont val="仿宋_GB2312"/>
        <charset val="134"/>
      </rPr>
      <t>向家坝水电站移民安置区云富街道办安江社区移民产业配套设施建设项目（资格预审）</t>
    </r>
  </si>
  <si>
    <r>
      <rPr>
        <sz val="10"/>
        <color theme="1"/>
        <rFont val="仿宋_GB2312"/>
        <charset val="134"/>
      </rPr>
      <t>景洪市嘎洒南片区排水管网工程（勘察设计招标）</t>
    </r>
  </si>
  <si>
    <r>
      <rPr>
        <sz val="10"/>
        <color theme="1"/>
        <rFont val="仿宋_GB2312"/>
        <charset val="134"/>
      </rPr>
      <t>昆明市第十水质净化厂设施设备更新改造项目设计、采购及施工总承包（</t>
    </r>
    <r>
      <rPr>
        <sz val="10"/>
        <color theme="1"/>
        <rFont val="Times New Roman"/>
        <charset val="134"/>
      </rPr>
      <t>EPC</t>
    </r>
    <r>
      <rPr>
        <sz val="10"/>
        <color theme="1"/>
        <rFont val="仿宋_GB2312"/>
        <charset val="134"/>
      </rPr>
      <t>）</t>
    </r>
  </si>
  <si>
    <r>
      <rPr>
        <sz val="10"/>
        <color theme="1"/>
        <rFont val="仿宋_GB2312"/>
        <charset val="134"/>
      </rPr>
      <t>玉龙县</t>
    </r>
    <r>
      <rPr>
        <sz val="10"/>
        <color theme="1"/>
        <rFont val="Times New Roman"/>
        <charset val="134"/>
      </rPr>
      <t>2025</t>
    </r>
    <r>
      <rPr>
        <sz val="10"/>
        <color theme="1"/>
        <rFont val="仿宋_GB2312"/>
        <charset val="134"/>
      </rPr>
      <t>年农村公路养护工程</t>
    </r>
  </si>
  <si>
    <r>
      <rPr>
        <sz val="10"/>
        <color theme="1"/>
        <rFont val="仿宋_GB2312"/>
        <charset val="134"/>
      </rPr>
      <t>江川区重点流域村落截污治污提升改造工程（</t>
    </r>
    <r>
      <rPr>
        <sz val="10"/>
        <color theme="1"/>
        <rFont val="Times New Roman"/>
        <charset val="134"/>
      </rPr>
      <t>EPC</t>
    </r>
    <r>
      <rPr>
        <sz val="10"/>
        <color theme="1"/>
        <rFont val="仿宋_GB2312"/>
        <charset val="134"/>
      </rPr>
      <t>）</t>
    </r>
  </si>
  <si>
    <r>
      <rPr>
        <sz val="10"/>
        <color theme="1"/>
        <rFont val="仿宋_GB2312"/>
        <charset val="134"/>
      </rPr>
      <t>临沧市及云县及永德县国家基本气象站安全基础设施和业务支撑平台建设项目</t>
    </r>
    <r>
      <rPr>
        <sz val="10"/>
        <color theme="1"/>
        <rFont val="Times New Roman"/>
        <charset val="134"/>
      </rPr>
      <t>3</t>
    </r>
    <r>
      <rPr>
        <sz val="10"/>
        <color theme="1"/>
        <rFont val="仿宋_GB2312"/>
        <charset val="134"/>
      </rPr>
      <t>标段（云县国家基本气象站基础设施及业务支撑平台建设项目）</t>
    </r>
  </si>
  <si>
    <r>
      <rPr>
        <sz val="10"/>
        <color theme="1"/>
        <rFont val="仿宋_GB2312"/>
        <charset val="134"/>
      </rPr>
      <t>祥云县</t>
    </r>
    <r>
      <rPr>
        <sz val="10"/>
        <color theme="1"/>
        <rFont val="Times New Roman"/>
        <charset val="134"/>
      </rPr>
      <t>2025</t>
    </r>
    <r>
      <rPr>
        <sz val="10"/>
        <color theme="1"/>
        <rFont val="仿宋_GB2312"/>
        <charset val="134"/>
      </rPr>
      <t>年白蚁等害堤动物防治项目</t>
    </r>
  </si>
  <si>
    <r>
      <rPr>
        <sz val="10"/>
        <color theme="1"/>
        <rFont val="仿宋_GB2312"/>
        <charset val="134"/>
      </rPr>
      <t>昆明市盘龙区小窑村、大波村城中村改造配套基础设施建设工程（七期）</t>
    </r>
  </si>
  <si>
    <r>
      <rPr>
        <sz val="10"/>
        <color theme="1"/>
        <rFont val="仿宋_GB2312"/>
        <charset val="134"/>
      </rPr>
      <t>屏边县数字乡村与农业全产业链项目</t>
    </r>
  </si>
  <si>
    <r>
      <rPr>
        <sz val="10"/>
        <color theme="1"/>
        <rFont val="仿宋_GB2312"/>
        <charset val="134"/>
      </rPr>
      <t>昆明市五华区城市排水防涝能力提升工程监理服务</t>
    </r>
  </si>
  <si>
    <r>
      <rPr>
        <sz val="10"/>
        <color theme="1"/>
        <rFont val="仿宋_GB2312"/>
        <charset val="134"/>
      </rPr>
      <t>云南省总工会老楼排险加固建设项目</t>
    </r>
    <r>
      <rPr>
        <sz val="10"/>
        <color theme="1"/>
        <rFont val="Times New Roman"/>
        <charset val="134"/>
      </rPr>
      <t>EPC</t>
    </r>
    <r>
      <rPr>
        <sz val="10"/>
        <color theme="1"/>
        <rFont val="仿宋_GB2312"/>
        <charset val="134"/>
      </rPr>
      <t>总承包工程</t>
    </r>
  </si>
  <si>
    <r>
      <rPr>
        <sz val="10"/>
        <color theme="1"/>
        <rFont val="仿宋_GB2312"/>
        <charset val="134"/>
      </rPr>
      <t>昆明市西山区草海西片区雨污分流改造工程项目勘察、设计</t>
    </r>
  </si>
  <si>
    <r>
      <rPr>
        <sz val="10"/>
        <color theme="1"/>
        <rFont val="仿宋_GB2312"/>
        <charset val="134"/>
      </rPr>
      <t>景东县公益性公墓建设项目（</t>
    </r>
    <r>
      <rPr>
        <sz val="10"/>
        <color theme="1"/>
        <rFont val="Times New Roman"/>
        <charset val="134"/>
      </rPr>
      <t>EPC</t>
    </r>
    <r>
      <rPr>
        <sz val="10"/>
        <color theme="1"/>
        <rFont val="仿宋_GB2312"/>
        <charset val="134"/>
      </rPr>
      <t>）</t>
    </r>
  </si>
  <si>
    <r>
      <rPr>
        <sz val="10"/>
        <color theme="1"/>
        <rFont val="仿宋_GB2312"/>
        <charset val="134"/>
      </rPr>
      <t>瑞丽市</t>
    </r>
    <r>
      <rPr>
        <sz val="10"/>
        <color theme="1"/>
        <rFont val="Times New Roman"/>
        <charset val="134"/>
      </rPr>
      <t>2025</t>
    </r>
    <r>
      <rPr>
        <sz val="10"/>
        <color theme="1"/>
        <rFont val="仿宋_GB2312"/>
        <charset val="134"/>
      </rPr>
      <t>年老旧小区改造（水泥厂小区等</t>
    </r>
    <r>
      <rPr>
        <sz val="10"/>
        <color theme="1"/>
        <rFont val="Times New Roman"/>
        <charset val="134"/>
      </rPr>
      <t>7</t>
    </r>
    <r>
      <rPr>
        <sz val="10"/>
        <color theme="1"/>
        <rFont val="仿宋_GB2312"/>
        <charset val="134"/>
      </rPr>
      <t>个小区）配套基础设施建设项目三标段</t>
    </r>
    <r>
      <rPr>
        <sz val="10"/>
        <color theme="1"/>
        <rFont val="Times New Roman"/>
        <charset val="134"/>
      </rPr>
      <t>EPC</t>
    </r>
    <r>
      <rPr>
        <sz val="10"/>
        <color theme="1"/>
        <rFont val="仿宋_GB2312"/>
        <charset val="134"/>
      </rPr>
      <t>设计施工总承包</t>
    </r>
  </si>
  <si>
    <r>
      <rPr>
        <sz val="10"/>
        <color theme="1"/>
        <rFont val="仿宋_GB2312"/>
        <charset val="134"/>
      </rPr>
      <t>石林县大叠水景区提升改造、生态停车场及沿线服务点建设项目设计施工总承包（一、二标段）</t>
    </r>
  </si>
  <si>
    <r>
      <rPr>
        <sz val="10"/>
        <color theme="1"/>
        <rFont val="仿宋_GB2312"/>
        <charset val="134"/>
      </rPr>
      <t>楚雄州双柏县</t>
    </r>
    <r>
      <rPr>
        <sz val="10"/>
        <color theme="1"/>
        <rFont val="Times New Roman"/>
        <charset val="134"/>
      </rPr>
      <t>2025</t>
    </r>
    <r>
      <rPr>
        <sz val="10"/>
        <color theme="1"/>
        <rFont val="仿宋_GB2312"/>
        <charset val="134"/>
      </rPr>
      <t>年高标准农田建设项目</t>
    </r>
  </si>
  <si>
    <r>
      <rPr>
        <sz val="10"/>
        <color theme="1"/>
        <rFont val="仿宋_GB2312"/>
        <charset val="134"/>
      </rPr>
      <t>（</t>
    </r>
    <r>
      <rPr>
        <sz val="10"/>
        <color theme="1"/>
        <rFont val="Times New Roman"/>
        <charset val="134"/>
      </rPr>
      <t>ZY</t>
    </r>
    <r>
      <rPr>
        <sz val="10"/>
        <color theme="1"/>
        <rFont val="仿宋_GB2312"/>
        <charset val="134"/>
      </rPr>
      <t>）昆明市晋宁区第二人民医院搬迁新建项目（一期）审计（结</t>
    </r>
    <r>
      <rPr>
        <sz val="10"/>
        <color theme="1"/>
        <rFont val="Times New Roman"/>
        <charset val="134"/>
      </rPr>
      <t>/</t>
    </r>
    <r>
      <rPr>
        <sz val="10"/>
        <color theme="1"/>
        <rFont val="仿宋_GB2312"/>
        <charset val="134"/>
      </rPr>
      <t>决算）工作服务</t>
    </r>
  </si>
  <si>
    <r>
      <rPr>
        <b/>
        <sz val="10"/>
        <color theme="1"/>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</si>
</sst>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33">
    <font>
      <sz val="11"/>
      <color theme="1"/>
      <name val="宋体"/>
      <charset val="134"/>
      <scheme val="minor"/>
    </font>
    <font>
      <sz val="11"/>
      <color theme="1"/>
      <name val="Times New Roman"/>
      <charset val="134"/>
    </font>
    <font>
      <sz val="11"/>
      <color theme="1"/>
      <name val="仿宋_GB2312"/>
      <charset val="134"/>
    </font>
    <font>
      <sz val="18"/>
      <color theme="1"/>
      <name val="方正小标宋简体"/>
      <charset val="134"/>
    </font>
    <font>
      <sz val="10"/>
      <color theme="1"/>
      <name val="黑体"/>
      <charset val="134"/>
    </font>
    <font>
      <sz val="10"/>
      <color theme="1"/>
      <name val="Times New Roman"/>
      <charset val="134"/>
    </font>
    <font>
      <sz val="10"/>
      <name val="Times New Roman"/>
      <charset val="0"/>
    </font>
    <font>
      <sz val="10"/>
      <name val="仿宋_GB2312"/>
      <charset val="0"/>
    </font>
    <font>
      <sz val="10"/>
      <color theme="1"/>
      <name val="仿宋_GB2312"/>
      <charset val="134"/>
    </font>
    <font>
      <sz val="10"/>
      <color theme="1"/>
      <name val="仿宋_GB2312"/>
      <charset val="0"/>
    </font>
    <font>
      <b/>
      <sz val="10"/>
      <color theme="1"/>
      <name val="Times New Roman"/>
      <charset val="134"/>
    </font>
    <font>
      <b/>
      <sz val="10"/>
      <color rgb="FFFF0000"/>
      <name val="Times New Roman"/>
      <charset val="134"/>
    </font>
    <font>
      <sz val="1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xf>
    <xf numFmtId="176"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14" fontId="10"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176" fontId="0" fillId="0" borderId="0" xfId="0" applyNumberFormat="1">
      <alignment vertical="center"/>
    </xf>
    <xf numFmtId="0" fontId="8"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0"/>
  <sheetViews>
    <sheetView tabSelected="1" workbookViewId="0">
      <selection activeCell="E4" sqref="E4"/>
    </sheetView>
  </sheetViews>
  <sheetFormatPr defaultColWidth="9" defaultRowHeight="35" customHeight="1"/>
  <cols>
    <col min="1" max="1" width="3.875" style="1" customWidth="1"/>
    <col min="2" max="2" width="28.625" style="2" customWidth="1"/>
    <col min="3" max="3" width="8.875" style="1" customWidth="1"/>
    <col min="4" max="4" width="9.625" style="1" customWidth="1"/>
    <col min="5" max="5" width="22.625" style="3" customWidth="1"/>
    <col min="6" max="6" width="10.375" style="4" customWidth="1"/>
    <col min="7" max="7" width="11.625" style="1" customWidth="1"/>
    <col min="8" max="8" width="9.875" style="1" customWidth="1"/>
    <col min="9" max="9" width="10.375" style="1" customWidth="1"/>
    <col min="10" max="10" width="24.5" style="5" customWidth="1"/>
    <col min="11" max="11" width="13.75" style="4" customWidth="1"/>
    <col min="13" max="13" width="12.625"/>
    <col min="15" max="15" width="12.625"/>
  </cols>
  <sheetData>
    <row r="1" customHeight="1" spans="1:11">
      <c r="A1" s="6" t="s">
        <v>0</v>
      </c>
      <c r="B1" s="6"/>
      <c r="C1" s="6"/>
      <c r="D1" s="6"/>
      <c r="E1" s="6"/>
      <c r="F1" s="6"/>
      <c r="G1" s="6"/>
      <c r="H1" s="6"/>
      <c r="I1" s="6"/>
      <c r="J1" s="6"/>
      <c r="K1" s="27"/>
    </row>
    <row r="2" ht="41" customHeight="1" spans="1:11">
      <c r="A2" s="7" t="s">
        <v>1</v>
      </c>
      <c r="B2" s="8" t="s">
        <v>2</v>
      </c>
      <c r="C2" s="9" t="s">
        <v>3</v>
      </c>
      <c r="D2" s="9" t="s">
        <v>4</v>
      </c>
      <c r="E2" s="7" t="s">
        <v>5</v>
      </c>
      <c r="F2" s="7" t="s">
        <v>6</v>
      </c>
      <c r="G2" s="7" t="s">
        <v>7</v>
      </c>
      <c r="H2" s="7" t="s">
        <v>8</v>
      </c>
      <c r="I2" s="7" t="s">
        <v>9</v>
      </c>
      <c r="J2" s="7" t="s">
        <v>10</v>
      </c>
      <c r="K2" s="7" t="s">
        <v>11</v>
      </c>
    </row>
    <row r="3" ht="56" customHeight="1" spans="1:11">
      <c r="A3" s="10">
        <v>1</v>
      </c>
      <c r="B3" s="11" t="s">
        <v>12</v>
      </c>
      <c r="C3" s="12">
        <v>45890</v>
      </c>
      <c r="D3" s="12">
        <v>45901</v>
      </c>
      <c r="E3" s="13" t="s">
        <v>13</v>
      </c>
      <c r="F3" s="14" t="s">
        <v>14</v>
      </c>
      <c r="G3" s="15">
        <v>214.6221</v>
      </c>
      <c r="H3" s="15">
        <v>207.0541</v>
      </c>
      <c r="I3" s="15">
        <f t="shared" ref="I3:I8" si="0">G3-H3</f>
        <v>7.56799999999998</v>
      </c>
      <c r="J3" s="13" t="s">
        <v>15</v>
      </c>
      <c r="K3" s="14" t="s">
        <v>16</v>
      </c>
    </row>
    <row r="4" ht="49" customHeight="1" spans="1:11">
      <c r="A4" s="10">
        <v>2</v>
      </c>
      <c r="B4" s="11" t="s">
        <v>17</v>
      </c>
      <c r="C4" s="12">
        <v>45880</v>
      </c>
      <c r="D4" s="12">
        <v>45902</v>
      </c>
      <c r="E4" s="13" t="s">
        <v>18</v>
      </c>
      <c r="F4" s="14" t="s">
        <v>14</v>
      </c>
      <c r="G4" s="15">
        <v>860</v>
      </c>
      <c r="H4" s="15">
        <v>841.195108</v>
      </c>
      <c r="I4" s="15">
        <f t="shared" si="0"/>
        <v>18.804892</v>
      </c>
      <c r="J4" s="13" t="s">
        <v>19</v>
      </c>
      <c r="K4" s="14" t="s">
        <v>16</v>
      </c>
    </row>
    <row r="5" ht="47" customHeight="1" spans="1:11">
      <c r="A5" s="10">
        <v>3</v>
      </c>
      <c r="B5" s="11" t="s">
        <v>20</v>
      </c>
      <c r="C5" s="12">
        <v>45849</v>
      </c>
      <c r="D5" s="12">
        <v>45909</v>
      </c>
      <c r="E5" s="13" t="s">
        <v>21</v>
      </c>
      <c r="F5" s="14" t="s">
        <v>14</v>
      </c>
      <c r="G5" s="15">
        <v>384.446286</v>
      </c>
      <c r="H5" s="15">
        <v>361.379503</v>
      </c>
      <c r="I5" s="15">
        <f t="shared" si="0"/>
        <v>23.066783</v>
      </c>
      <c r="J5" s="13" t="s">
        <v>22</v>
      </c>
      <c r="K5" s="14" t="s">
        <v>16</v>
      </c>
    </row>
    <row r="6" ht="47" customHeight="1" spans="1:11">
      <c r="A6" s="10">
        <v>4</v>
      </c>
      <c r="B6" s="11" t="s">
        <v>23</v>
      </c>
      <c r="C6" s="12">
        <v>45849</v>
      </c>
      <c r="D6" s="12">
        <v>45908</v>
      </c>
      <c r="E6" s="13" t="s">
        <v>21</v>
      </c>
      <c r="F6" s="14" t="s">
        <v>14</v>
      </c>
      <c r="G6" s="15">
        <v>386.567409</v>
      </c>
      <c r="H6" s="15">
        <v>367.234111</v>
      </c>
      <c r="I6" s="15">
        <f t="shared" si="0"/>
        <v>19.333298</v>
      </c>
      <c r="J6" s="13" t="s">
        <v>24</v>
      </c>
      <c r="K6" s="14" t="s">
        <v>16</v>
      </c>
    </row>
    <row r="7" ht="44" customHeight="1" spans="1:11">
      <c r="A7" s="10">
        <v>5</v>
      </c>
      <c r="B7" s="11" t="s">
        <v>25</v>
      </c>
      <c r="C7" s="12">
        <v>45887</v>
      </c>
      <c r="D7" s="12">
        <v>45909</v>
      </c>
      <c r="E7" s="13" t="s">
        <v>26</v>
      </c>
      <c r="F7" s="14" t="s">
        <v>14</v>
      </c>
      <c r="G7" s="15">
        <v>500</v>
      </c>
      <c r="H7" s="15">
        <v>493.366728</v>
      </c>
      <c r="I7" s="15">
        <f t="shared" si="0"/>
        <v>6.63327199999998</v>
      </c>
      <c r="J7" s="13" t="s">
        <v>27</v>
      </c>
      <c r="K7" s="14" t="s">
        <v>16</v>
      </c>
    </row>
    <row r="8" ht="42" customHeight="1" spans="1:11">
      <c r="A8" s="10">
        <v>6</v>
      </c>
      <c r="B8" s="11" t="s">
        <v>28</v>
      </c>
      <c r="C8" s="12">
        <v>45880</v>
      </c>
      <c r="D8" s="12">
        <v>45910</v>
      </c>
      <c r="E8" s="13" t="s">
        <v>29</v>
      </c>
      <c r="F8" s="14" t="s">
        <v>30</v>
      </c>
      <c r="G8" s="15">
        <v>1698.70819</v>
      </c>
      <c r="H8" s="15">
        <v>1671.175983</v>
      </c>
      <c r="I8" s="15">
        <f t="shared" si="0"/>
        <v>27.532207</v>
      </c>
      <c r="J8" s="13" t="s">
        <v>31</v>
      </c>
      <c r="K8" s="14" t="s">
        <v>16</v>
      </c>
    </row>
    <row r="9" ht="44" customHeight="1" spans="1:11">
      <c r="A9" s="10">
        <v>7</v>
      </c>
      <c r="B9" s="11" t="s">
        <v>32</v>
      </c>
      <c r="C9" s="12">
        <v>45889</v>
      </c>
      <c r="D9" s="12">
        <v>45910</v>
      </c>
      <c r="E9" s="13" t="s">
        <v>33</v>
      </c>
      <c r="F9" s="14" t="s">
        <v>14</v>
      </c>
      <c r="G9" s="15">
        <v>4996</v>
      </c>
      <c r="H9" s="15">
        <v>4996</v>
      </c>
      <c r="I9" s="15" t="s">
        <v>34</v>
      </c>
      <c r="J9" s="13" t="s">
        <v>27</v>
      </c>
      <c r="K9" s="14" t="s">
        <v>16</v>
      </c>
    </row>
    <row r="10" ht="51" customHeight="1" spans="1:11">
      <c r="A10" s="10">
        <v>8</v>
      </c>
      <c r="B10" s="11" t="s">
        <v>35</v>
      </c>
      <c r="C10" s="12">
        <v>45890</v>
      </c>
      <c r="D10" s="12">
        <v>45911</v>
      </c>
      <c r="E10" s="13" t="s">
        <v>36</v>
      </c>
      <c r="F10" s="14" t="s">
        <v>14</v>
      </c>
      <c r="G10" s="15">
        <v>2702.06</v>
      </c>
      <c r="H10" s="15">
        <v>2702.06</v>
      </c>
      <c r="I10" s="15" t="s">
        <v>34</v>
      </c>
      <c r="J10" s="13" t="s">
        <v>37</v>
      </c>
      <c r="K10" s="14" t="s">
        <v>16</v>
      </c>
    </row>
    <row r="11" ht="40" customHeight="1" spans="1:11">
      <c r="A11" s="10">
        <v>9</v>
      </c>
      <c r="B11" s="11" t="s">
        <v>38</v>
      </c>
      <c r="C11" s="12">
        <v>45884</v>
      </c>
      <c r="D11" s="12">
        <v>45908</v>
      </c>
      <c r="E11" s="13" t="s">
        <v>39</v>
      </c>
      <c r="F11" s="14" t="s">
        <v>14</v>
      </c>
      <c r="G11" s="15">
        <v>552</v>
      </c>
      <c r="H11" s="15">
        <v>534.948188</v>
      </c>
      <c r="I11" s="15">
        <f t="shared" ref="I11:I14" si="1">G11-H11</f>
        <v>17.051812</v>
      </c>
      <c r="J11" s="13" t="s">
        <v>40</v>
      </c>
      <c r="K11" s="14" t="s">
        <v>16</v>
      </c>
    </row>
    <row r="12" ht="44" customHeight="1" spans="1:11">
      <c r="A12" s="10">
        <v>10</v>
      </c>
      <c r="B12" s="11" t="s">
        <v>41</v>
      </c>
      <c r="C12" s="12">
        <v>45894</v>
      </c>
      <c r="D12" s="12">
        <v>45916</v>
      </c>
      <c r="E12" s="13" t="s">
        <v>42</v>
      </c>
      <c r="F12" s="14" t="s">
        <v>14</v>
      </c>
      <c r="G12" s="15">
        <v>76.3283</v>
      </c>
      <c r="H12" s="15">
        <v>71.842108</v>
      </c>
      <c r="I12" s="15">
        <f t="shared" si="1"/>
        <v>4.486192</v>
      </c>
      <c r="J12" s="13" t="s">
        <v>43</v>
      </c>
      <c r="K12" s="14" t="s">
        <v>16</v>
      </c>
    </row>
    <row r="13" ht="40" customHeight="1" spans="1:11">
      <c r="A13" s="10">
        <v>11</v>
      </c>
      <c r="B13" s="11" t="s">
        <v>44</v>
      </c>
      <c r="C13" s="12">
        <v>45898</v>
      </c>
      <c r="D13" s="12">
        <v>45922</v>
      </c>
      <c r="E13" s="13" t="s">
        <v>45</v>
      </c>
      <c r="F13" s="14" t="s">
        <v>14</v>
      </c>
      <c r="G13" s="15">
        <v>250</v>
      </c>
      <c r="H13" s="15">
        <v>250</v>
      </c>
      <c r="I13" s="15" t="s">
        <v>34</v>
      </c>
      <c r="J13" s="13" t="s">
        <v>46</v>
      </c>
      <c r="K13" s="14" t="s">
        <v>16</v>
      </c>
    </row>
    <row r="14" ht="39" customHeight="1" spans="1:11">
      <c r="A14" s="10">
        <v>12</v>
      </c>
      <c r="B14" s="11" t="s">
        <v>47</v>
      </c>
      <c r="C14" s="12">
        <v>45904</v>
      </c>
      <c r="D14" s="12">
        <v>45925</v>
      </c>
      <c r="E14" s="13" t="s">
        <v>33</v>
      </c>
      <c r="F14" s="14" t="s">
        <v>14</v>
      </c>
      <c r="G14" s="15">
        <v>500</v>
      </c>
      <c r="H14" s="15">
        <v>495.886762</v>
      </c>
      <c r="I14" s="15">
        <f t="shared" si="1"/>
        <v>4.11323800000002</v>
      </c>
      <c r="J14" s="13" t="s">
        <v>48</v>
      </c>
      <c r="K14" s="14" t="s">
        <v>16</v>
      </c>
    </row>
    <row r="15" ht="44" customHeight="1" spans="1:11">
      <c r="A15" s="10">
        <v>13</v>
      </c>
      <c r="B15" s="11" t="s">
        <v>49</v>
      </c>
      <c r="C15" s="12">
        <v>45902</v>
      </c>
      <c r="D15" s="12">
        <v>45925</v>
      </c>
      <c r="E15" s="13" t="s">
        <v>50</v>
      </c>
      <c r="F15" s="14" t="s">
        <v>14</v>
      </c>
      <c r="G15" s="15">
        <v>27111.01</v>
      </c>
      <c r="H15" s="15">
        <v>27111.01</v>
      </c>
      <c r="I15" s="15" t="s">
        <v>34</v>
      </c>
      <c r="J15" s="13" t="s">
        <v>51</v>
      </c>
      <c r="K15" s="14" t="s">
        <v>16</v>
      </c>
    </row>
    <row r="16" ht="42" customHeight="1" spans="1:15">
      <c r="A16" s="10">
        <v>14</v>
      </c>
      <c r="B16" s="16" t="s">
        <v>52</v>
      </c>
      <c r="C16" s="12">
        <v>45873</v>
      </c>
      <c r="D16" s="12">
        <v>45905</v>
      </c>
      <c r="E16" s="17" t="s">
        <v>53</v>
      </c>
      <c r="F16" s="18" t="s">
        <v>14</v>
      </c>
      <c r="G16" s="15">
        <v>60</v>
      </c>
      <c r="H16" s="15">
        <v>58.6</v>
      </c>
      <c r="I16" s="15">
        <f t="shared" ref="I16:I18" si="2">G16-H16</f>
        <v>1.4</v>
      </c>
      <c r="J16" s="18" t="s">
        <v>54</v>
      </c>
      <c r="K16" s="14" t="s">
        <v>55</v>
      </c>
      <c r="O16" s="28"/>
    </row>
    <row r="17" ht="42" customHeight="1" spans="1:15">
      <c r="A17" s="10">
        <v>15</v>
      </c>
      <c r="B17" s="19" t="s">
        <v>56</v>
      </c>
      <c r="C17" s="12">
        <v>45889</v>
      </c>
      <c r="D17" s="12">
        <v>45923</v>
      </c>
      <c r="E17" s="14" t="s">
        <v>57</v>
      </c>
      <c r="F17" s="18" t="s">
        <v>14</v>
      </c>
      <c r="G17" s="15">
        <v>78.75</v>
      </c>
      <c r="H17" s="15">
        <v>42.25</v>
      </c>
      <c r="I17" s="15">
        <f t="shared" si="2"/>
        <v>36.5</v>
      </c>
      <c r="J17" s="18" t="s">
        <v>58</v>
      </c>
      <c r="K17" s="14" t="s">
        <v>55</v>
      </c>
      <c r="O17" s="28"/>
    </row>
    <row r="18" ht="42" customHeight="1" spans="1:15">
      <c r="A18" s="10">
        <v>16</v>
      </c>
      <c r="B18" s="19" t="s">
        <v>59</v>
      </c>
      <c r="C18" s="12">
        <v>45873</v>
      </c>
      <c r="D18" s="12">
        <v>45924</v>
      </c>
      <c r="E18" s="14" t="s">
        <v>60</v>
      </c>
      <c r="F18" s="18" t="s">
        <v>14</v>
      </c>
      <c r="G18" s="15">
        <v>165</v>
      </c>
      <c r="H18" s="15">
        <v>163.08</v>
      </c>
      <c r="I18" s="15">
        <f t="shared" si="2"/>
        <v>1.91999999999999</v>
      </c>
      <c r="J18" s="18" t="s">
        <v>61</v>
      </c>
      <c r="K18" s="14" t="s">
        <v>55</v>
      </c>
      <c r="O18" s="28"/>
    </row>
    <row r="19" ht="55" customHeight="1" spans="1:11">
      <c r="A19" s="10">
        <v>17</v>
      </c>
      <c r="B19" s="20" t="s">
        <v>62</v>
      </c>
      <c r="C19" s="10" t="s">
        <v>34</v>
      </c>
      <c r="D19" s="12">
        <v>45901</v>
      </c>
      <c r="E19" s="18" t="s">
        <v>34</v>
      </c>
      <c r="F19" s="18" t="s">
        <v>34</v>
      </c>
      <c r="G19" s="10" t="s">
        <v>34</v>
      </c>
      <c r="H19" s="10" t="s">
        <v>34</v>
      </c>
      <c r="I19" s="10" t="s">
        <v>34</v>
      </c>
      <c r="J19" s="18" t="s">
        <v>34</v>
      </c>
      <c r="K19" s="14" t="s">
        <v>63</v>
      </c>
    </row>
    <row r="20" ht="47" customHeight="1" spans="1:11">
      <c r="A20" s="10">
        <v>18</v>
      </c>
      <c r="B20" s="20" t="s">
        <v>64</v>
      </c>
      <c r="C20" s="10" t="s">
        <v>34</v>
      </c>
      <c r="D20" s="12">
        <v>45904</v>
      </c>
      <c r="E20" s="18" t="s">
        <v>34</v>
      </c>
      <c r="F20" s="18" t="s">
        <v>34</v>
      </c>
      <c r="G20" s="10" t="s">
        <v>34</v>
      </c>
      <c r="H20" s="10" t="s">
        <v>34</v>
      </c>
      <c r="I20" s="10" t="s">
        <v>34</v>
      </c>
      <c r="J20" s="18" t="s">
        <v>34</v>
      </c>
      <c r="K20" s="14" t="s">
        <v>63</v>
      </c>
    </row>
    <row r="21" ht="51" customHeight="1" spans="1:11">
      <c r="A21" s="10">
        <v>19</v>
      </c>
      <c r="B21" s="20" t="s">
        <v>65</v>
      </c>
      <c r="C21" s="10" t="s">
        <v>34</v>
      </c>
      <c r="D21" s="12">
        <v>45908</v>
      </c>
      <c r="E21" s="18" t="s">
        <v>34</v>
      </c>
      <c r="F21" s="18" t="s">
        <v>34</v>
      </c>
      <c r="G21" s="10" t="s">
        <v>34</v>
      </c>
      <c r="H21" s="10" t="s">
        <v>34</v>
      </c>
      <c r="I21" s="10" t="s">
        <v>34</v>
      </c>
      <c r="J21" s="18" t="s">
        <v>34</v>
      </c>
      <c r="K21" s="14" t="s">
        <v>63</v>
      </c>
    </row>
    <row r="22" ht="40" customHeight="1" spans="1:11">
      <c r="A22" s="10">
        <v>20</v>
      </c>
      <c r="B22" s="20" t="s">
        <v>66</v>
      </c>
      <c r="C22" s="10" t="s">
        <v>34</v>
      </c>
      <c r="D22" s="12">
        <v>45909</v>
      </c>
      <c r="E22" s="18" t="s">
        <v>34</v>
      </c>
      <c r="F22" s="18" t="s">
        <v>34</v>
      </c>
      <c r="G22" s="10" t="s">
        <v>34</v>
      </c>
      <c r="H22" s="10" t="s">
        <v>34</v>
      </c>
      <c r="I22" s="10" t="s">
        <v>34</v>
      </c>
      <c r="J22" s="18" t="s">
        <v>34</v>
      </c>
      <c r="K22" s="14" t="s">
        <v>63</v>
      </c>
    </row>
    <row r="23" ht="53" customHeight="1" spans="1:11">
      <c r="A23" s="10">
        <v>21</v>
      </c>
      <c r="B23" s="20" t="s">
        <v>67</v>
      </c>
      <c r="C23" s="10" t="s">
        <v>34</v>
      </c>
      <c r="D23" s="12">
        <v>45910</v>
      </c>
      <c r="E23" s="18" t="s">
        <v>34</v>
      </c>
      <c r="F23" s="18" t="s">
        <v>34</v>
      </c>
      <c r="G23" s="10" t="s">
        <v>34</v>
      </c>
      <c r="H23" s="10" t="s">
        <v>34</v>
      </c>
      <c r="I23" s="10" t="s">
        <v>34</v>
      </c>
      <c r="J23" s="18" t="s">
        <v>34</v>
      </c>
      <c r="K23" s="14" t="s">
        <v>63</v>
      </c>
    </row>
    <row r="24" ht="45" customHeight="1" spans="1:11">
      <c r="A24" s="10">
        <v>22</v>
      </c>
      <c r="B24" s="20" t="s">
        <v>68</v>
      </c>
      <c r="C24" s="10" t="s">
        <v>34</v>
      </c>
      <c r="D24" s="12">
        <v>45911</v>
      </c>
      <c r="E24" s="18" t="s">
        <v>34</v>
      </c>
      <c r="F24" s="18" t="s">
        <v>34</v>
      </c>
      <c r="G24" s="10" t="s">
        <v>34</v>
      </c>
      <c r="H24" s="10" t="s">
        <v>34</v>
      </c>
      <c r="I24" s="10" t="s">
        <v>34</v>
      </c>
      <c r="J24" s="18" t="s">
        <v>34</v>
      </c>
      <c r="K24" s="14" t="s">
        <v>63</v>
      </c>
    </row>
    <row r="25" customHeight="1" spans="1:11">
      <c r="A25" s="10">
        <v>23</v>
      </c>
      <c r="B25" s="20" t="s">
        <v>69</v>
      </c>
      <c r="C25" s="10" t="s">
        <v>34</v>
      </c>
      <c r="D25" s="12">
        <v>45911</v>
      </c>
      <c r="E25" s="18" t="s">
        <v>34</v>
      </c>
      <c r="F25" s="18" t="s">
        <v>34</v>
      </c>
      <c r="G25" s="10" t="s">
        <v>34</v>
      </c>
      <c r="H25" s="10" t="s">
        <v>34</v>
      </c>
      <c r="I25" s="10" t="s">
        <v>34</v>
      </c>
      <c r="J25" s="18" t="s">
        <v>34</v>
      </c>
      <c r="K25" s="14" t="s">
        <v>63</v>
      </c>
    </row>
    <row r="26" ht="42" customHeight="1" spans="1:11">
      <c r="A26" s="10">
        <v>24</v>
      </c>
      <c r="B26" s="20" t="s">
        <v>70</v>
      </c>
      <c r="C26" s="10" t="s">
        <v>34</v>
      </c>
      <c r="D26" s="12">
        <v>45911</v>
      </c>
      <c r="E26" s="18" t="s">
        <v>34</v>
      </c>
      <c r="F26" s="18" t="s">
        <v>34</v>
      </c>
      <c r="G26" s="10" t="s">
        <v>34</v>
      </c>
      <c r="H26" s="10" t="s">
        <v>34</v>
      </c>
      <c r="I26" s="10" t="s">
        <v>34</v>
      </c>
      <c r="J26" s="18" t="s">
        <v>34</v>
      </c>
      <c r="K26" s="14" t="s">
        <v>63</v>
      </c>
    </row>
    <row r="27" customHeight="1" spans="1:11">
      <c r="A27" s="10">
        <v>25</v>
      </c>
      <c r="B27" s="20" t="s">
        <v>71</v>
      </c>
      <c r="C27" s="10" t="s">
        <v>34</v>
      </c>
      <c r="D27" s="12">
        <v>45915</v>
      </c>
      <c r="E27" s="18" t="s">
        <v>34</v>
      </c>
      <c r="F27" s="18" t="s">
        <v>34</v>
      </c>
      <c r="G27" s="10" t="s">
        <v>34</v>
      </c>
      <c r="H27" s="10" t="s">
        <v>34</v>
      </c>
      <c r="I27" s="10" t="s">
        <v>34</v>
      </c>
      <c r="J27" s="18" t="s">
        <v>34</v>
      </c>
      <c r="K27" s="14" t="s">
        <v>63</v>
      </c>
    </row>
    <row r="28" customHeight="1" spans="1:11">
      <c r="A28" s="10">
        <v>26</v>
      </c>
      <c r="B28" s="20" t="s">
        <v>72</v>
      </c>
      <c r="C28" s="10" t="s">
        <v>34</v>
      </c>
      <c r="D28" s="12">
        <v>45915</v>
      </c>
      <c r="E28" s="18" t="s">
        <v>34</v>
      </c>
      <c r="F28" s="18" t="s">
        <v>34</v>
      </c>
      <c r="G28" s="10" t="s">
        <v>34</v>
      </c>
      <c r="H28" s="10" t="s">
        <v>34</v>
      </c>
      <c r="I28" s="10" t="s">
        <v>34</v>
      </c>
      <c r="J28" s="18" t="s">
        <v>34</v>
      </c>
      <c r="K28" s="14" t="s">
        <v>63</v>
      </c>
    </row>
    <row r="29" ht="30" customHeight="1" spans="1:11">
      <c r="A29" s="10">
        <v>27</v>
      </c>
      <c r="B29" s="20" t="s">
        <v>73</v>
      </c>
      <c r="C29" s="10" t="s">
        <v>34</v>
      </c>
      <c r="D29" s="12">
        <v>45916</v>
      </c>
      <c r="E29" s="18" t="s">
        <v>34</v>
      </c>
      <c r="F29" s="18" t="s">
        <v>34</v>
      </c>
      <c r="G29" s="10" t="s">
        <v>34</v>
      </c>
      <c r="H29" s="10" t="s">
        <v>34</v>
      </c>
      <c r="I29" s="10" t="s">
        <v>34</v>
      </c>
      <c r="J29" s="18" t="s">
        <v>34</v>
      </c>
      <c r="K29" s="14" t="s">
        <v>63</v>
      </c>
    </row>
    <row r="30" ht="42" customHeight="1" spans="1:11">
      <c r="A30" s="10">
        <v>28</v>
      </c>
      <c r="B30" s="20" t="s">
        <v>74</v>
      </c>
      <c r="C30" s="10" t="s">
        <v>34</v>
      </c>
      <c r="D30" s="12">
        <v>45917</v>
      </c>
      <c r="E30" s="18" t="s">
        <v>34</v>
      </c>
      <c r="F30" s="18" t="s">
        <v>34</v>
      </c>
      <c r="G30" s="10" t="s">
        <v>34</v>
      </c>
      <c r="H30" s="10" t="s">
        <v>34</v>
      </c>
      <c r="I30" s="10" t="s">
        <v>34</v>
      </c>
      <c r="J30" s="18" t="s">
        <v>34</v>
      </c>
      <c r="K30" s="14" t="s">
        <v>63</v>
      </c>
    </row>
    <row r="31" ht="30" customHeight="1" spans="1:11">
      <c r="A31" s="10">
        <v>29</v>
      </c>
      <c r="B31" s="20" t="s">
        <v>75</v>
      </c>
      <c r="C31" s="10" t="s">
        <v>34</v>
      </c>
      <c r="D31" s="12">
        <v>45918</v>
      </c>
      <c r="E31" s="18" t="s">
        <v>34</v>
      </c>
      <c r="F31" s="18" t="s">
        <v>34</v>
      </c>
      <c r="G31" s="10" t="s">
        <v>34</v>
      </c>
      <c r="H31" s="10" t="s">
        <v>34</v>
      </c>
      <c r="I31" s="10" t="s">
        <v>34</v>
      </c>
      <c r="J31" s="18" t="s">
        <v>34</v>
      </c>
      <c r="K31" s="14" t="s">
        <v>63</v>
      </c>
    </row>
    <row r="32" ht="45" customHeight="1" spans="1:11">
      <c r="A32" s="10">
        <v>30</v>
      </c>
      <c r="B32" s="20" t="s">
        <v>76</v>
      </c>
      <c r="C32" s="10" t="s">
        <v>34</v>
      </c>
      <c r="D32" s="12">
        <v>45918</v>
      </c>
      <c r="E32" s="18" t="s">
        <v>34</v>
      </c>
      <c r="F32" s="18" t="s">
        <v>34</v>
      </c>
      <c r="G32" s="10" t="s">
        <v>34</v>
      </c>
      <c r="H32" s="10" t="s">
        <v>34</v>
      </c>
      <c r="I32" s="10" t="s">
        <v>34</v>
      </c>
      <c r="J32" s="18" t="s">
        <v>34</v>
      </c>
      <c r="K32" s="14" t="s">
        <v>63</v>
      </c>
    </row>
    <row r="33" customHeight="1" spans="1:11">
      <c r="A33" s="10">
        <v>31</v>
      </c>
      <c r="B33" s="20" t="s">
        <v>77</v>
      </c>
      <c r="C33" s="10" t="s">
        <v>34</v>
      </c>
      <c r="D33" s="12">
        <v>45918</v>
      </c>
      <c r="E33" s="18" t="s">
        <v>34</v>
      </c>
      <c r="F33" s="18" t="s">
        <v>34</v>
      </c>
      <c r="G33" s="10" t="s">
        <v>34</v>
      </c>
      <c r="H33" s="10" t="s">
        <v>34</v>
      </c>
      <c r="I33" s="10" t="s">
        <v>34</v>
      </c>
      <c r="J33" s="18" t="s">
        <v>34</v>
      </c>
      <c r="K33" s="14" t="s">
        <v>63</v>
      </c>
    </row>
    <row r="34" customHeight="1" spans="1:11">
      <c r="A34" s="10">
        <v>32</v>
      </c>
      <c r="B34" s="20" t="s">
        <v>78</v>
      </c>
      <c r="C34" s="10" t="s">
        <v>34</v>
      </c>
      <c r="D34" s="12">
        <v>45918</v>
      </c>
      <c r="E34" s="18" t="s">
        <v>34</v>
      </c>
      <c r="F34" s="18" t="s">
        <v>34</v>
      </c>
      <c r="G34" s="10" t="s">
        <v>34</v>
      </c>
      <c r="H34" s="10" t="s">
        <v>34</v>
      </c>
      <c r="I34" s="10" t="s">
        <v>34</v>
      </c>
      <c r="J34" s="18" t="s">
        <v>34</v>
      </c>
      <c r="K34" s="14" t="s">
        <v>63</v>
      </c>
    </row>
    <row r="35" ht="30" customHeight="1" spans="1:11">
      <c r="A35" s="10">
        <v>33</v>
      </c>
      <c r="B35" s="20" t="s">
        <v>79</v>
      </c>
      <c r="C35" s="10" t="s">
        <v>34</v>
      </c>
      <c r="D35" s="12">
        <v>45919</v>
      </c>
      <c r="E35" s="18" t="s">
        <v>34</v>
      </c>
      <c r="F35" s="18" t="s">
        <v>34</v>
      </c>
      <c r="G35" s="10" t="s">
        <v>34</v>
      </c>
      <c r="H35" s="10" t="s">
        <v>34</v>
      </c>
      <c r="I35" s="10" t="s">
        <v>34</v>
      </c>
      <c r="J35" s="18" t="s">
        <v>34</v>
      </c>
      <c r="K35" s="14" t="s">
        <v>63</v>
      </c>
    </row>
    <row r="36" customHeight="1" spans="1:11">
      <c r="A36" s="10">
        <v>34</v>
      </c>
      <c r="B36" s="20" t="s">
        <v>80</v>
      </c>
      <c r="C36" s="10" t="s">
        <v>34</v>
      </c>
      <c r="D36" s="12">
        <v>45919</v>
      </c>
      <c r="E36" s="18" t="s">
        <v>34</v>
      </c>
      <c r="F36" s="18" t="s">
        <v>34</v>
      </c>
      <c r="G36" s="10" t="s">
        <v>34</v>
      </c>
      <c r="H36" s="10" t="s">
        <v>34</v>
      </c>
      <c r="I36" s="10" t="s">
        <v>34</v>
      </c>
      <c r="J36" s="18" t="s">
        <v>34</v>
      </c>
      <c r="K36" s="14" t="s">
        <v>63</v>
      </c>
    </row>
    <row r="37" ht="62" customHeight="1" spans="1:11">
      <c r="A37" s="10">
        <v>35</v>
      </c>
      <c r="B37" s="20" t="s">
        <v>81</v>
      </c>
      <c r="C37" s="10" t="s">
        <v>34</v>
      </c>
      <c r="D37" s="12">
        <v>45919</v>
      </c>
      <c r="E37" s="18" t="s">
        <v>34</v>
      </c>
      <c r="F37" s="18" t="s">
        <v>34</v>
      </c>
      <c r="G37" s="10" t="s">
        <v>34</v>
      </c>
      <c r="H37" s="10" t="s">
        <v>34</v>
      </c>
      <c r="I37" s="10" t="s">
        <v>34</v>
      </c>
      <c r="J37" s="18" t="s">
        <v>34</v>
      </c>
      <c r="K37" s="14" t="s">
        <v>63</v>
      </c>
    </row>
    <row r="38" ht="38" customHeight="1" spans="1:11">
      <c r="A38" s="10">
        <v>36</v>
      </c>
      <c r="B38" s="20" t="s">
        <v>82</v>
      </c>
      <c r="C38" s="10" t="s">
        <v>34</v>
      </c>
      <c r="D38" s="12">
        <v>45922</v>
      </c>
      <c r="E38" s="18" t="s">
        <v>34</v>
      </c>
      <c r="F38" s="18" t="s">
        <v>34</v>
      </c>
      <c r="G38" s="10" t="s">
        <v>34</v>
      </c>
      <c r="H38" s="10" t="s">
        <v>34</v>
      </c>
      <c r="I38" s="10" t="s">
        <v>34</v>
      </c>
      <c r="J38" s="18" t="s">
        <v>34</v>
      </c>
      <c r="K38" s="14" t="s">
        <v>63</v>
      </c>
    </row>
    <row r="39" ht="43" customHeight="1" spans="1:11">
      <c r="A39" s="10">
        <v>37</v>
      </c>
      <c r="B39" s="20" t="s">
        <v>83</v>
      </c>
      <c r="C39" s="10" t="s">
        <v>34</v>
      </c>
      <c r="D39" s="12">
        <v>45922</v>
      </c>
      <c r="E39" s="18" t="s">
        <v>34</v>
      </c>
      <c r="F39" s="18" t="s">
        <v>34</v>
      </c>
      <c r="G39" s="10" t="s">
        <v>34</v>
      </c>
      <c r="H39" s="10" t="s">
        <v>34</v>
      </c>
      <c r="I39" s="10" t="s">
        <v>34</v>
      </c>
      <c r="J39" s="18" t="s">
        <v>34</v>
      </c>
      <c r="K39" s="14" t="s">
        <v>63</v>
      </c>
    </row>
    <row r="40" ht="39" customHeight="1" spans="1:11">
      <c r="A40" s="10">
        <v>38</v>
      </c>
      <c r="B40" s="20" t="s">
        <v>84</v>
      </c>
      <c r="C40" s="10" t="s">
        <v>34</v>
      </c>
      <c r="D40" s="12">
        <v>45923</v>
      </c>
      <c r="E40" s="18" t="s">
        <v>34</v>
      </c>
      <c r="F40" s="18" t="s">
        <v>34</v>
      </c>
      <c r="G40" s="10" t="s">
        <v>34</v>
      </c>
      <c r="H40" s="10" t="s">
        <v>34</v>
      </c>
      <c r="I40" s="10" t="s">
        <v>34</v>
      </c>
      <c r="J40" s="18" t="s">
        <v>34</v>
      </c>
      <c r="K40" s="14" t="s">
        <v>63</v>
      </c>
    </row>
    <row r="41" ht="51" customHeight="1" spans="1:11">
      <c r="A41" s="10">
        <v>39</v>
      </c>
      <c r="B41" s="20" t="s">
        <v>85</v>
      </c>
      <c r="C41" s="10" t="s">
        <v>34</v>
      </c>
      <c r="D41" s="12">
        <v>45923</v>
      </c>
      <c r="E41" s="18" t="s">
        <v>34</v>
      </c>
      <c r="F41" s="18" t="s">
        <v>34</v>
      </c>
      <c r="G41" s="10" t="s">
        <v>34</v>
      </c>
      <c r="H41" s="10" t="s">
        <v>34</v>
      </c>
      <c r="I41" s="10" t="s">
        <v>34</v>
      </c>
      <c r="J41" s="18" t="s">
        <v>34</v>
      </c>
      <c r="K41" s="14" t="s">
        <v>63</v>
      </c>
    </row>
    <row r="42" ht="42" customHeight="1" spans="1:11">
      <c r="A42" s="10">
        <v>40</v>
      </c>
      <c r="B42" s="20" t="s">
        <v>86</v>
      </c>
      <c r="C42" s="10" t="s">
        <v>34</v>
      </c>
      <c r="D42" s="12">
        <v>45923</v>
      </c>
      <c r="E42" s="18" t="s">
        <v>34</v>
      </c>
      <c r="F42" s="18" t="s">
        <v>34</v>
      </c>
      <c r="G42" s="10" t="s">
        <v>34</v>
      </c>
      <c r="H42" s="10" t="s">
        <v>34</v>
      </c>
      <c r="I42" s="10" t="s">
        <v>34</v>
      </c>
      <c r="J42" s="18" t="s">
        <v>34</v>
      </c>
      <c r="K42" s="14" t="s">
        <v>63</v>
      </c>
    </row>
    <row r="43" ht="48" customHeight="1" spans="1:11">
      <c r="A43" s="10">
        <v>41</v>
      </c>
      <c r="B43" s="20" t="s">
        <v>87</v>
      </c>
      <c r="C43" s="10" t="s">
        <v>34</v>
      </c>
      <c r="D43" s="12">
        <v>45925</v>
      </c>
      <c r="E43" s="18" t="s">
        <v>34</v>
      </c>
      <c r="F43" s="18" t="s">
        <v>34</v>
      </c>
      <c r="G43" s="10" t="s">
        <v>34</v>
      </c>
      <c r="H43" s="10" t="s">
        <v>34</v>
      </c>
      <c r="I43" s="10" t="s">
        <v>34</v>
      </c>
      <c r="J43" s="18" t="s">
        <v>34</v>
      </c>
      <c r="K43" s="14" t="s">
        <v>63</v>
      </c>
    </row>
    <row r="44" ht="41" customHeight="1" spans="1:11">
      <c r="A44" s="10">
        <v>42</v>
      </c>
      <c r="B44" s="20" t="s">
        <v>88</v>
      </c>
      <c r="C44" s="10" t="s">
        <v>34</v>
      </c>
      <c r="D44" s="12">
        <v>45925</v>
      </c>
      <c r="E44" s="18" t="s">
        <v>34</v>
      </c>
      <c r="F44" s="18" t="s">
        <v>34</v>
      </c>
      <c r="G44" s="10" t="s">
        <v>34</v>
      </c>
      <c r="H44" s="10" t="s">
        <v>34</v>
      </c>
      <c r="I44" s="10" t="s">
        <v>34</v>
      </c>
      <c r="J44" s="18" t="s">
        <v>34</v>
      </c>
      <c r="K44" s="14" t="s">
        <v>63</v>
      </c>
    </row>
    <row r="45" ht="56" customHeight="1" spans="1:11">
      <c r="A45" s="10">
        <v>43</v>
      </c>
      <c r="B45" s="20" t="s">
        <v>89</v>
      </c>
      <c r="C45" s="10" t="s">
        <v>34</v>
      </c>
      <c r="D45" s="12">
        <v>45926</v>
      </c>
      <c r="E45" s="18" t="s">
        <v>34</v>
      </c>
      <c r="F45" s="18" t="s">
        <v>34</v>
      </c>
      <c r="G45" s="10" t="s">
        <v>34</v>
      </c>
      <c r="H45" s="10" t="s">
        <v>34</v>
      </c>
      <c r="I45" s="10" t="s">
        <v>34</v>
      </c>
      <c r="J45" s="18" t="s">
        <v>34</v>
      </c>
      <c r="K45" s="14" t="s">
        <v>63</v>
      </c>
    </row>
    <row r="46" ht="56" customHeight="1" spans="1:11">
      <c r="A46" s="10">
        <v>44</v>
      </c>
      <c r="B46" s="20" t="s">
        <v>90</v>
      </c>
      <c r="C46" s="10" t="s">
        <v>34</v>
      </c>
      <c r="D46" s="12">
        <v>45926</v>
      </c>
      <c r="E46" s="18" t="s">
        <v>34</v>
      </c>
      <c r="F46" s="18" t="s">
        <v>34</v>
      </c>
      <c r="G46" s="10" t="s">
        <v>34</v>
      </c>
      <c r="H46" s="10" t="s">
        <v>34</v>
      </c>
      <c r="I46" s="10" t="s">
        <v>34</v>
      </c>
      <c r="J46" s="18" t="s">
        <v>34</v>
      </c>
      <c r="K46" s="14" t="s">
        <v>63</v>
      </c>
    </row>
    <row r="47" ht="45" customHeight="1" spans="1:11">
      <c r="A47" s="10">
        <v>45</v>
      </c>
      <c r="B47" s="20" t="s">
        <v>91</v>
      </c>
      <c r="C47" s="10" t="s">
        <v>34</v>
      </c>
      <c r="D47" s="12">
        <v>45930</v>
      </c>
      <c r="E47" s="18" t="s">
        <v>34</v>
      </c>
      <c r="F47" s="18" t="s">
        <v>34</v>
      </c>
      <c r="G47" s="10" t="s">
        <v>34</v>
      </c>
      <c r="H47" s="10" t="s">
        <v>34</v>
      </c>
      <c r="I47" s="10" t="s">
        <v>34</v>
      </c>
      <c r="J47" s="18" t="s">
        <v>34</v>
      </c>
      <c r="K47" s="14" t="s">
        <v>63</v>
      </c>
    </row>
    <row r="48" ht="46" customHeight="1" spans="1:11">
      <c r="A48" s="10">
        <v>46</v>
      </c>
      <c r="B48" s="20" t="s">
        <v>92</v>
      </c>
      <c r="C48" s="10" t="s">
        <v>34</v>
      </c>
      <c r="D48" s="12">
        <v>45930</v>
      </c>
      <c r="E48" s="18" t="s">
        <v>34</v>
      </c>
      <c r="F48" s="18" t="s">
        <v>34</v>
      </c>
      <c r="G48" s="10" t="s">
        <v>34</v>
      </c>
      <c r="H48" s="10" t="s">
        <v>34</v>
      </c>
      <c r="I48" s="10" t="s">
        <v>34</v>
      </c>
      <c r="J48" s="18" t="s">
        <v>34</v>
      </c>
      <c r="K48" s="14" t="s">
        <v>63</v>
      </c>
    </row>
    <row r="49" ht="30" customHeight="1" spans="1:11">
      <c r="A49" s="21" t="s">
        <v>93</v>
      </c>
      <c r="B49" s="22"/>
      <c r="C49" s="23"/>
      <c r="D49" s="23"/>
      <c r="E49" s="24"/>
      <c r="F49" s="25"/>
      <c r="G49" s="25">
        <f>SUM(G3:G48)</f>
        <v>40535.492285</v>
      </c>
      <c r="H49" s="25">
        <f>SUM(H3:H48)</f>
        <v>40367.082591</v>
      </c>
      <c r="I49" s="25">
        <f>SUM(I3:I48)</f>
        <v>168.409694</v>
      </c>
      <c r="J49" s="18"/>
      <c r="K49" s="18"/>
    </row>
    <row r="50" customHeight="1" spans="7:10">
      <c r="G50" s="26"/>
      <c r="H50" s="26"/>
      <c r="I50" s="26"/>
      <c r="J50" s="29"/>
    </row>
  </sheetData>
  <mergeCells count="2">
    <mergeCell ref="A1:K1"/>
    <mergeCell ref="A49:B49"/>
  </mergeCells>
  <pageMargins left="0.156944444444444" right="0.118055555555556" top="0.196527777777778" bottom="0.236111111111111" header="0.118055555555556" footer="0.0784722222222222"/>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@_@零度忧伤^o^</cp:lastModifiedBy>
  <dcterms:created xsi:type="dcterms:W3CDTF">2025-09-28T01:19:00Z</dcterms:created>
  <dcterms:modified xsi:type="dcterms:W3CDTF">2025-10-30T08:36:32Z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36A0CED3D349457F93C4C318217F6D2C_13</vt:lpwstr>
  </property>
  <property fmtid="{D5CDD505-2E9C-101B-9397-08002B2CF9AE}" pid="3" name="KSOProductBuildVer">
    <vt:lpwstr>2052-12.1.0.23125</vt:lpwstr>
  </property>
</Properties>
</file>