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29日" sheetId="1" r:id="rId1"/>
  </sheets>
  <definedNames>
    <definedName name="_xlnm._FilterDatabase" localSheetId="0" hidden="1">'10月29日'!$A$4:$J$39</definedName>
    <definedName name="_xlnm.Print_Titles" localSheetId="0">'10月29日'!$4:$5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<sst xmlns="http://schemas.openxmlformats.org/spreadsheetml/2006/main" count="122" uniqueCount="89">
  <si>
    <t>附件2</t>
  </si>
  <si>
    <t>云南省宣威市烟草专卖局烟草制品零售点布局规划公示表</t>
  </si>
  <si>
    <t>单位：宣威市烟草专卖局                                                                           公示时间：2024年11月01日—2025年03月31日</t>
  </si>
  <si>
    <t>名称</t>
  </si>
  <si>
    <t>单元网格划分情况</t>
  </si>
  <si>
    <t>单元网格数量情况</t>
  </si>
  <si>
    <t>单元网格距离情况</t>
  </si>
  <si>
    <t>总量情况</t>
  </si>
  <si>
    <t>备注</t>
  </si>
  <si>
    <t>宣威市烟草专卖局</t>
  </si>
  <si>
    <t>区域描述</t>
  </si>
  <si>
    <t>规划数（个）</t>
  </si>
  <si>
    <t>当前实际数（个）</t>
  </si>
  <si>
    <t>余量（个）</t>
  </si>
  <si>
    <t>零售点间距（米）</t>
  </si>
  <si>
    <t>其他条件描述</t>
  </si>
  <si>
    <t>宣威市总量规划数(个)</t>
  </si>
  <si>
    <t>西宁街道-中心区</t>
  </si>
  <si>
    <t>街心花园—振兴街—中医院—杜鹃花雕塑—振兴街与东过境公路（一环西路段）交叉处（美奂红绿灯）—东过境公路（一环路段）—环西路与建设西街红绿灯（花香里小区红绿灯）—建设西街—街心花园</t>
  </si>
  <si>
    <t>80米</t>
  </si>
  <si>
    <t>1.零售点所在楼层经营面积在200平方米以上，服务时间在12小时/天以上的超市内。本规定所称的超市是指采取开架自选销售方式、在收银处统一结算，满足消费者一次性购全大众化适用品需求为主要目的零售业态，可按照“一店一证”设置零售点，不受间距限制，受单元网格规划数限制。
2.人口较为集中、相对独立的综合性商（农）贸市场或区域，根据该区域内固定商铺数量设置烟草制品零售点，每50户设置一个零售点，且零售点间距不低于30米，设置总数最多不超过5户。若该区域内固定商铺数量不足50户，且无零售点的，可设置一个零售点，受单元网格规划数限制。
3. 旅游休闲区。每个旅游休闲区域内设置零售点总数不超出2个，且每个零售点间距不低于100米，受单元网格规划数限制。</t>
  </si>
  <si>
    <t>西宁街道</t>
  </si>
  <si>
    <t>西宁街道除中心区外其他区域</t>
  </si>
  <si>
    <t>100米</t>
  </si>
  <si>
    <t>宛水街道-中心区</t>
  </si>
  <si>
    <t>沿火车站红绿灯—建设东街—宣威市第一人民医院（老院）—宣威市人民政府—建设街与上堡街交叉(红绿灯)处—下堡街—永华眼镜店（小广场）—西河路（向南）—五孔桥驾校—河景书苑—五孔桥农贸市场—电厂路与环东路交叉处—环东路—火车站红绿灯</t>
  </si>
  <si>
    <t>宛水街道</t>
  </si>
  <si>
    <t>宛水街道除中心区外其他区域</t>
  </si>
  <si>
    <t>丰华街道-中心区</t>
  </si>
  <si>
    <t>环西路与建设西街交叉处（花香里小区红绿灯）—环西路—玉泉山隧道—电厂公路交叉处—电厂公路—电厂公路与振兴街交叉处—五孔桥农贸市场—五孔桥驾校—西河路—龙洲湾—下堡街—下堡街与建设街交叉（红绿灯）处—街心花园—建设西街—建设西街与环西路交叉处（花香里小区红绿灯）</t>
  </si>
  <si>
    <t>丰华街道</t>
  </si>
  <si>
    <t>丰华街道除中心区外其他区域</t>
  </si>
  <si>
    <t>双龙街道-中心区</t>
  </si>
  <si>
    <t>街心花园—建设街—建设东街—建设东街与环城东路交叉（火车站红绿灯）—沿环城东路（向北）—环城路与振兴街交叉（美奂红绿灯）处—振兴街北段—杜鹃花雕塑—中医院—街心花园</t>
  </si>
  <si>
    <t>双龙街道</t>
  </si>
  <si>
    <t>双龙街道除中心区外其他区域</t>
  </si>
  <si>
    <t>复兴街道-1</t>
  </si>
  <si>
    <t>复兴街道（二环内区域）</t>
  </si>
  <si>
    <t>复兴街道-2</t>
  </si>
  <si>
    <t>复兴街道（二环路外区域）</t>
  </si>
  <si>
    <t>虹桥街道</t>
  </si>
  <si>
    <t>虹桥街道所辖区域</t>
  </si>
  <si>
    <t>板桥街道</t>
  </si>
  <si>
    <t>板桥街道所辖区域</t>
  </si>
  <si>
    <t>落水镇</t>
  </si>
  <si>
    <t>落水镇所辖区域</t>
  </si>
  <si>
    <t>来宾街道</t>
  </si>
  <si>
    <t>来宾街道所辖区域</t>
  </si>
  <si>
    <t>凤凰街道</t>
  </si>
  <si>
    <t>凤凰街道所辖区域</t>
  </si>
  <si>
    <t>倘塘镇</t>
  </si>
  <si>
    <t>倘塘镇所辖区域</t>
  </si>
  <si>
    <t>杨柳镇</t>
  </si>
  <si>
    <t>杨柳镇所辖区域</t>
  </si>
  <si>
    <t>乐丰乡</t>
  </si>
  <si>
    <t>乐丰乡所辖区域</t>
  </si>
  <si>
    <t>双河乡</t>
  </si>
  <si>
    <t>双河乡所辖区域</t>
  </si>
  <si>
    <t>西泽乡</t>
  </si>
  <si>
    <t>西泽乡所辖区域</t>
  </si>
  <si>
    <t>得禄乡</t>
  </si>
  <si>
    <t>得禄乡所辖区域</t>
  </si>
  <si>
    <t>务德镇</t>
  </si>
  <si>
    <t>务德镇所辖区域</t>
  </si>
  <si>
    <t>龙潭镇</t>
  </si>
  <si>
    <t>龙潭镇所辖区域</t>
  </si>
  <si>
    <t>羊场镇</t>
  </si>
  <si>
    <t>羊场镇所辖区域</t>
  </si>
  <si>
    <t>东山镇</t>
  </si>
  <si>
    <t>东山镇所辖区域</t>
  </si>
  <si>
    <t>海岱镇</t>
  </si>
  <si>
    <t>海岱镇所辖区域</t>
  </si>
  <si>
    <t>田坝镇</t>
  </si>
  <si>
    <t>田坝镇所辖区域</t>
  </si>
  <si>
    <t>格宜镇</t>
  </si>
  <si>
    <t>格宜镇所辖区域</t>
  </si>
  <si>
    <t>龙场镇</t>
  </si>
  <si>
    <t>龙场镇所辖区域</t>
  </si>
  <si>
    <t>宝山镇</t>
  </si>
  <si>
    <t>宝山镇所辖区域</t>
  </si>
  <si>
    <t>普立乡</t>
  </si>
  <si>
    <t>普立乡所辖区域</t>
  </si>
  <si>
    <t>阿都乡</t>
  </si>
  <si>
    <t>阿都乡所辖区域</t>
  </si>
  <si>
    <t>文兴乡</t>
  </si>
  <si>
    <t>文兴乡所辖区域</t>
  </si>
  <si>
    <t>热水镇</t>
  </si>
  <si>
    <t>热水镇所辖区域</t>
  </si>
  <si>
    <t xml:space="preserve">备注：1.本公示表的数据根据本市零售点布局规划实行定期评价、动态管理。
2.每季度根据经济发展、城乡建设、市场形势等变化情况对本表中的数据进行动态调整，规划数相应进行动态更新，以每季度最后一次公示的数据为准。
3.本数据由云南省宣威市烟草专卖局负责解释，咨询电话：0874-7123623。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</si>
</sst>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160" zoomScaleNormal="160" workbookViewId="0">
      <pane xSplit="3" ySplit="5" topLeftCell="D6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3.5"/>
  <cols>
    <col min="1" max="1" width="7.5" style="2" customWidth="1"/>
    <col min="2" max="2" width="10.625" style="2" customWidth="1"/>
    <col min="3" max="3" width="48.125" style="2" customWidth="1"/>
    <col min="4" max="4" width="6.5" style="1" customWidth="1"/>
    <col min="5" max="5" width="7.5" style="1" customWidth="1"/>
    <col min="6" max="6" width="7.125" style="1" customWidth="1"/>
    <col min="7" max="7" width="7.25" style="1" customWidth="1"/>
    <col min="8" max="8" width="33.625" style="3" customWidth="1"/>
    <col min="9" max="9" width="8.125" style="1" customWidth="1"/>
    <col min="10" max="10" width="6" style="1" customWidth="1"/>
    <col min="11" max="11" width="11.125" style="2" customWidth="1"/>
    <col min="12" max="16384" width="9" style="2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7" spans="1:10">
      <c r="A4" s="6" t="s">
        <v>3</v>
      </c>
      <c r="B4" s="7" t="s">
        <v>4</v>
      </c>
      <c r="C4" s="7"/>
      <c r="D4" s="7" t="s">
        <v>5</v>
      </c>
      <c r="E4" s="7"/>
      <c r="F4" s="7"/>
      <c r="G4" s="7" t="s">
        <v>6</v>
      </c>
      <c r="H4" s="7"/>
      <c r="I4" s="7" t="s">
        <v>7</v>
      </c>
      <c r="J4" s="7" t="s">
        <v>8</v>
      </c>
    </row>
    <row r="5" s="1" customFormat="1" ht="54" spans="1:10">
      <c r="A5" s="8" t="s">
        <v>9</v>
      </c>
      <c r="B5" s="7" t="s">
        <v>3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/>
    </row>
    <row r="6" s="1" customFormat="1" ht="54" spans="1:10">
      <c r="A6" s="8"/>
      <c r="B6" s="8" t="s">
        <v>17</v>
      </c>
      <c r="C6" s="8" t="s">
        <v>18</v>
      </c>
      <c r="D6" s="9">
        <v>204</v>
      </c>
      <c r="E6" s="8">
        <v>203</v>
      </c>
      <c r="F6" s="9">
        <f>D6-E6</f>
        <v>1</v>
      </c>
      <c r="G6" s="8" t="s">
        <v>19</v>
      </c>
      <c r="H6" s="10" t="s">
        <v>20</v>
      </c>
      <c r="I6" s="17">
        <f>D6+D7+D8+D9+D10+D11+D12+D13+D14+D15+D16+D17+D18+D19+D20+D21+D22+D23+D24+D25+D26+D27+D28+D29+D30+D31+D32+D33+D34+D35+D36+D37+D38+D39</f>
        <v>4525</v>
      </c>
      <c r="J6" s="18"/>
    </row>
    <row r="7" s="1" customFormat="1" spans="1:10">
      <c r="A7" s="8"/>
      <c r="B7" s="8" t="s">
        <v>21</v>
      </c>
      <c r="C7" s="8" t="s">
        <v>22</v>
      </c>
      <c r="D7" s="9">
        <v>153</v>
      </c>
      <c r="E7" s="8">
        <v>152</v>
      </c>
      <c r="F7" s="9">
        <f t="shared" ref="F7:F14" si="0">D7-E7</f>
        <v>1</v>
      </c>
      <c r="G7" s="8" t="s">
        <v>23</v>
      </c>
      <c r="H7" s="11"/>
      <c r="I7" s="19"/>
      <c r="J7" s="19"/>
    </row>
    <row r="8" s="1" customFormat="1" ht="84" customHeight="1" spans="1:10">
      <c r="A8" s="8"/>
      <c r="B8" s="8" t="s">
        <v>24</v>
      </c>
      <c r="C8" s="8" t="s">
        <v>25</v>
      </c>
      <c r="D8" s="9">
        <v>63</v>
      </c>
      <c r="E8" s="8">
        <v>62</v>
      </c>
      <c r="F8" s="9">
        <f t="shared" si="0"/>
        <v>1</v>
      </c>
      <c r="G8" s="8" t="s">
        <v>19</v>
      </c>
      <c r="H8" s="11"/>
      <c r="I8" s="19"/>
      <c r="J8" s="19"/>
    </row>
    <row r="9" s="1" customFormat="1" spans="1:10">
      <c r="A9" s="8"/>
      <c r="B9" s="8" t="s">
        <v>26</v>
      </c>
      <c r="C9" s="8" t="s">
        <v>27</v>
      </c>
      <c r="D9" s="9">
        <v>91</v>
      </c>
      <c r="E9" s="8">
        <v>90</v>
      </c>
      <c r="F9" s="9">
        <f t="shared" si="0"/>
        <v>1</v>
      </c>
      <c r="G9" s="8" t="s">
        <v>23</v>
      </c>
      <c r="H9" s="11"/>
      <c r="I9" s="19"/>
      <c r="J9" s="19"/>
    </row>
    <row r="10" s="1" customFormat="1" ht="81" spans="1:10">
      <c r="A10" s="8"/>
      <c r="B10" s="8" t="s">
        <v>28</v>
      </c>
      <c r="C10" s="8" t="s">
        <v>29</v>
      </c>
      <c r="D10" s="9">
        <v>195</v>
      </c>
      <c r="E10" s="8">
        <v>194</v>
      </c>
      <c r="F10" s="9">
        <f t="shared" si="0"/>
        <v>1</v>
      </c>
      <c r="G10" s="8" t="s">
        <v>19</v>
      </c>
      <c r="H10" s="11"/>
      <c r="I10" s="19"/>
      <c r="J10" s="19"/>
    </row>
    <row r="11" s="1" customFormat="1" spans="1:10">
      <c r="A11" s="8"/>
      <c r="B11" s="8" t="s">
        <v>30</v>
      </c>
      <c r="C11" s="8" t="s">
        <v>31</v>
      </c>
      <c r="D11" s="9">
        <v>37</v>
      </c>
      <c r="E11" s="8">
        <v>35</v>
      </c>
      <c r="F11" s="9">
        <f t="shared" si="0"/>
        <v>2</v>
      </c>
      <c r="G11" s="8" t="s">
        <v>23</v>
      </c>
      <c r="H11" s="11"/>
      <c r="I11" s="19"/>
      <c r="J11" s="19"/>
    </row>
    <row r="12" s="1" customFormat="1" ht="54" spans="1:10">
      <c r="A12" s="8"/>
      <c r="B12" s="8" t="s">
        <v>32</v>
      </c>
      <c r="C12" s="8" t="s">
        <v>33</v>
      </c>
      <c r="D12" s="9">
        <v>445</v>
      </c>
      <c r="E12" s="8">
        <v>444</v>
      </c>
      <c r="F12" s="9">
        <f t="shared" si="0"/>
        <v>1</v>
      </c>
      <c r="G12" s="8" t="s">
        <v>19</v>
      </c>
      <c r="H12" s="11"/>
      <c r="I12" s="19"/>
      <c r="J12" s="19"/>
    </row>
    <row r="13" s="1" customFormat="1" spans="1:10">
      <c r="A13" s="8"/>
      <c r="B13" s="8" t="s">
        <v>34</v>
      </c>
      <c r="C13" s="8" t="s">
        <v>35</v>
      </c>
      <c r="D13" s="9">
        <v>36</v>
      </c>
      <c r="E13" s="8">
        <v>35</v>
      </c>
      <c r="F13" s="9">
        <f t="shared" si="0"/>
        <v>1</v>
      </c>
      <c r="G13" s="8" t="s">
        <v>23</v>
      </c>
      <c r="H13" s="11"/>
      <c r="I13" s="19"/>
      <c r="J13" s="19"/>
    </row>
    <row r="14" s="1" customFormat="1" spans="1:10">
      <c r="A14" s="8"/>
      <c r="B14" s="8" t="s">
        <v>36</v>
      </c>
      <c r="C14" s="8" t="s">
        <v>37</v>
      </c>
      <c r="D14" s="9">
        <v>117</v>
      </c>
      <c r="E14" s="8">
        <v>116</v>
      </c>
      <c r="F14" s="9">
        <f t="shared" si="0"/>
        <v>1</v>
      </c>
      <c r="G14" s="8" t="s">
        <v>23</v>
      </c>
      <c r="H14" s="11"/>
      <c r="I14" s="19"/>
      <c r="J14" s="19"/>
    </row>
    <row r="15" s="1" customFormat="1" spans="1:10">
      <c r="A15" s="8"/>
      <c r="B15" s="8" t="s">
        <v>38</v>
      </c>
      <c r="C15" s="8" t="s">
        <v>39</v>
      </c>
      <c r="D15" s="9">
        <v>20</v>
      </c>
      <c r="E15" s="8">
        <v>19</v>
      </c>
      <c r="F15" s="9">
        <f t="shared" ref="F15:F39" si="1">D15-E15</f>
        <v>1</v>
      </c>
      <c r="G15" s="8" t="s">
        <v>23</v>
      </c>
      <c r="H15" s="11"/>
      <c r="I15" s="19"/>
      <c r="J15" s="19"/>
    </row>
    <row r="16" s="1" customFormat="1" spans="1:10">
      <c r="A16" s="8"/>
      <c r="B16" s="8" t="s">
        <v>40</v>
      </c>
      <c r="C16" s="8" t="s">
        <v>41</v>
      </c>
      <c r="D16" s="9">
        <v>76</v>
      </c>
      <c r="E16" s="8">
        <v>76</v>
      </c>
      <c r="F16" s="9">
        <f t="shared" si="1"/>
        <v>0</v>
      </c>
      <c r="G16" s="8" t="s">
        <v>23</v>
      </c>
      <c r="H16" s="11"/>
      <c r="I16" s="19"/>
      <c r="J16" s="19"/>
    </row>
    <row r="17" s="1" customFormat="1" spans="1:10">
      <c r="A17" s="8"/>
      <c r="B17" s="8" t="s">
        <v>42</v>
      </c>
      <c r="C17" s="8" t="s">
        <v>43</v>
      </c>
      <c r="D17" s="9">
        <v>196</v>
      </c>
      <c r="E17" s="8">
        <v>196</v>
      </c>
      <c r="F17" s="9">
        <f t="shared" si="1"/>
        <v>0</v>
      </c>
      <c r="G17" s="8" t="s">
        <v>23</v>
      </c>
      <c r="H17" s="11"/>
      <c r="I17" s="19"/>
      <c r="J17" s="19"/>
    </row>
    <row r="18" s="1" customFormat="1" spans="1:10">
      <c r="A18" s="8"/>
      <c r="B18" s="8" t="s">
        <v>44</v>
      </c>
      <c r="C18" s="8" t="s">
        <v>45</v>
      </c>
      <c r="D18" s="9">
        <v>140</v>
      </c>
      <c r="E18" s="8">
        <v>140</v>
      </c>
      <c r="F18" s="9">
        <f t="shared" si="1"/>
        <v>0</v>
      </c>
      <c r="G18" s="8" t="s">
        <v>23</v>
      </c>
      <c r="H18" s="11"/>
      <c r="I18" s="19"/>
      <c r="J18" s="19"/>
    </row>
    <row r="19" s="1" customFormat="1" spans="1:10">
      <c r="A19" s="8"/>
      <c r="B19" s="8" t="s">
        <v>46</v>
      </c>
      <c r="C19" s="8" t="s">
        <v>47</v>
      </c>
      <c r="D19" s="9">
        <v>129</v>
      </c>
      <c r="E19" s="8">
        <v>128</v>
      </c>
      <c r="F19" s="9">
        <f t="shared" si="1"/>
        <v>1</v>
      </c>
      <c r="G19" s="8" t="s">
        <v>23</v>
      </c>
      <c r="H19" s="11"/>
      <c r="I19" s="19"/>
      <c r="J19" s="19"/>
    </row>
    <row r="20" s="1" customFormat="1" spans="1:10">
      <c r="A20" s="8"/>
      <c r="B20" s="8" t="s">
        <v>48</v>
      </c>
      <c r="C20" s="8" t="s">
        <v>49</v>
      </c>
      <c r="D20" s="9">
        <v>47</v>
      </c>
      <c r="E20" s="8">
        <v>47</v>
      </c>
      <c r="F20" s="9">
        <f t="shared" si="1"/>
        <v>0</v>
      </c>
      <c r="G20" s="8" t="s">
        <v>23</v>
      </c>
      <c r="H20" s="11"/>
      <c r="I20" s="19"/>
      <c r="J20" s="19"/>
    </row>
    <row r="21" s="1" customFormat="1" spans="1:10">
      <c r="A21" s="8"/>
      <c r="B21" s="8" t="s">
        <v>50</v>
      </c>
      <c r="C21" s="8" t="s">
        <v>51</v>
      </c>
      <c r="D21" s="9">
        <v>170</v>
      </c>
      <c r="E21" s="8">
        <v>170</v>
      </c>
      <c r="F21" s="9">
        <f t="shared" si="1"/>
        <v>0</v>
      </c>
      <c r="G21" s="8" t="s">
        <v>23</v>
      </c>
      <c r="H21" s="11"/>
      <c r="I21" s="19"/>
      <c r="J21" s="19"/>
    </row>
    <row r="22" s="1" customFormat="1" spans="1:10">
      <c r="A22" s="8"/>
      <c r="B22" s="8" t="s">
        <v>52</v>
      </c>
      <c r="C22" s="8" t="s">
        <v>53</v>
      </c>
      <c r="D22" s="9">
        <v>146</v>
      </c>
      <c r="E22" s="8">
        <v>147</v>
      </c>
      <c r="F22" s="9">
        <f t="shared" si="1"/>
        <v>-1</v>
      </c>
      <c r="G22" s="8" t="s">
        <v>23</v>
      </c>
      <c r="H22" s="11"/>
      <c r="I22" s="19"/>
      <c r="J22" s="19"/>
    </row>
    <row r="23" s="1" customFormat="1" spans="1:10">
      <c r="A23" s="8"/>
      <c r="B23" s="8" t="s">
        <v>54</v>
      </c>
      <c r="C23" s="8" t="s">
        <v>55</v>
      </c>
      <c r="D23" s="9">
        <v>124</v>
      </c>
      <c r="E23" s="12">
        <v>125</v>
      </c>
      <c r="F23" s="9">
        <f t="shared" si="1"/>
        <v>-1</v>
      </c>
      <c r="G23" s="8" t="s">
        <v>23</v>
      </c>
      <c r="H23" s="11"/>
      <c r="I23" s="19"/>
      <c r="J23" s="19"/>
    </row>
    <row r="24" s="1" customFormat="1" spans="1:10">
      <c r="A24" s="8"/>
      <c r="B24" s="8" t="s">
        <v>56</v>
      </c>
      <c r="C24" s="8" t="s">
        <v>57</v>
      </c>
      <c r="D24" s="9">
        <v>108</v>
      </c>
      <c r="E24" s="13">
        <v>108</v>
      </c>
      <c r="F24" s="9">
        <f t="shared" si="1"/>
        <v>0</v>
      </c>
      <c r="G24" s="8" t="s">
        <v>23</v>
      </c>
      <c r="H24" s="11"/>
      <c r="I24" s="19"/>
      <c r="J24" s="19"/>
    </row>
    <row r="25" s="1" customFormat="1" spans="1:10">
      <c r="A25" s="8"/>
      <c r="B25" s="8" t="s">
        <v>58</v>
      </c>
      <c r="C25" s="8" t="s">
        <v>59</v>
      </c>
      <c r="D25" s="9">
        <v>114</v>
      </c>
      <c r="E25" s="8">
        <v>114</v>
      </c>
      <c r="F25" s="9">
        <f t="shared" si="1"/>
        <v>0</v>
      </c>
      <c r="G25" s="8" t="s">
        <v>23</v>
      </c>
      <c r="H25" s="11"/>
      <c r="I25" s="19"/>
      <c r="J25" s="19"/>
    </row>
    <row r="26" s="1" customFormat="1" spans="1:10">
      <c r="A26" s="8"/>
      <c r="B26" s="8" t="s">
        <v>60</v>
      </c>
      <c r="C26" s="8" t="s">
        <v>61</v>
      </c>
      <c r="D26" s="9">
        <v>118</v>
      </c>
      <c r="E26" s="8">
        <v>118</v>
      </c>
      <c r="F26" s="9">
        <f t="shared" si="1"/>
        <v>0</v>
      </c>
      <c r="G26" s="8" t="s">
        <v>23</v>
      </c>
      <c r="H26" s="11"/>
      <c r="I26" s="19"/>
      <c r="J26" s="19"/>
    </row>
    <row r="27" s="1" customFormat="1" spans="1:10">
      <c r="A27" s="8"/>
      <c r="B27" s="8" t="s">
        <v>62</v>
      </c>
      <c r="C27" s="8" t="s">
        <v>63</v>
      </c>
      <c r="D27" s="9">
        <v>110</v>
      </c>
      <c r="E27" s="8">
        <v>110</v>
      </c>
      <c r="F27" s="9">
        <f t="shared" si="1"/>
        <v>0</v>
      </c>
      <c r="G27" s="8" t="s">
        <v>23</v>
      </c>
      <c r="H27" s="11"/>
      <c r="I27" s="19"/>
      <c r="J27" s="19"/>
    </row>
    <row r="28" s="1" customFormat="1" spans="1:10">
      <c r="A28" s="8"/>
      <c r="B28" s="8" t="s">
        <v>64</v>
      </c>
      <c r="C28" s="8" t="s">
        <v>65</v>
      </c>
      <c r="D28" s="9">
        <v>130</v>
      </c>
      <c r="E28" s="8">
        <v>130</v>
      </c>
      <c r="F28" s="9">
        <f t="shared" si="1"/>
        <v>0</v>
      </c>
      <c r="G28" s="8" t="s">
        <v>23</v>
      </c>
      <c r="H28" s="11"/>
      <c r="I28" s="19"/>
      <c r="J28" s="19"/>
    </row>
    <row r="29" s="1" customFormat="1" spans="1:10">
      <c r="A29" s="8"/>
      <c r="B29" s="8" t="s">
        <v>66</v>
      </c>
      <c r="C29" s="8" t="s">
        <v>67</v>
      </c>
      <c r="D29" s="9">
        <v>123</v>
      </c>
      <c r="E29" s="8">
        <v>123</v>
      </c>
      <c r="F29" s="9">
        <f t="shared" si="1"/>
        <v>0</v>
      </c>
      <c r="G29" s="8" t="s">
        <v>23</v>
      </c>
      <c r="H29" s="11"/>
      <c r="I29" s="19"/>
      <c r="J29" s="19"/>
    </row>
    <row r="30" s="1" customFormat="1" spans="1:10">
      <c r="A30" s="8"/>
      <c r="B30" s="8" t="s">
        <v>68</v>
      </c>
      <c r="C30" s="8" t="s">
        <v>69</v>
      </c>
      <c r="D30" s="9">
        <v>120</v>
      </c>
      <c r="E30" s="8">
        <v>120</v>
      </c>
      <c r="F30" s="9">
        <f t="shared" si="1"/>
        <v>0</v>
      </c>
      <c r="G30" s="8" t="s">
        <v>23</v>
      </c>
      <c r="H30" s="11"/>
      <c r="I30" s="19"/>
      <c r="J30" s="19"/>
    </row>
    <row r="31" s="1" customFormat="1" spans="1:10">
      <c r="A31" s="8"/>
      <c r="B31" s="8" t="s">
        <v>70</v>
      </c>
      <c r="C31" s="8" t="s">
        <v>71</v>
      </c>
      <c r="D31" s="9">
        <v>153</v>
      </c>
      <c r="E31" s="8">
        <v>155</v>
      </c>
      <c r="F31" s="9">
        <f t="shared" si="1"/>
        <v>-2</v>
      </c>
      <c r="G31" s="8" t="s">
        <v>23</v>
      </c>
      <c r="H31" s="11"/>
      <c r="I31" s="19"/>
      <c r="J31" s="19"/>
    </row>
    <row r="32" s="1" customFormat="1" spans="1:10">
      <c r="A32" s="8"/>
      <c r="B32" s="8" t="s">
        <v>72</v>
      </c>
      <c r="C32" s="8" t="s">
        <v>73</v>
      </c>
      <c r="D32" s="9">
        <v>145</v>
      </c>
      <c r="E32" s="8">
        <v>145</v>
      </c>
      <c r="F32" s="9">
        <f t="shared" si="1"/>
        <v>0</v>
      </c>
      <c r="G32" s="8" t="s">
        <v>23</v>
      </c>
      <c r="H32" s="11"/>
      <c r="I32" s="19"/>
      <c r="J32" s="19"/>
    </row>
    <row r="33" s="1" customFormat="1" spans="1:10">
      <c r="A33" s="8"/>
      <c r="B33" s="8" t="s">
        <v>74</v>
      </c>
      <c r="C33" s="8" t="s">
        <v>75</v>
      </c>
      <c r="D33" s="9">
        <v>153</v>
      </c>
      <c r="E33" s="8">
        <v>153</v>
      </c>
      <c r="F33" s="9">
        <f t="shared" si="1"/>
        <v>0</v>
      </c>
      <c r="G33" s="8" t="s">
        <v>23</v>
      </c>
      <c r="H33" s="11"/>
      <c r="I33" s="19"/>
      <c r="J33" s="19"/>
    </row>
    <row r="34" s="1" customFormat="1" spans="1:10">
      <c r="A34" s="8"/>
      <c r="B34" s="8" t="s">
        <v>76</v>
      </c>
      <c r="C34" s="8" t="s">
        <v>77</v>
      </c>
      <c r="D34" s="9">
        <v>133</v>
      </c>
      <c r="E34" s="8">
        <v>133</v>
      </c>
      <c r="F34" s="9">
        <f t="shared" si="1"/>
        <v>0</v>
      </c>
      <c r="G34" s="8" t="s">
        <v>23</v>
      </c>
      <c r="H34" s="11"/>
      <c r="I34" s="19"/>
      <c r="J34" s="19"/>
    </row>
    <row r="35" s="1" customFormat="1" spans="1:10">
      <c r="A35" s="8"/>
      <c r="B35" s="8" t="s">
        <v>78</v>
      </c>
      <c r="C35" s="8" t="s">
        <v>79</v>
      </c>
      <c r="D35" s="9">
        <v>172</v>
      </c>
      <c r="E35" s="8">
        <v>172</v>
      </c>
      <c r="F35" s="9">
        <f t="shared" si="1"/>
        <v>0</v>
      </c>
      <c r="G35" s="8" t="s">
        <v>23</v>
      </c>
      <c r="H35" s="11"/>
      <c r="I35" s="19"/>
      <c r="J35" s="19"/>
    </row>
    <row r="36" s="1" customFormat="1" spans="1:10">
      <c r="A36" s="8"/>
      <c r="B36" s="8" t="s">
        <v>80</v>
      </c>
      <c r="C36" s="8" t="s">
        <v>81</v>
      </c>
      <c r="D36" s="9">
        <v>91</v>
      </c>
      <c r="E36" s="8">
        <v>91</v>
      </c>
      <c r="F36" s="9">
        <f t="shared" si="1"/>
        <v>0</v>
      </c>
      <c r="G36" s="8" t="s">
        <v>23</v>
      </c>
      <c r="H36" s="11"/>
      <c r="I36" s="19"/>
      <c r="J36" s="19"/>
    </row>
    <row r="37" s="1" customFormat="1" spans="1:10">
      <c r="A37" s="8"/>
      <c r="B37" s="8" t="s">
        <v>82</v>
      </c>
      <c r="C37" s="8" t="s">
        <v>83</v>
      </c>
      <c r="D37" s="9">
        <v>89</v>
      </c>
      <c r="E37" s="8">
        <v>88</v>
      </c>
      <c r="F37" s="9">
        <f t="shared" si="1"/>
        <v>1</v>
      </c>
      <c r="G37" s="8" t="s">
        <v>23</v>
      </c>
      <c r="H37" s="11"/>
      <c r="I37" s="19"/>
      <c r="J37" s="19"/>
    </row>
    <row r="38" s="1" customFormat="1" spans="1:10">
      <c r="A38" s="8"/>
      <c r="B38" s="8" t="s">
        <v>84</v>
      </c>
      <c r="C38" s="8" t="s">
        <v>85</v>
      </c>
      <c r="D38" s="9">
        <v>130</v>
      </c>
      <c r="E38" s="8">
        <v>130</v>
      </c>
      <c r="F38" s="9">
        <f t="shared" si="1"/>
        <v>0</v>
      </c>
      <c r="G38" s="8" t="s">
        <v>23</v>
      </c>
      <c r="H38" s="11"/>
      <c r="I38" s="19"/>
      <c r="J38" s="19"/>
    </row>
    <row r="39" s="1" customFormat="1" spans="1:10">
      <c r="A39" s="8"/>
      <c r="B39" s="8" t="s">
        <v>86</v>
      </c>
      <c r="C39" s="8" t="s">
        <v>87</v>
      </c>
      <c r="D39" s="9">
        <v>247</v>
      </c>
      <c r="E39" s="8">
        <v>247</v>
      </c>
      <c r="F39" s="9">
        <f t="shared" si="1"/>
        <v>0</v>
      </c>
      <c r="G39" s="8" t="s">
        <v>23</v>
      </c>
      <c r="H39" s="14"/>
      <c r="I39" s="20"/>
      <c r="J39" s="20"/>
    </row>
    <row r="40" ht="94.5" customHeight="1" spans="1:10">
      <c r="A40" s="15" t="s">
        <v>88</v>
      </c>
      <c r="B40" s="15"/>
      <c r="C40" s="15"/>
      <c r="D40" s="16"/>
      <c r="E40" s="16"/>
      <c r="F40" s="16"/>
      <c r="G40" s="16"/>
      <c r="H40" s="16"/>
      <c r="I40" s="16"/>
      <c r="J40" s="16"/>
    </row>
  </sheetData>
  <mergeCells count="12">
    <mergeCell ref="A1:J1"/>
    <mergeCell ref="A2:J2"/>
    <mergeCell ref="A3:J3"/>
    <mergeCell ref="B4:C4"/>
    <mergeCell ref="D4:F4"/>
    <mergeCell ref="G4:H4"/>
    <mergeCell ref="A40:J40"/>
    <mergeCell ref="A5:A39"/>
    <mergeCell ref="H6:H39"/>
    <mergeCell ref="I6:I39"/>
    <mergeCell ref="J4:J5"/>
    <mergeCell ref="J6:J39"/>
  </mergeCells>
  <printOptions horizontalCentered="1"/>
  <pageMargins left="0.393700787401575" right="0.393700787401575" top="0.393700787401575" bottom="0.393700787401575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10月29日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xuhon</dc:creator>
  <cp:lastModifiedBy>S.Liming</cp:lastModifiedBy>
  <dcterms:created xsi:type="dcterms:W3CDTF">2024-02-04T00:13:00Z</dcterms:created>
  <cp:lastPrinted>2024-11-03T11:09:00Z</cp:lastPrinted>
  <dcterms:modified xsi:type="dcterms:W3CDTF">2024-11-26T01:08:34Z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2F78A348AA7496109BF51466C9926757</vt:lpwstr>
  </property>
  <property fmtid="{D5CDD505-2E9C-101B-9397-08002B2CF9AE}" pid="3" name="KSOProductBuildVer">
    <vt:lpwstr>2052-12.1.0.18912</vt:lpwstr>
  </property>
</Properties>
</file>