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表1汇总表" sheetId="18" r:id="rId1"/>
    <sheet name="附表1-1" sheetId="19" r:id="rId2"/>
    <sheet name="附表1-2" sheetId="20" r:id="rId3"/>
    <sheet name="附表1-3" sheetId="21" r:id="rId4"/>
    <sheet name="附表1-4" sheetId="9" r:id="rId5"/>
    <sheet name="附表1-5" sheetId="16" r:id="rId6"/>
    <sheet name="附表1-6" sheetId="1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21114">#REF!</definedName>
    <definedName name="_Fill" hidden="1">[1]eqpmad2!#REF!</definedName>
    <definedName name="_xlnm._FilterDatabase" hidden="1">#REF!</definedName>
    <definedName name="_Order1" hidden="1">255</definedName>
    <definedName name="_Order2" hidden="1">255</definedName>
    <definedName name="A">#REF!</definedName>
    <definedName name="aa">#REF!</definedName>
    <definedName name="aiu_bottom">'[2]Financ. Overview'!#REF!</definedName>
    <definedName name="as">#N/A</definedName>
    <definedName name="csljfl">csljfl</definedName>
    <definedName name="data">#REF!</definedName>
    <definedName name="Database" hidden="1">#REF!</definedName>
    <definedName name="database2">#REF!</definedName>
    <definedName name="database3">#REF!</definedName>
    <definedName name="dss" hidden="1">#REF!</definedName>
    <definedName name="E206.">#REF!</definedName>
    <definedName name="eee">#REF!</definedName>
    <definedName name="fff">#REF!</definedName>
    <definedName name="FRC">[3]Main!$C$9</definedName>
    <definedName name="gguy">gguy</definedName>
    <definedName name="gxxe2003">'[4]P1012001'!$A$6:$E$117</definedName>
    <definedName name="gxxe20032">'[4]P1012001'!$A$6:$E$117</definedName>
    <definedName name="hhhh">#REF!</definedName>
    <definedName name="hostfee">'[2]Financ. Overview'!$H$12</definedName>
    <definedName name="hraiu_bottom">'[2]Financ. Overview'!#REF!</definedName>
    <definedName name="hvac">'[2]Financ. Overview'!#REF!</definedName>
    <definedName name="HWSheet">1</definedName>
    <definedName name="kkkk">#REF!</definedName>
    <definedName name="koann">koann</definedName>
    <definedName name="Module.Prix_SMC">Module.Prix_SMC</definedName>
    <definedName name="OS">[5]Open!#REF!</definedName>
    <definedName name="_PA7">'[6]SW-TEO'!#REF!</definedName>
    <definedName name="_PA8">'[6]SW-TEO'!#REF!</definedName>
    <definedName name="_PD1">'[6]SW-TEO'!#REF!</definedName>
    <definedName name="_PE12">'[6]SW-TEO'!#REF!</definedName>
    <definedName name="_PE13">'[6]SW-TEO'!#REF!</definedName>
    <definedName name="_PE6">'[6]SW-TEO'!#REF!</definedName>
    <definedName name="_PE7">'[6]SW-TEO'!#REF!</definedName>
    <definedName name="_PE8">'[6]SW-TEO'!#REF!</definedName>
    <definedName name="_PE9">'[6]SW-TEO'!#REF!</definedName>
    <definedName name="_PH1">'[6]SW-TEO'!#REF!</definedName>
    <definedName name="_PI1">'[6]SW-TEO'!#REF!</definedName>
    <definedName name="_PK1">'[6]SW-TEO'!#REF!</definedName>
    <definedName name="_PK3">'[6]SW-TEO'!#REF!</definedName>
    <definedName name="pr_toolbox">[2]Toolbox!$A$3:$I$80</definedName>
    <definedName name="_xlnm.Print_Area" hidden="1">#N/A</definedName>
    <definedName name="Print_Area_MI">#REF!</definedName>
    <definedName name="Prix_SMC">Prix_SMC</definedName>
    <definedName name="rrrr">#REF!</definedName>
    <definedName name="s">#REF!</definedName>
    <definedName name="s_c_list">[7]Toolbox!$A$7:$H$969</definedName>
    <definedName name="SCG">'[8]G.1R-Shou COP Gf'!#REF!</definedName>
    <definedName name="sdlfee">'[2]Financ. Overview'!$H$13</definedName>
    <definedName name="sfeggsafasfas">#REF!</definedName>
    <definedName name="solar_ratio">'[9]POWER ASSUMPTIONS'!$H$7</definedName>
    <definedName name="ss">#REF!</definedName>
    <definedName name="ss7fee">'[2]Financ. Overview'!$H$18</definedName>
    <definedName name="subsfee">'[2]Financ. Overview'!$H$14</definedName>
    <definedName name="toolbox">[10]Toolbox!$C$5:$T$1578</definedName>
    <definedName name="ttt">#REF!</definedName>
    <definedName name="tttt">#REF!</definedName>
    <definedName name="V5.1Fee">'[2]Financ. Overview'!$H$15</definedName>
    <definedName name="www">#REF!</definedName>
    <definedName name="yyyy">#REF!</definedName>
    <definedName name="Z32_Cost_red">'[2]Financ. Overview'!#REF!</definedName>
    <definedName name="本级标准收入2004年">[11]本年收入合计!$E$4:$E$184</definedName>
    <definedName name="拨款汇总_合计">SUM([12]汇总!#REF!)</definedName>
    <definedName name="财力">#REF!</definedName>
    <definedName name="财政供养人员增幅2004年">[13]财政供养人员增幅!$E$6</definedName>
    <definedName name="财政供养人员增幅2004年分县">[13]财政供养人员增幅!$E$4:$E$184</definedName>
    <definedName name="村级标准支出">[14]村级支出!$E$4:$E$184</definedName>
    <definedName name="大多数">[15]Sheet2!$A$15</definedName>
    <definedName name="大幅度">#REF!</definedName>
    <definedName name="地区名称">[16]封面!#REF!</definedName>
    <definedName name="第二产业分县2003年">[17]GDP!$G$4:$G$184</definedName>
    <definedName name="第二产业合计2003年">[17]GDP!$G$4</definedName>
    <definedName name="第三产业分县2003年">[17]GDP!$H$4:$H$184</definedName>
    <definedName name="第三产业合计2003年">[17]GDP!$H$4</definedName>
    <definedName name="耕地占用税分县2003年">[18]一般预算收入!$U$4:$U$184</definedName>
    <definedName name="耕地占用税合计2003年">[18]一般预算收入!$U$4</definedName>
    <definedName name="工商税收2004年">[19]工商税收!$S$4:$S$184</definedName>
    <definedName name="工商税收合计2004年">[19]工商税收!$S$4</definedName>
    <definedName name="公检法司部门编制数">[20]公检法司编制!$E$4:$E$184</definedName>
    <definedName name="公用标准支出">[21]合计!$E$4:$E$184</definedName>
    <definedName name="行政管理部门编制数">[20]行政编制!$E$4:$E$184</definedName>
    <definedName name="汇率">#REF!</definedName>
    <definedName name="科目编码">[22]编码!$A$2:$A$145</definedName>
    <definedName name="农业人口2003年">[23]农业人口!$E$4:$E$184</definedName>
    <definedName name="农业税分县2003年">[18]一般预算收入!$S$4:$S$184</definedName>
    <definedName name="农业税合计2003年">[18]一般预算收入!$S$4</definedName>
    <definedName name="农业特产税分县2003年">[18]一般预算收入!$T$4:$T$184</definedName>
    <definedName name="农业特产税合计2003年">[18]一般预算收入!$T$4</definedName>
    <definedName name="农业用地面积">[24]农业用地!$E$4:$E$184</definedName>
    <definedName name="契税分县2003年">[18]一般预算收入!$V$4:$V$184</definedName>
    <definedName name="契税合计2003年">[18]一般预算收入!$V$4</definedName>
    <definedName name="全额差额比例">'[25]C01-1'!#REF!</definedName>
    <definedName name="人员标准支出">[26]人员支出!$E$4:$E$184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[27]事业发展!$E$4:$E$184</definedName>
    <definedName name="是">#REF!</definedName>
    <definedName name="位次d">[28]四月份月报!#REF!</definedName>
    <definedName name="乡镇个数">[29]行政区划!$D$6:$D$184</definedName>
    <definedName name="信息">信息</definedName>
    <definedName name="性别">[30]基础编码!$H$2:$H$3</definedName>
    <definedName name="学历">[30]基础编码!$S$2:$S$9</definedName>
    <definedName name="一般预算收入2002年">'[31]2002年一般预算收入'!$AC$4:$AC$184</definedName>
    <definedName name="一般预算收入2003年">[18]一般预算收入!$AD$4:$AD$184</definedName>
    <definedName name="一般预算收入合计2003年">[18]一般预算收入!$AC$4</definedName>
    <definedName name="支出">'[32]P1012001'!$A$6:$E$117</definedName>
    <definedName name="中国">#REF!</definedName>
    <definedName name="中小学生人数2003年">[33]中小学生!$E$4:$E$184</definedName>
    <definedName name="总人口2003年">[34]总人口!$E$4:$E$184</definedName>
    <definedName name="전">#REF!</definedName>
    <definedName name="주택사업본부">#REF!</definedName>
    <definedName name="철구사업본부">#REF!</definedName>
    <definedName name="__PA7">'[6]SW-TEO'!#REF!</definedName>
    <definedName name="__PA8">'[6]SW-TEO'!#REF!</definedName>
    <definedName name="__PD1">'[6]SW-TEO'!#REF!</definedName>
    <definedName name="__PE12">'[6]SW-TEO'!#REF!</definedName>
    <definedName name="__PE13">'[6]SW-TEO'!#REF!</definedName>
    <definedName name="__PE6">'[6]SW-TEO'!#REF!</definedName>
    <definedName name="__PE7">'[6]SW-TEO'!#REF!</definedName>
    <definedName name="__PE8">'[6]SW-TEO'!#REF!</definedName>
    <definedName name="__PE9">'[6]SW-TEO'!#REF!</definedName>
    <definedName name="__PH1">'[6]SW-TEO'!#REF!</definedName>
    <definedName name="__PI1">'[6]SW-TEO'!#REF!</definedName>
    <definedName name="__PK1">'[6]SW-TEO'!#REF!</definedName>
    <definedName name="__PK3">'[6]SW-TEO'!#REF!</definedName>
    <definedName name="_xlnm._FilterDatabase" localSheetId="4" hidden="1">'附表1-4'!#REF!</definedName>
    <definedName name="_xlnm.Print_Titles" localSheetId="4">'附表1-4'!$2:$5</definedName>
    <definedName name="___PA7">'[6]SW-TEO'!#REF!</definedName>
    <definedName name="___PA8">'[6]SW-TEO'!#REF!</definedName>
    <definedName name="___PD1">'[6]SW-TEO'!#REF!</definedName>
    <definedName name="___PE12">'[6]SW-TEO'!#REF!</definedName>
    <definedName name="___PE13">'[6]SW-TEO'!#REF!</definedName>
    <definedName name="___PE6">'[6]SW-TEO'!#REF!</definedName>
    <definedName name="___PE7">'[6]SW-TEO'!#REF!</definedName>
    <definedName name="___PE8">'[6]SW-TEO'!#REF!</definedName>
    <definedName name="___PE9">'[6]SW-TEO'!#REF!</definedName>
    <definedName name="___PH1">'[6]SW-TEO'!#REF!</definedName>
    <definedName name="___PI1">'[6]SW-TEO'!#REF!</definedName>
    <definedName name="___PK1">'[6]SW-TEO'!#REF!</definedName>
    <definedName name="___PK3">'[6]SW-TEO'!#REF!</definedName>
    <definedName name="_xlnm.Print_Titles" localSheetId="0">附表1汇总表!$1:$5</definedName>
    <definedName name="_xlnm.Print_Titles" localSheetId="1">'附表1-1'!$1:$5</definedName>
    <definedName name="_xlnm.Print_Titles" localSheetId="2">'附表1-2'!$1:$5</definedName>
    <definedName name="_xlnm.Print_Titles" localSheetId="3">'附表1-3'!$1:$5</definedName>
    <definedName name="_xlnm.Print_Titles" localSheetId="5">'附表1-5'!$1:$5</definedName>
    <definedName name="_xlnm.Print_Titles" localSheetId="6">'附表1-6'!$1:$5</definedName>
    <definedName name="_xlnm.Print_Area" localSheetId="6">'附表1-6'!$A$1:$I$98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<sst xmlns="http://schemas.openxmlformats.org/spreadsheetml/2006/main" count="1063" uniqueCount="849">
  <si>
    <r>
      <rPr>
        <sz val="14"/>
        <color indexed="8"/>
        <rFont val="方正黑体简体"/>
        <charset val="134"/>
      </rPr>
      <t>附件</t>
    </r>
    <r>
      <rPr>
        <sz val="14"/>
        <color indexed="8"/>
        <rFont val="Times New Roman"/>
        <charset val="134"/>
      </rPr>
      <t>1</t>
    </r>
  </si>
  <si>
    <t>宣威市2022年第一批巩固拓展脱贫攻坚成果和乡村振兴项目规划汇总表</t>
  </si>
  <si>
    <t>单位：万元</t>
  </si>
  <si>
    <t>项目类别及名称</t>
  </si>
  <si>
    <t>建设内容及规模</t>
  </si>
  <si>
    <t>总投资</t>
  </si>
  <si>
    <t>资金构成</t>
  </si>
  <si>
    <t>责任单位</t>
  </si>
  <si>
    <t>备注</t>
  </si>
  <si>
    <t>中央、省级衔接资金</t>
  </si>
  <si>
    <t>涉农整合资金</t>
  </si>
  <si>
    <t>合计</t>
  </si>
  <si>
    <t>一、饮水巩固项目</t>
  </si>
  <si>
    <r>
      <rPr>
        <sz val="11"/>
        <color rgb="FF000000"/>
        <rFont val="方正仿宋简体"/>
        <charset val="134"/>
      </rPr>
      <t>实施饮水巩固项目</t>
    </r>
    <r>
      <rPr>
        <sz val="11"/>
        <color rgb="FF000000"/>
        <rFont val="Times New Roman"/>
        <charset val="134"/>
      </rPr>
      <t>32</t>
    </r>
    <r>
      <rPr>
        <sz val="11"/>
        <color rgb="FF000000"/>
        <rFont val="方正仿宋简体"/>
        <charset val="134"/>
      </rPr>
      <t>个，其中供水保障项目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方正仿宋简体"/>
        <charset val="134"/>
      </rPr>
      <t>个，节约用水项目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个，山洪灾害防治项目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个，水资源管理项目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个，小型水库维修养护项目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个，中小河流治理项目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个。（项目规划明细详见附表</t>
    </r>
    <r>
      <rPr>
        <sz val="11"/>
        <color rgb="FF000000"/>
        <rFont val="Times New Roman"/>
        <charset val="134"/>
      </rPr>
      <t>1-1</t>
    </r>
    <r>
      <rPr>
        <sz val="11"/>
        <color rgb="FF000000"/>
        <rFont val="方正仿宋简体"/>
        <charset val="134"/>
      </rPr>
      <t>）</t>
    </r>
  </si>
  <si>
    <r>
      <rPr>
        <sz val="11"/>
        <color rgb="FF000000"/>
        <rFont val="方正仿宋简体"/>
        <charset val="134"/>
      </rPr>
      <t>市水务局</t>
    </r>
  </si>
  <si>
    <t>二、地方政府债券中央贴息补助资金项目</t>
  </si>
  <si>
    <r>
      <rPr>
        <sz val="11"/>
        <color rgb="FF000000"/>
        <rFont val="方正仿宋简体"/>
        <charset val="134"/>
      </rPr>
      <t>专项用于易地扶贫搬迁地方政府债券利息支付补助。</t>
    </r>
  </si>
  <si>
    <r>
      <rPr>
        <sz val="11"/>
        <color rgb="FF000000"/>
        <rFont val="方正仿宋简体"/>
        <charset val="134"/>
      </rPr>
      <t>市财政局</t>
    </r>
  </si>
  <si>
    <t>三、脱贫人口小额信贷贴息资金项目</t>
  </si>
  <si>
    <r>
      <rPr>
        <sz val="11"/>
        <color rgb="FF000000"/>
        <rFont val="方正仿宋简体"/>
        <charset val="134"/>
      </rPr>
      <t>专项用于脱贫人口小额信贷贴息。</t>
    </r>
  </si>
  <si>
    <r>
      <rPr>
        <sz val="11"/>
        <color rgb="FF000000"/>
        <rFont val="方正仿宋简体"/>
        <charset val="134"/>
      </rPr>
      <t>市财政局、市乡村振兴局</t>
    </r>
  </si>
  <si>
    <t>四、雨露计划项目</t>
  </si>
  <si>
    <r>
      <rPr>
        <sz val="11"/>
        <color rgb="FF000000"/>
        <rFont val="方正仿宋简体"/>
        <charset val="134"/>
      </rPr>
      <t>脱贫户（监测对象）子女就读高职、中职、技工院校全日制在籍在校学生，每学期资助</t>
    </r>
    <r>
      <rPr>
        <sz val="11"/>
        <color rgb="FF000000"/>
        <rFont val="Times New Roman"/>
        <charset val="134"/>
      </rPr>
      <t>1500</t>
    </r>
    <r>
      <rPr>
        <sz val="11"/>
        <color rgb="FF000000"/>
        <rFont val="方正仿宋简体"/>
        <charset val="134"/>
      </rPr>
      <t>元，一年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元，按学期申报，计划资助脱贫户（监测对象）学生</t>
    </r>
    <r>
      <rPr>
        <sz val="11"/>
        <color rgb="FF000000"/>
        <rFont val="Times New Roman"/>
        <charset val="134"/>
      </rPr>
      <t>8000</t>
    </r>
    <r>
      <rPr>
        <sz val="11"/>
        <color rgb="FF000000"/>
        <rFont val="方正仿宋简体"/>
        <charset val="134"/>
      </rPr>
      <t>人次，规划资金</t>
    </r>
    <r>
      <rPr>
        <sz val="11"/>
        <color rgb="FF000000"/>
        <rFont val="Times New Roman"/>
        <charset val="134"/>
      </rPr>
      <t>1200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</si>
  <si>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方正仿宋简体"/>
        <charset val="134"/>
      </rPr>
      <t>市教育体育局</t>
    </r>
  </si>
  <si>
    <t>五、防返贫监测和动态帮扶资金项目</t>
  </si>
  <si>
    <r>
      <rPr>
        <sz val="11"/>
        <color rgb="FF000000"/>
        <rFont val="方正仿宋简体"/>
        <charset val="134"/>
      </rPr>
      <t>常态化开展返贫监测和动态帮扶工作，对存在返贫和致贫风险的农户及时开展针对性帮扶，做到早发现、早干预、早帮扶，规划资金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</si>
  <si>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方正仿宋简体"/>
        <charset val="134"/>
      </rPr>
      <t>市乡村振兴局</t>
    </r>
  </si>
  <si>
    <t>六、大型易地扶贫搬迁安置区后续产业扶持项目</t>
  </si>
  <si>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宣威市易地扶贫搬迁复兴佳园安置区产业示范园建设项目：</t>
    </r>
    <r>
      <rPr>
        <sz val="11"/>
        <color rgb="FF000000"/>
        <rFont val="Times New Roman"/>
        <charset val="134"/>
      </rPr>
      <t xml:space="preserve">
1.</t>
    </r>
    <r>
      <rPr>
        <sz val="11"/>
        <color rgb="FF000000"/>
        <rFont val="方正仿宋简体"/>
        <charset val="134"/>
      </rPr>
      <t>园区配套道路硬化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公里，宽</t>
    </r>
    <r>
      <rPr>
        <sz val="11"/>
        <color rgb="FF000000"/>
        <rFont val="Times New Roman"/>
        <charset val="134"/>
      </rPr>
      <t>4.5</t>
    </r>
    <r>
      <rPr>
        <sz val="11"/>
        <color rgb="FF000000"/>
        <rFont val="方正仿宋简体"/>
        <charset val="134"/>
      </rPr>
      <t>米，约</t>
    </r>
    <r>
      <rPr>
        <sz val="11"/>
        <color rgb="FF000000"/>
        <rFont val="Times New Roman"/>
        <charset val="134"/>
      </rPr>
      <t>13846</t>
    </r>
    <r>
      <rPr>
        <sz val="11"/>
        <color rgb="FF000000"/>
        <rFont val="方正仿宋简体"/>
        <charset val="134"/>
      </rPr>
      <t>平方米，规划资金</t>
    </r>
    <r>
      <rPr>
        <sz val="11"/>
        <color rgb="FF000000"/>
        <rFont val="Times New Roman"/>
        <charset val="134"/>
      </rPr>
      <t>180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建设园区灌溉水渠，开挖拓展现有水渠，长</t>
    </r>
    <r>
      <rPr>
        <sz val="11"/>
        <color rgb="FF000000"/>
        <rFont val="Times New Roman"/>
        <charset val="134"/>
      </rPr>
      <t>1100</t>
    </r>
    <r>
      <rPr>
        <sz val="11"/>
        <color rgb="FF000000"/>
        <rFont val="方正仿宋简体"/>
        <charset val="134"/>
      </rPr>
      <t>米，深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米，预计蓄水</t>
    </r>
    <r>
      <rPr>
        <sz val="11"/>
        <color rgb="FF000000"/>
        <rFont val="Times New Roman"/>
        <charset val="134"/>
      </rPr>
      <t>20000</t>
    </r>
    <r>
      <rPr>
        <sz val="11"/>
        <color rgb="FF000000"/>
        <rFont val="方正仿宋简体"/>
        <charset val="134"/>
      </rPr>
      <t>立方米；加固提升水渠，三面光混凝土浇筑</t>
    </r>
    <r>
      <rPr>
        <sz val="11"/>
        <color rgb="FF000000"/>
        <rFont val="Times New Roman"/>
        <charset val="134"/>
      </rPr>
      <t>10000</t>
    </r>
    <r>
      <rPr>
        <sz val="11"/>
        <color rgb="FF000000"/>
        <rFont val="方正仿宋简体"/>
        <charset val="134"/>
      </rPr>
      <t>平方米，厚度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厘米，规划资金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购置冷库配套设备，真空预冷机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台，规划资金</t>
    </r>
    <r>
      <rPr>
        <sz val="11"/>
        <color rgb="FF000000"/>
        <rFont val="Times New Roman"/>
        <charset val="134"/>
      </rPr>
      <t>106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</si>
  <si>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方正仿宋简体"/>
        <charset val="134"/>
      </rPr>
      <t>市易地搬迁指挥部</t>
    </r>
  </si>
  <si>
    <t>七、核桃产业提质增效项目</t>
  </si>
  <si>
    <r>
      <rPr>
        <sz val="11"/>
        <color rgb="FF000000"/>
        <rFont val="方正仿宋简体"/>
        <charset val="134"/>
      </rPr>
      <t>对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个乡（镇、街道）</t>
    </r>
    <r>
      <rPr>
        <sz val="11"/>
        <color rgb="FF000000"/>
        <rFont val="Times New Roman"/>
        <charset val="134"/>
      </rPr>
      <t>8000</t>
    </r>
    <r>
      <rPr>
        <sz val="11"/>
        <color rgb="FF000000"/>
        <rFont val="方正仿宋简体"/>
        <charset val="134"/>
      </rPr>
      <t>亩核桃林进行品种改良、整形修剪，每亩补助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元，规划资金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万元。其中：来宾街道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亩、龙场镇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亩、宝山镇</t>
    </r>
    <r>
      <rPr>
        <sz val="11"/>
        <color rgb="FF000000"/>
        <rFont val="Times New Roman"/>
        <charset val="134"/>
      </rPr>
      <t>1500</t>
    </r>
    <r>
      <rPr>
        <sz val="11"/>
        <color rgb="FF000000"/>
        <rFont val="方正仿宋简体"/>
        <charset val="134"/>
      </rPr>
      <t>亩、普立乡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亩、杨柳镇</t>
    </r>
    <r>
      <rPr>
        <sz val="11"/>
        <color rgb="FF000000"/>
        <rFont val="Times New Roman"/>
        <charset val="134"/>
      </rPr>
      <t>1600</t>
    </r>
    <r>
      <rPr>
        <sz val="11"/>
        <color rgb="FF000000"/>
        <rFont val="方正仿宋简体"/>
        <charset val="134"/>
      </rPr>
      <t>亩、西泽乡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亩、务德镇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亩、田坝镇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亩、阿都乡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亩、乐丰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亩。</t>
    </r>
  </si>
  <si>
    <r>
      <rPr>
        <sz val="11"/>
        <color rgb="FF000000"/>
        <rFont val="方正仿宋简体"/>
        <charset val="134"/>
      </rPr>
      <t>市林业和草原局</t>
    </r>
  </si>
  <si>
    <t>八.以工代赈项目</t>
  </si>
  <si>
    <r>
      <rPr>
        <sz val="11"/>
        <color rgb="FF000000"/>
        <rFont val="方正仿宋简体"/>
        <charset val="134"/>
      </rPr>
      <t>在龙潭镇营上村委会崔家村自然村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新建三面光沟渠</t>
    </r>
    <r>
      <rPr>
        <sz val="11"/>
        <color rgb="FF000000"/>
        <rFont val="Times New Roman"/>
        <charset val="134"/>
      </rPr>
      <t>290</t>
    </r>
    <r>
      <rPr>
        <sz val="11"/>
        <color rgb="FF000000"/>
        <rFont val="方正仿宋简体"/>
        <charset val="134"/>
      </rPr>
      <t>米，采用浆砌片石砌筑，规划使用浆砌片石</t>
    </r>
    <r>
      <rPr>
        <sz val="11"/>
        <color rgb="FF000000"/>
        <rFont val="Times New Roman"/>
        <charset val="134"/>
      </rPr>
      <t>1840</t>
    </r>
    <r>
      <rPr>
        <sz val="11"/>
        <color rgb="FF000000"/>
        <rFont val="方正仿宋简体"/>
        <charset val="134"/>
      </rPr>
      <t>立方米，</t>
    </r>
    <r>
      <rPr>
        <sz val="11"/>
        <color rgb="FF000000"/>
        <rFont val="Times New Roman"/>
        <charset val="134"/>
      </rPr>
      <t>M7.5</t>
    </r>
    <r>
      <rPr>
        <sz val="11"/>
        <color rgb="FF000000"/>
        <rFont val="方正仿宋简体"/>
        <charset val="134"/>
      </rPr>
      <t>砂浆抹面，底板采用</t>
    </r>
    <r>
      <rPr>
        <sz val="11"/>
        <color rgb="FF000000"/>
        <rFont val="Times New Roman"/>
        <charset val="134"/>
      </rPr>
      <t>C15</t>
    </r>
    <r>
      <rPr>
        <sz val="11"/>
        <color rgb="FF000000"/>
        <rFont val="方正仿宋简体"/>
        <charset val="134"/>
      </rPr>
      <t>混凝土浇筑，浇筑</t>
    </r>
    <r>
      <rPr>
        <sz val="11"/>
        <color rgb="FF000000"/>
        <rFont val="Times New Roman"/>
        <charset val="134"/>
      </rPr>
      <t>45</t>
    </r>
    <r>
      <rPr>
        <sz val="11"/>
        <color rgb="FF000000"/>
        <rFont val="方正仿宋简体"/>
        <charset val="134"/>
      </rPr>
      <t>立方米，村内沟渠采用</t>
    </r>
    <r>
      <rPr>
        <sz val="11"/>
        <color rgb="FF000000"/>
        <rFont val="Times New Roman"/>
        <charset val="134"/>
      </rPr>
      <t>C20</t>
    </r>
    <r>
      <rPr>
        <sz val="11"/>
        <color rgb="FF000000"/>
        <rFont val="方正仿宋简体"/>
        <charset val="134"/>
      </rPr>
      <t>预制混凝土板覆盖；新建独立式水冲厕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个（城市二级标准），每个水冲厕建筑面积为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平方米，设置蹲坑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个，男蹲坑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个和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个小便槽，女蹲坑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个；村间路面硬化</t>
    </r>
    <r>
      <rPr>
        <sz val="11"/>
        <color rgb="FF000000"/>
        <rFont val="Times New Roman"/>
        <charset val="134"/>
      </rPr>
      <t>9160</t>
    </r>
    <r>
      <rPr>
        <sz val="11"/>
        <color rgb="FF000000"/>
        <rFont val="方正仿宋简体"/>
        <charset val="134"/>
      </rPr>
      <t>平方米，路面结构形式</t>
    </r>
    <r>
      <rPr>
        <sz val="11"/>
        <color rgb="FF000000"/>
        <rFont val="Times New Roman"/>
        <charset val="134"/>
      </rPr>
      <t>20cm</t>
    </r>
    <r>
      <rPr>
        <sz val="11"/>
        <color rgb="FF000000"/>
        <rFont val="方正仿宋简体"/>
        <charset val="134"/>
      </rPr>
      <t>厚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水泥混凝土。</t>
    </r>
  </si>
  <si>
    <r>
      <rPr>
        <sz val="11"/>
        <color rgb="FF000000"/>
        <rFont val="方正仿宋简体"/>
        <charset val="134"/>
      </rPr>
      <t>市发展和改革局</t>
    </r>
  </si>
  <si>
    <t>九、少数民族发展资金项目</t>
  </si>
  <si>
    <r>
      <rPr>
        <sz val="11"/>
        <color rgb="FF000000"/>
        <rFont val="方正仿宋简体"/>
        <charset val="134"/>
      </rPr>
      <t>实施项目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个，其中东山镇芙蓉村委会花树脚自然村、羊场镇清水村委会小菁头自然村各投资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万元；在热水镇黎山村委会大村子自然村、杨柳可渡村委会荷花自然村、倘塘镇法宏村委会甘河自然村、倘塘镇得宜村委会花椒菁自然村、东山镇安迪村委会大村子自然村、乐丰乡新村村委会乡边自然村、文兴乡太平村委会老尖山自然村、板桥街道永安村委会黑泥塘自然村、海岱镇磨戛村委会瓦路扒自然村、海岱镇文阁村委会沙卡自然村、羊场镇兔场村委会营上自然村、田坝镇新民村委会缪家自然村、龙潭镇新启村委会刚彝自然村、宝山镇安益村委会新铜店自然村、双河乡尖山村委会下罗碑自然村、务德镇德润社区各投资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万元，主要实施基础设施补短、人居环境整治及产业发展项目。（项目规划明细详见附表</t>
    </r>
    <r>
      <rPr>
        <sz val="11"/>
        <color rgb="FF000000"/>
        <rFont val="Times New Roman"/>
        <charset val="134"/>
      </rPr>
      <t>1-2</t>
    </r>
    <r>
      <rPr>
        <sz val="11"/>
        <color rgb="FF000000"/>
        <rFont val="方正仿宋简体"/>
        <charset val="134"/>
      </rPr>
      <t>）</t>
    </r>
  </si>
  <si>
    <r>
      <rPr>
        <sz val="11"/>
        <color rgb="FF000000"/>
        <rFont val="方正仿宋简体"/>
        <charset val="134"/>
      </rPr>
      <t>市民族宗教事务局</t>
    </r>
  </si>
  <si>
    <t>十、村间道路硬化项目</t>
  </si>
  <si>
    <r>
      <rPr>
        <sz val="11"/>
        <color rgb="FF000000"/>
        <rFont val="方正仿宋简体"/>
        <charset val="134"/>
      </rPr>
      <t>硬化村间道路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3.17</t>
    </r>
    <r>
      <rPr>
        <sz val="11"/>
        <color rgb="FF000000"/>
        <rFont val="方正仿宋简体"/>
        <charset val="134"/>
      </rPr>
      <t>公里，其中热水镇建新村上河自然村至桥头硬化道路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米，投入资金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万元。务德镇新店村委会三岔口至牛惊海子村硬化道路</t>
    </r>
    <r>
      <rPr>
        <sz val="11"/>
        <color rgb="FF000000"/>
        <rFont val="Times New Roman"/>
        <charset val="134"/>
      </rPr>
      <t>2.97</t>
    </r>
    <r>
      <rPr>
        <sz val="11"/>
        <color rgb="FF000000"/>
        <rFont val="方正仿宋简体"/>
        <charset val="134"/>
      </rPr>
      <t>公里，投入资金</t>
    </r>
    <r>
      <rPr>
        <sz val="11"/>
        <color rgb="FF000000"/>
        <rFont val="Times New Roman"/>
        <charset val="134"/>
      </rPr>
      <t>90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</si>
  <si>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方正仿宋简体"/>
        <charset val="134"/>
      </rPr>
      <t>热水镇人民政府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务德镇人民政府</t>
    </r>
  </si>
  <si>
    <t>十一、农业产业发展项目</t>
  </si>
  <si>
    <r>
      <rPr>
        <sz val="11"/>
        <color rgb="FF000000"/>
        <rFont val="方正仿宋简体"/>
        <charset val="134"/>
      </rPr>
      <t>围绕西泽乡、海岱镇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个示范乡镇、</t>
    </r>
    <r>
      <rPr>
        <sz val="11"/>
        <color rgb="FF000000"/>
        <rFont val="Times New Roman"/>
        <charset val="134"/>
      </rPr>
      <t>23</t>
    </r>
    <r>
      <rPr>
        <sz val="11"/>
        <color rgb="FF000000"/>
        <rFont val="方正仿宋简体"/>
        <charset val="134"/>
      </rPr>
      <t>个精品示范村和重点区域打造农业产业示范点项目</t>
    </r>
    <r>
      <rPr>
        <sz val="11"/>
        <color rgb="FF000000"/>
        <rFont val="Times New Roman"/>
        <charset val="134"/>
      </rPr>
      <t>29</t>
    </r>
    <r>
      <rPr>
        <sz val="11"/>
        <color rgb="FF000000"/>
        <rFont val="方正仿宋简体"/>
        <charset val="134"/>
      </rPr>
      <t>个，规划投资</t>
    </r>
    <r>
      <rPr>
        <sz val="11"/>
        <color rgb="FF000000"/>
        <rFont val="Times New Roman"/>
        <charset val="134"/>
      </rPr>
      <t>9971</t>
    </r>
    <r>
      <rPr>
        <sz val="11"/>
        <color rgb="FF000000"/>
        <rFont val="方正仿宋简体"/>
        <charset val="134"/>
      </rPr>
      <t>万元，主要建设标准化示范基地、钢架大棚、加工厂房、农贸市场、养殖场等；培育农产品品牌，促进农民发展产业增收；品牌认证、龙头企业认定和通过监测奖补资金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万元。（项目规划明细详见附表</t>
    </r>
    <r>
      <rPr>
        <sz val="11"/>
        <color rgb="FF000000"/>
        <rFont val="Times New Roman"/>
        <charset val="134"/>
      </rPr>
      <t>1-3</t>
    </r>
    <r>
      <rPr>
        <sz val="11"/>
        <color rgb="FF000000"/>
        <rFont val="方正仿宋简体"/>
        <charset val="134"/>
      </rPr>
      <t>）</t>
    </r>
  </si>
  <si>
    <r>
      <rPr>
        <sz val="11"/>
        <color rgb="FF000000"/>
        <rFont val="方正仿宋简体"/>
        <charset val="134"/>
      </rPr>
      <t>市农业农村局</t>
    </r>
  </si>
  <si>
    <t>十二、乡村振兴示范项目</t>
  </si>
  <si>
    <t>（一）示范乡镇</t>
  </si>
  <si>
    <r>
      <rPr>
        <sz val="11"/>
        <color rgb="FF000000"/>
        <rFont val="方正仿宋简体"/>
        <charset val="134"/>
      </rPr>
      <t>拟定西泽乡、海岱镇创建示范乡镇，每个乡镇投资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万元，实施人居环境提升、基础设施补短、垃圾污水治理、村容村貌整治等项目。（项目规划明细详见附表</t>
    </r>
    <r>
      <rPr>
        <sz val="11"/>
        <color rgb="FF000000"/>
        <rFont val="Times New Roman"/>
        <charset val="134"/>
      </rPr>
      <t>1-4</t>
    </r>
    <r>
      <rPr>
        <sz val="11"/>
        <color rgb="FF000000"/>
        <rFont val="方正仿宋简体"/>
        <charset val="134"/>
      </rPr>
      <t>）</t>
    </r>
  </si>
  <si>
    <r>
      <rPr>
        <sz val="11"/>
        <color rgb="FF000000"/>
        <rFont val="方正仿宋简体"/>
        <charset val="134"/>
      </rPr>
      <t>市农业农村局</t>
    </r>
    <r>
      <rPr>
        <sz val="11"/>
        <color rgb="FF000000"/>
        <rFont val="Times New Roman"/>
        <charset val="134"/>
      </rPr>
      <t xml:space="preserve">   </t>
    </r>
    <r>
      <rPr>
        <sz val="11"/>
        <color rgb="FF000000"/>
        <rFont val="方正仿宋简体"/>
        <charset val="134"/>
      </rPr>
      <t>市乡村振兴局</t>
    </r>
  </si>
  <si>
    <t>（二）精品示范村</t>
  </si>
  <si>
    <r>
      <rPr>
        <sz val="11"/>
        <color rgb="FF000000"/>
        <rFont val="方正仿宋简体"/>
        <charset val="134"/>
      </rPr>
      <t>规划建设精品示范村</t>
    </r>
    <r>
      <rPr>
        <sz val="11"/>
        <color rgb="FF000000"/>
        <rFont val="Times New Roman"/>
        <charset val="134"/>
      </rPr>
      <t>23</t>
    </r>
    <r>
      <rPr>
        <sz val="11"/>
        <color rgb="FF000000"/>
        <rFont val="方正仿宋简体"/>
        <charset val="134"/>
      </rPr>
      <t>个，分别为：西宁街道列租村、来宾街道虎头社区、凤凰街道河东社区、复兴街道复兴社区、板桥街道永安村、东山镇恰德村、羊场镇宗德村、龙场镇旧营村、格宜镇白泥村、热水镇关营村、落水镇瑞硐村、宝山镇虎场村、倘塘镇启龙村、田坝镇新民村、龙潭镇营上村、务德镇新华村、得禄乡得禄村、双河乡新寨村、普立乡官寨村、文兴乡支留村、杨柳镇可渡村、乐丰乡店子村、阿都乡大佐村。每村规划投资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万元，实施人居环境提升、基础设施补短、垃圾污水治理、村容村貌整治等项目。（项目规划明细详见附表</t>
    </r>
    <r>
      <rPr>
        <sz val="11"/>
        <color rgb="FF000000"/>
        <rFont val="Times New Roman"/>
        <charset val="134"/>
      </rPr>
      <t>1-5</t>
    </r>
    <r>
      <rPr>
        <sz val="11"/>
        <color rgb="FF000000"/>
        <rFont val="方正仿宋简体"/>
        <charset val="134"/>
      </rPr>
      <t>）</t>
    </r>
  </si>
  <si>
    <t>（三）美丽村庄</t>
  </si>
  <si>
    <r>
      <rPr>
        <sz val="11"/>
        <color rgb="FF000000"/>
        <rFont val="方正仿宋简体"/>
        <charset val="134"/>
      </rPr>
      <t>规划建设美丽村庄</t>
    </r>
    <r>
      <rPr>
        <sz val="11"/>
        <color rgb="FF000000"/>
        <rFont val="Times New Roman"/>
        <charset val="134"/>
      </rPr>
      <t>92</t>
    </r>
    <r>
      <rPr>
        <sz val="11"/>
        <color rgb="FF000000"/>
        <rFont val="方正仿宋简体"/>
        <charset val="134"/>
      </rPr>
      <t>个，除西泽乡、海岱镇、和城市建成区内的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个街道（宛水、双龙、丰华、虹桥）外的</t>
    </r>
    <r>
      <rPr>
        <sz val="11"/>
        <color rgb="FF000000"/>
        <rFont val="Times New Roman"/>
        <charset val="134"/>
      </rPr>
      <t>23</t>
    </r>
    <r>
      <rPr>
        <sz val="11"/>
        <color rgb="FF000000"/>
        <rFont val="方正仿宋简体"/>
        <charset val="134"/>
      </rPr>
      <t>个乡（镇、街道），每个乡（镇、街道）规划建设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个美丽村庄（不在已确定的精品示范村所辖范围，原则上优选不少于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户的自然村）。每村规划投资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万元，实施人居环境提升、基础设施补短、垃圾污水治理、村容村貌整治等项目。（项目规划明细详见附表</t>
    </r>
    <r>
      <rPr>
        <sz val="11"/>
        <color rgb="FF000000"/>
        <rFont val="Times New Roman"/>
        <charset val="134"/>
      </rPr>
      <t>1-6</t>
    </r>
    <r>
      <rPr>
        <sz val="11"/>
        <color rgb="FF000000"/>
        <rFont val="方正仿宋简体"/>
        <charset val="134"/>
      </rPr>
      <t>）</t>
    </r>
  </si>
  <si>
    <r>
      <rPr>
        <sz val="14"/>
        <color theme="1"/>
        <rFont val="方正黑体简体"/>
        <charset val="134"/>
      </rPr>
      <t>附表</t>
    </r>
    <r>
      <rPr>
        <sz val="14"/>
        <color theme="1"/>
        <rFont val="Times New Roman"/>
        <charset val="134"/>
      </rPr>
      <t>1-1</t>
    </r>
  </si>
  <si>
    <t>宣威市2022年第一批巩固拓展脱贫攻坚成果和乡村振兴水利项目规划表</t>
  </si>
  <si>
    <t>编制单位：宣威市水务局                                                                                                                                                单位:万元</t>
  </si>
  <si>
    <t>序
号</t>
  </si>
  <si>
    <t>乡镇名</t>
  </si>
  <si>
    <t>行政村名</t>
  </si>
  <si>
    <t>自然村名</t>
  </si>
  <si>
    <t>项目类别</t>
  </si>
  <si>
    <t>项目名称</t>
  </si>
  <si>
    <t>项目建设内容及规模（详细填列工程量化指标）</t>
  </si>
  <si>
    <t>受益贫困村个数</t>
  </si>
  <si>
    <t>受益人口</t>
  </si>
  <si>
    <t>受益脱贫人口</t>
  </si>
  <si>
    <t>项目实施部门</t>
  </si>
  <si>
    <t>行业主管部门</t>
  </si>
  <si>
    <t>户</t>
  </si>
  <si>
    <t>人</t>
  </si>
  <si>
    <r>
      <rPr>
        <b/>
        <sz val="10"/>
        <color rgb="FF000000"/>
        <rFont val="方正仿宋简体"/>
        <charset val="134"/>
      </rPr>
      <t>合计</t>
    </r>
  </si>
  <si>
    <r>
      <rPr>
        <sz val="10"/>
        <color rgb="FF000000"/>
        <rFont val="方正仿宋简体"/>
        <charset val="134"/>
      </rPr>
      <t>宣威市</t>
    </r>
  </si>
  <si>
    <r>
      <rPr>
        <sz val="10"/>
        <color rgb="FF000000"/>
        <rFont val="方正仿宋简体"/>
        <charset val="134"/>
      </rPr>
      <t>供水保障</t>
    </r>
  </si>
  <si>
    <r>
      <rPr>
        <sz val="10"/>
        <color rgb="FF000000"/>
        <rFont val="方正仿宋简体"/>
        <charset val="134"/>
      </rPr>
      <t>应急物资</t>
    </r>
  </si>
  <si>
    <r>
      <rPr>
        <sz val="10"/>
        <color rgb="FF000000"/>
        <rFont val="方正仿宋简体"/>
        <charset val="134"/>
      </rPr>
      <t>冰冻灾害应急物资（水表、水嘴、管道等）采购一批</t>
    </r>
  </si>
  <si>
    <r>
      <rPr>
        <sz val="10"/>
        <color rgb="FF000000"/>
        <rFont val="方正仿宋简体"/>
        <charset val="134"/>
      </rPr>
      <t>宣威市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水务局</t>
    </r>
  </si>
  <si>
    <t>冰冻灾害</t>
  </si>
  <si>
    <r>
      <rPr>
        <sz val="10"/>
        <color rgb="FF000000"/>
        <rFont val="方正仿宋简体"/>
        <charset val="134"/>
      </rPr>
      <t>东山镇</t>
    </r>
  </si>
  <si>
    <r>
      <rPr>
        <sz val="10"/>
        <color rgb="FF000000"/>
        <rFont val="方正仿宋简体"/>
        <charset val="134"/>
      </rPr>
      <t>恰德村、安迪村、火石盆村</t>
    </r>
  </si>
  <si>
    <r>
      <rPr>
        <sz val="10"/>
        <color rgb="FF000000"/>
        <rFont val="方正仿宋简体"/>
        <charset val="134"/>
      </rPr>
      <t>宣威市农村供水保障专项行动项目东山镇恰德村供水工程</t>
    </r>
  </si>
  <si>
    <r>
      <rPr>
        <sz val="10"/>
        <color rgb="FF000000"/>
        <rFont val="方正仿宋简体"/>
        <charset val="134"/>
      </rPr>
      <t>村内管网维修改造</t>
    </r>
  </si>
  <si>
    <t>农村供水保障专项行动项目资本金</t>
  </si>
  <si>
    <r>
      <rPr>
        <sz val="10"/>
        <color rgb="FF000000"/>
        <rFont val="方正仿宋简体"/>
        <charset val="134"/>
      </rPr>
      <t>宣威市农村供水保障专项行动项目</t>
    </r>
  </si>
  <si>
    <r>
      <rPr>
        <sz val="10"/>
        <color rgb="FF000000"/>
        <rFont val="方正仿宋简体"/>
        <charset val="134"/>
      </rPr>
      <t>农村供水保障专项行动项目注册资本金</t>
    </r>
  </si>
  <si>
    <r>
      <rPr>
        <sz val="10"/>
        <color rgb="FF000000"/>
        <rFont val="方正仿宋简体"/>
        <charset val="134"/>
      </rPr>
      <t>凤凰街道</t>
    </r>
  </si>
  <si>
    <r>
      <rPr>
        <sz val="10"/>
        <color rgb="FF000000"/>
        <rFont val="方正仿宋简体"/>
        <charset val="134"/>
      </rPr>
      <t>朱屯</t>
    </r>
  </si>
  <si>
    <r>
      <rPr>
        <sz val="10"/>
        <color rgb="FF000000"/>
        <rFont val="方正仿宋简体"/>
        <charset val="134"/>
      </rPr>
      <t>凤凰街道凤钢段管网改造工程</t>
    </r>
  </si>
  <si>
    <r>
      <rPr>
        <sz val="10"/>
        <color rgb="FF000000"/>
        <rFont val="方正仿宋简体"/>
        <charset val="134"/>
      </rPr>
      <t>维修、更换管网（含配件）</t>
    </r>
    <r>
      <rPr>
        <sz val="10"/>
        <color rgb="FF000000"/>
        <rFont val="Times New Roman"/>
        <charset val="134"/>
      </rPr>
      <t>1.25</t>
    </r>
    <r>
      <rPr>
        <sz val="10"/>
        <color rgb="FF000000"/>
        <rFont val="方正仿宋简体"/>
        <charset val="134"/>
      </rPr>
      <t>公里</t>
    </r>
  </si>
  <si>
    <r>
      <rPr>
        <sz val="10"/>
        <color rgb="FF000000"/>
        <rFont val="方正仿宋简体"/>
        <charset val="134"/>
      </rPr>
      <t>务德镇</t>
    </r>
  </si>
  <si>
    <r>
      <rPr>
        <sz val="10"/>
        <color rgb="FF000000"/>
        <rFont val="方正仿宋简体"/>
        <charset val="134"/>
      </rPr>
      <t>太阳村委会</t>
    </r>
  </si>
  <si>
    <r>
      <rPr>
        <sz val="10"/>
        <color rgb="FF000000"/>
        <rFont val="方正仿宋简体"/>
        <charset val="134"/>
      </rPr>
      <t>大梨树</t>
    </r>
  </si>
  <si>
    <r>
      <rPr>
        <sz val="10"/>
        <color rgb="FF000000"/>
        <rFont val="方正仿宋简体"/>
        <charset val="134"/>
      </rPr>
      <t>太阳村大梨树供水保障项目</t>
    </r>
  </si>
  <si>
    <r>
      <rPr>
        <sz val="10"/>
        <color rgb="FF000000"/>
        <rFont val="方正仿宋简体"/>
        <charset val="134"/>
      </rPr>
      <t>建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方正仿宋简体"/>
        <charset val="134"/>
      </rPr>
      <t>立方米蓄水池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个，管道安装</t>
    </r>
    <r>
      <rPr>
        <sz val="10"/>
        <color rgb="FF000000"/>
        <rFont val="Times New Roman"/>
        <charset val="134"/>
      </rPr>
      <t>20.6</t>
    </r>
    <r>
      <rPr>
        <sz val="10"/>
        <color rgb="FF000000"/>
        <rFont val="方正仿宋简体"/>
        <charset val="134"/>
      </rPr>
      <t>公里，入户设施</t>
    </r>
    <r>
      <rPr>
        <sz val="10"/>
        <color rgb="FF000000"/>
        <rFont val="Times New Roman"/>
        <charset val="134"/>
      </rPr>
      <t>308</t>
    </r>
    <r>
      <rPr>
        <sz val="10"/>
        <color rgb="FF000000"/>
        <rFont val="方正仿宋简体"/>
        <charset val="134"/>
      </rPr>
      <t>套</t>
    </r>
  </si>
  <si>
    <r>
      <rPr>
        <sz val="10"/>
        <color rgb="FF000000"/>
        <rFont val="方正仿宋简体"/>
        <charset val="134"/>
      </rPr>
      <t>龙潭镇</t>
    </r>
  </si>
  <si>
    <r>
      <rPr>
        <sz val="10"/>
        <color rgb="FF000000"/>
        <rFont val="方正仿宋简体"/>
        <charset val="134"/>
      </rPr>
      <t>龙潭村委会</t>
    </r>
  </si>
  <si>
    <r>
      <rPr>
        <sz val="10"/>
        <color rgb="FF000000"/>
        <rFont val="方正仿宋简体"/>
        <charset val="134"/>
      </rPr>
      <t>镇直单位、龙潭一中、二中、中心完小、集镇周边</t>
    </r>
  </si>
  <si>
    <r>
      <rPr>
        <sz val="10"/>
        <color rgb="FF000000"/>
        <rFont val="方正仿宋简体"/>
        <charset val="134"/>
      </rPr>
      <t>龙潭镇集镇供水保障项目</t>
    </r>
  </si>
  <si>
    <r>
      <rPr>
        <sz val="10"/>
        <color rgb="FF000000"/>
        <rFont val="方正仿宋简体"/>
        <charset val="134"/>
      </rPr>
      <t>安装</t>
    </r>
    <r>
      <rPr>
        <sz val="10"/>
        <color rgb="FF000000"/>
        <rFont val="Times New Roman"/>
        <charset val="134"/>
      </rPr>
      <t>DN125mm</t>
    </r>
    <r>
      <rPr>
        <sz val="10"/>
        <color rgb="FF000000"/>
        <rFont val="方正仿宋简体"/>
        <charset val="134"/>
      </rPr>
      <t>国标镀锌钢管</t>
    </r>
    <r>
      <rPr>
        <sz val="10"/>
        <color rgb="FF000000"/>
        <rFont val="Times New Roman"/>
        <charset val="134"/>
      </rPr>
      <t>3500</t>
    </r>
    <r>
      <rPr>
        <sz val="10"/>
        <color rgb="FF000000"/>
        <rFont val="方正仿宋简体"/>
        <charset val="134"/>
      </rPr>
      <t>米</t>
    </r>
  </si>
  <si>
    <r>
      <rPr>
        <sz val="10"/>
        <color rgb="FF000000"/>
        <rFont val="方正仿宋简体"/>
        <charset val="134"/>
      </rPr>
      <t>热水镇</t>
    </r>
  </si>
  <si>
    <r>
      <rPr>
        <sz val="10"/>
        <color rgb="FF000000"/>
        <rFont val="方正仿宋简体"/>
        <charset val="134"/>
      </rPr>
      <t>吉科村委会</t>
    </r>
  </si>
  <si>
    <r>
      <rPr>
        <sz val="10"/>
        <color rgb="FF000000"/>
        <rFont val="方正仿宋简体"/>
        <charset val="134"/>
      </rPr>
      <t>吉科村一组、红石岩村</t>
    </r>
  </si>
  <si>
    <r>
      <rPr>
        <sz val="10"/>
        <color rgb="FF000000"/>
        <rFont val="方正仿宋简体"/>
        <charset val="134"/>
      </rPr>
      <t>吉科村一组、红石岩村供水保障项目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</si>
  <si>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PE110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3400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PE90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2900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DN15</t>
    </r>
    <r>
      <rPr>
        <sz val="10"/>
        <color rgb="FF000000"/>
        <rFont val="方正仿宋简体"/>
        <charset val="134"/>
      </rPr>
      <t>钢管</t>
    </r>
    <r>
      <rPr>
        <sz val="10"/>
        <color rgb="FF000000"/>
        <rFont val="Times New Roman"/>
        <charset val="134"/>
      </rPr>
      <t>400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PE32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20040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、抽水设备一套，泵房一间，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立方米水池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座</t>
    </r>
  </si>
  <si>
    <r>
      <rPr>
        <sz val="10"/>
        <color rgb="FF000000"/>
        <rFont val="方正仿宋简体"/>
        <charset val="134"/>
      </rPr>
      <t>海岱镇</t>
    </r>
  </si>
  <si>
    <r>
      <rPr>
        <sz val="10"/>
        <color rgb="FF000000"/>
        <rFont val="方正仿宋简体"/>
        <charset val="134"/>
      </rPr>
      <t>代坪村委会</t>
    </r>
  </si>
  <si>
    <r>
      <rPr>
        <sz val="10"/>
        <color rgb="FF000000"/>
        <rFont val="方正仿宋简体"/>
        <charset val="134"/>
      </rPr>
      <t>海都村</t>
    </r>
  </si>
  <si>
    <r>
      <rPr>
        <sz val="10"/>
        <color rgb="FF000000"/>
        <rFont val="方正仿宋简体"/>
        <charset val="134"/>
      </rPr>
      <t>代坪村海都供水保障项目</t>
    </r>
  </si>
  <si>
    <r>
      <rPr>
        <sz val="10"/>
        <color rgb="FF000000"/>
        <rFont val="方正仿宋简体"/>
        <charset val="134"/>
      </rPr>
      <t>管道安装</t>
    </r>
    <r>
      <rPr>
        <sz val="10"/>
        <color rgb="FF000000"/>
        <rFont val="Times New Roman"/>
        <charset val="134"/>
      </rPr>
      <t>46000</t>
    </r>
    <r>
      <rPr>
        <sz val="10"/>
        <color rgb="FF000000"/>
        <rFont val="方正仿宋简体"/>
        <charset val="134"/>
      </rPr>
      <t>米，新建闸阀井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方正仿宋简体"/>
        <charset val="134"/>
      </rPr>
      <t>个，水表</t>
    </r>
    <r>
      <rPr>
        <sz val="10"/>
        <color rgb="FF000000"/>
        <rFont val="Times New Roman"/>
        <charset val="134"/>
      </rPr>
      <t>860</t>
    </r>
    <r>
      <rPr>
        <sz val="10"/>
        <color rgb="FF000000"/>
        <rFont val="方正仿宋简体"/>
        <charset val="134"/>
      </rPr>
      <t>套（含表箱、龙头、站杆等配件）</t>
    </r>
  </si>
  <si>
    <r>
      <rPr>
        <sz val="10"/>
        <color rgb="FF000000"/>
        <rFont val="方正仿宋简体"/>
        <charset val="134"/>
      </rPr>
      <t>得基村委会</t>
    </r>
  </si>
  <si>
    <r>
      <rPr>
        <sz val="10"/>
        <color rgb="FF000000"/>
        <rFont val="方正仿宋简体"/>
        <charset val="134"/>
      </rPr>
      <t>七组</t>
    </r>
  </si>
  <si>
    <r>
      <rPr>
        <sz val="10"/>
        <color rgb="FF000000"/>
        <rFont val="方正仿宋简体"/>
        <charset val="134"/>
      </rPr>
      <t>得基村七组供水保障项目</t>
    </r>
  </si>
  <si>
    <r>
      <rPr>
        <sz val="10"/>
        <color rgb="FF000000"/>
        <rFont val="Times New Roman"/>
        <charset val="134"/>
      </rPr>
      <t>2m³</t>
    </r>
    <r>
      <rPr>
        <sz val="10"/>
        <color rgb="FF000000"/>
        <rFont val="方正仿宋简体"/>
        <charset val="134"/>
      </rPr>
      <t>取水池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个，</t>
    </r>
    <r>
      <rPr>
        <sz val="10"/>
        <color rgb="FF000000"/>
        <rFont val="Times New Roman"/>
        <charset val="134"/>
      </rPr>
      <t>100m³</t>
    </r>
    <r>
      <rPr>
        <sz val="10"/>
        <color rgb="FF000000"/>
        <rFont val="方正仿宋简体"/>
        <charset val="134"/>
      </rPr>
      <t>蓄水池一个，</t>
    </r>
    <r>
      <rPr>
        <sz val="10"/>
        <color rgb="FF000000"/>
        <rFont val="Times New Roman"/>
        <charset val="134"/>
      </rPr>
      <t>PE32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3000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PE25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3000</t>
    </r>
    <r>
      <rPr>
        <sz val="10"/>
        <color rgb="FF000000"/>
        <rFont val="方正仿宋简体"/>
        <charset val="134"/>
      </rPr>
      <t>米</t>
    </r>
  </si>
  <si>
    <r>
      <rPr>
        <sz val="10"/>
        <color rgb="FF000000"/>
        <rFont val="方正仿宋简体"/>
        <charset val="134"/>
      </rPr>
      <t>龙潭镇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人民政府</t>
    </r>
  </si>
  <si>
    <r>
      <rPr>
        <sz val="10"/>
        <color rgb="FF000000"/>
        <rFont val="方正仿宋简体"/>
        <charset val="134"/>
      </rPr>
      <t>营上村委会</t>
    </r>
  </si>
  <si>
    <r>
      <rPr>
        <sz val="10"/>
        <color rgb="FF000000"/>
        <rFont val="方正仿宋简体"/>
        <charset val="134"/>
      </rPr>
      <t>解家村、徐家村、崔家村</t>
    </r>
  </si>
  <si>
    <r>
      <rPr>
        <sz val="10"/>
        <color rgb="FF000000"/>
        <rFont val="方正仿宋简体"/>
        <charset val="134"/>
      </rPr>
      <t>营上村委会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方正仿宋简体"/>
        <charset val="134"/>
      </rPr>
      <t>组（解家村、徐家村、崔家村）人饮工程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</si>
  <si>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30m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抽水池一个；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、泵房一间；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、机电提水设备一套；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、安装</t>
    </r>
    <r>
      <rPr>
        <sz val="10"/>
        <color rgb="FF000000"/>
        <rFont val="Times New Roman"/>
        <charset val="134"/>
      </rPr>
      <t>P</t>
    </r>
    <r>
      <rPr>
        <sz val="10"/>
        <color rgb="FF000000"/>
        <rFont val="方正仿宋简体"/>
        <charset val="134"/>
      </rPr>
      <t>Ｅ</t>
    </r>
    <r>
      <rPr>
        <sz val="10"/>
        <color rgb="FF000000"/>
        <rFont val="Times New Roman"/>
        <charset val="134"/>
      </rPr>
      <t>Φ63mm</t>
    </r>
    <r>
      <rPr>
        <sz val="10"/>
        <color rgb="FF000000"/>
        <rFont val="方正仿宋简体"/>
        <charset val="134"/>
      </rPr>
      <t>抽水管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方正仿宋简体"/>
        <charset val="134"/>
      </rPr>
      <t>米；新建</t>
    </r>
    <r>
      <rPr>
        <sz val="10"/>
        <color rgb="FF000000"/>
        <rFont val="Times New Roman"/>
        <charset val="134"/>
      </rPr>
      <t>100m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主蓄水池一个。</t>
    </r>
  </si>
  <si>
    <r>
      <rPr>
        <sz val="10"/>
        <color rgb="FF000000"/>
        <rFont val="方正仿宋简体"/>
        <charset val="134"/>
      </rPr>
      <t>李家湾村</t>
    </r>
  </si>
  <si>
    <r>
      <rPr>
        <sz val="10"/>
        <color rgb="FF000000"/>
        <rFont val="方正仿宋简体"/>
        <charset val="134"/>
      </rPr>
      <t>营上村委会李家湾村供水保障项目</t>
    </r>
  </si>
  <si>
    <r>
      <rPr>
        <sz val="10"/>
        <color rgb="FF000000"/>
        <rFont val="方正仿宋简体"/>
        <charset val="134"/>
      </rPr>
      <t>建</t>
    </r>
    <r>
      <rPr>
        <sz val="10"/>
        <color rgb="FF000000"/>
        <rFont val="Times New Roman"/>
        <charset val="134"/>
      </rPr>
      <t>100m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主蓄水池一个</t>
    </r>
  </si>
  <si>
    <r>
      <rPr>
        <sz val="10"/>
        <color rgb="FF000000"/>
        <rFont val="方正仿宋简体"/>
        <charset val="134"/>
      </rPr>
      <t>打乌村委会</t>
    </r>
  </si>
  <si>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组</t>
    </r>
  </si>
  <si>
    <r>
      <rPr>
        <sz val="10"/>
        <color rgb="FF000000"/>
        <rFont val="方正仿宋简体"/>
        <charset val="134"/>
      </rPr>
      <t>打乌村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组供水保障项目</t>
    </r>
  </si>
  <si>
    <r>
      <rPr>
        <sz val="10"/>
        <color rgb="FF000000"/>
        <rFont val="方正仿宋简体"/>
        <charset val="134"/>
      </rPr>
      <t>管道安装</t>
    </r>
    <r>
      <rPr>
        <sz val="10"/>
        <color rgb="FF000000"/>
        <rFont val="Times New Roman"/>
        <charset val="134"/>
      </rPr>
      <t>4000</t>
    </r>
    <r>
      <rPr>
        <sz val="10"/>
        <color rgb="FF000000"/>
        <rFont val="方正仿宋简体"/>
        <charset val="134"/>
      </rPr>
      <t>米</t>
    </r>
  </si>
  <si>
    <r>
      <rPr>
        <sz val="10"/>
        <color rgb="FF000000"/>
        <rFont val="方正仿宋简体"/>
        <charset val="134"/>
      </rPr>
      <t>倘塘镇</t>
    </r>
  </si>
  <si>
    <r>
      <rPr>
        <sz val="10"/>
        <color rgb="FF000000"/>
        <rFont val="方正仿宋简体"/>
        <charset val="134"/>
      </rPr>
      <t>贝古村委会</t>
    </r>
  </si>
  <si>
    <r>
      <rPr>
        <sz val="10"/>
        <color rgb="FF000000"/>
        <rFont val="方正仿宋简体"/>
        <charset val="134"/>
      </rPr>
      <t>大村子</t>
    </r>
  </si>
  <si>
    <r>
      <rPr>
        <sz val="10"/>
        <color rgb="FF000000"/>
        <rFont val="方正仿宋简体"/>
        <charset val="134"/>
      </rPr>
      <t>贝古村大村子供水保障项目</t>
    </r>
  </si>
  <si>
    <r>
      <rPr>
        <sz val="10"/>
        <color rgb="FF000000"/>
        <rFont val="Times New Roman"/>
        <charset val="134"/>
      </rPr>
      <t>PE32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5000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PE25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12400</t>
    </r>
    <r>
      <rPr>
        <sz val="10"/>
        <color rgb="FF000000"/>
        <rFont val="方正仿宋简体"/>
        <charset val="134"/>
      </rPr>
      <t>米，水泥路面切割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米，水表</t>
    </r>
    <r>
      <rPr>
        <sz val="10"/>
        <color rgb="FF000000"/>
        <rFont val="Times New Roman"/>
        <charset val="134"/>
      </rPr>
      <t>128</t>
    </r>
    <r>
      <rPr>
        <sz val="10"/>
        <color rgb="FF000000"/>
        <rFont val="方正仿宋简体"/>
        <charset val="134"/>
      </rPr>
      <t>套</t>
    </r>
  </si>
  <si>
    <r>
      <rPr>
        <sz val="10"/>
        <color rgb="FF000000"/>
        <rFont val="方正仿宋简体"/>
        <charset val="134"/>
      </rPr>
      <t>倘塘镇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人民政府</t>
    </r>
  </si>
  <si>
    <r>
      <rPr>
        <sz val="10"/>
        <color rgb="FF000000"/>
        <rFont val="方正仿宋简体"/>
        <charset val="134"/>
      </rPr>
      <t>松林村委会</t>
    </r>
  </si>
  <si>
    <r>
      <rPr>
        <sz val="10"/>
        <color rgb="FF000000"/>
        <rFont val="方正仿宋简体"/>
        <charset val="134"/>
      </rPr>
      <t>马脖子、塘子边、大坪子、板房、高松树、牛皮洞、安家口子、马桑树</t>
    </r>
  </si>
  <si>
    <r>
      <rPr>
        <sz val="10"/>
        <color rgb="FF000000"/>
        <rFont val="方正仿宋简体"/>
        <charset val="134"/>
      </rPr>
      <t>松林村供水保障项目</t>
    </r>
  </si>
  <si>
    <r>
      <rPr>
        <sz val="10"/>
        <color rgb="FF000000"/>
        <rFont val="方正仿宋简体"/>
        <charset val="134"/>
      </rPr>
      <t>高压开关柜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个、高压软启动柜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个、高压无功率补偿柜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个、电缆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米</t>
    </r>
  </si>
  <si>
    <r>
      <rPr>
        <sz val="10"/>
        <color rgb="FF000000"/>
        <rFont val="方正仿宋简体"/>
        <charset val="134"/>
      </rPr>
      <t>上半坡村</t>
    </r>
  </si>
  <si>
    <r>
      <rPr>
        <sz val="10"/>
        <color rgb="FF000000"/>
        <rFont val="方正仿宋简体"/>
        <charset val="134"/>
      </rPr>
      <t>松林村半坡村供水保障项目</t>
    </r>
  </si>
  <si>
    <r>
      <rPr>
        <sz val="10"/>
        <color rgb="FF000000"/>
        <rFont val="方正仿宋简体"/>
        <charset val="134"/>
      </rPr>
      <t>栏沙坝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道，取水点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处，</t>
    </r>
    <r>
      <rPr>
        <sz val="10"/>
        <color rgb="FF000000"/>
        <rFont val="Times New Roman"/>
        <charset val="134"/>
      </rPr>
      <t>50m³</t>
    </r>
    <r>
      <rPr>
        <sz val="10"/>
        <color rgb="FF000000"/>
        <rFont val="方正仿宋简体"/>
        <charset val="134"/>
      </rPr>
      <t>抽水池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</t>
    </r>
  </si>
  <si>
    <r>
      <rPr>
        <sz val="10"/>
        <color rgb="FF000000"/>
        <rFont val="方正仿宋简体"/>
        <charset val="134"/>
      </rPr>
      <t>西泽乡</t>
    </r>
  </si>
  <si>
    <r>
      <rPr>
        <sz val="10"/>
        <color rgb="FF000000"/>
        <rFont val="方正仿宋简体"/>
        <charset val="134"/>
      </rPr>
      <t>迤那村</t>
    </r>
  </si>
  <si>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组老村子</t>
    </r>
  </si>
  <si>
    <r>
      <rPr>
        <sz val="10"/>
        <color rgb="FF000000"/>
        <rFont val="方正仿宋简体"/>
        <charset val="134"/>
      </rPr>
      <t>迤那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组老村子供水保障项目</t>
    </r>
  </si>
  <si>
    <t>建抽水站一座、水泵1台、抽水电线450米、管道安装3450米，30立方米蓄水池1座，30立方米集水池1座，混凝土切割245米</t>
  </si>
  <si>
    <r>
      <rPr>
        <sz val="10"/>
        <color rgb="FF000000"/>
        <rFont val="方正仿宋简体"/>
        <charset val="134"/>
      </rPr>
      <t>西泽乡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人民政府</t>
    </r>
  </si>
  <si>
    <r>
      <rPr>
        <sz val="10"/>
        <color rgb="FF000000"/>
        <rFont val="方正仿宋简体"/>
        <charset val="134"/>
      </rPr>
      <t>得禄乡</t>
    </r>
  </si>
  <si>
    <r>
      <rPr>
        <sz val="10"/>
        <color rgb="FF000000"/>
        <rFont val="方正仿宋简体"/>
        <charset val="134"/>
      </rPr>
      <t>色空村</t>
    </r>
  </si>
  <si>
    <r>
      <rPr>
        <sz val="10"/>
        <color rgb="FF000000"/>
        <rFont val="方正仿宋简体"/>
        <charset val="134"/>
      </rPr>
      <t>肖家村（下排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组）</t>
    </r>
  </si>
  <si>
    <r>
      <rPr>
        <sz val="10"/>
        <color rgb="FF000000"/>
        <rFont val="方正仿宋简体"/>
        <charset val="134"/>
      </rPr>
      <t>色空肖家村（下排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组）供水保障项目</t>
    </r>
  </si>
  <si>
    <r>
      <rPr>
        <sz val="10"/>
        <color rgb="FF000000"/>
        <rFont val="方正仿宋简体"/>
        <charset val="134"/>
      </rPr>
      <t>取水坝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座，</t>
    </r>
    <r>
      <rPr>
        <sz val="10"/>
        <color rgb="FF000000"/>
        <rFont val="Times New Roman"/>
        <charset val="134"/>
      </rPr>
      <t>PE50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4000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,30</t>
    </r>
    <r>
      <rPr>
        <sz val="10"/>
        <color rgb="FF000000"/>
        <rFont val="方正仿宋简体"/>
        <charset val="134"/>
      </rPr>
      <t>立方米水池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座</t>
    </r>
  </si>
  <si>
    <r>
      <rPr>
        <sz val="10"/>
        <color rgb="FF000000"/>
        <rFont val="方正仿宋简体"/>
        <charset val="134"/>
      </rPr>
      <t>得禄乡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人民政府</t>
    </r>
  </si>
  <si>
    <r>
      <rPr>
        <sz val="10"/>
        <color rgb="FF000000"/>
        <rFont val="方正仿宋简体"/>
        <charset val="134"/>
      </rPr>
      <t>迭那村</t>
    </r>
  </si>
  <si>
    <r>
      <rPr>
        <sz val="10"/>
        <color rgb="FF000000"/>
        <rFont val="方正仿宋简体"/>
        <charset val="134"/>
      </rPr>
      <t>卜气村</t>
    </r>
  </si>
  <si>
    <r>
      <rPr>
        <sz val="10"/>
        <color rgb="FF000000"/>
        <rFont val="方正仿宋简体"/>
        <charset val="134"/>
      </rPr>
      <t>迭那村委会</t>
    </r>
    <r>
      <rPr>
        <sz val="10"/>
        <color rgb="FF000000"/>
        <rFont val="Times New Roman"/>
        <charset val="134"/>
      </rPr>
      <t>17</t>
    </r>
    <r>
      <rPr>
        <sz val="10"/>
        <color rgb="FF000000"/>
        <rFont val="方正仿宋简体"/>
        <charset val="134"/>
      </rPr>
      <t>组（卜气）供水保障项目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</si>
  <si>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30m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取水池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个；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、安装</t>
    </r>
    <r>
      <rPr>
        <sz val="10"/>
        <color rgb="FF000000"/>
        <rFont val="Times New Roman"/>
        <charset val="134"/>
      </rPr>
      <t>P</t>
    </r>
    <r>
      <rPr>
        <sz val="10"/>
        <color rgb="FF000000"/>
        <rFont val="方正仿宋简体"/>
        <charset val="134"/>
      </rPr>
      <t>Ｅ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2500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、新建</t>
    </r>
    <r>
      <rPr>
        <sz val="10"/>
        <color rgb="FF000000"/>
        <rFont val="Times New Roman"/>
        <charset val="134"/>
      </rPr>
      <t>50m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主蓄水池一个；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P</t>
    </r>
    <r>
      <rPr>
        <sz val="10"/>
        <color rgb="FF000000"/>
        <rFont val="方正仿宋简体"/>
        <charset val="134"/>
      </rPr>
      <t>Ｅ</t>
    </r>
    <r>
      <rPr>
        <sz val="10"/>
        <color rgb="FF000000"/>
        <rFont val="Times New Roman"/>
        <charset val="134"/>
      </rPr>
      <t>25</t>
    </r>
    <r>
      <rPr>
        <sz val="10"/>
        <color rgb="FF000000"/>
        <rFont val="方正仿宋简体"/>
        <charset val="134"/>
      </rPr>
      <t>入户管</t>
    </r>
    <r>
      <rPr>
        <sz val="10"/>
        <color rgb="FF000000"/>
        <rFont val="Times New Roman"/>
        <charset val="134"/>
      </rPr>
      <t>1000</t>
    </r>
    <r>
      <rPr>
        <sz val="10"/>
        <color rgb="FF000000"/>
        <rFont val="方正仿宋简体"/>
        <charset val="134"/>
      </rPr>
      <t>米；水表水箱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套。</t>
    </r>
  </si>
  <si>
    <r>
      <rPr>
        <sz val="10"/>
        <color rgb="FF000000"/>
        <rFont val="方正仿宋简体"/>
        <charset val="134"/>
      </rPr>
      <t>柏木村</t>
    </r>
  </si>
  <si>
    <r>
      <rPr>
        <sz val="10"/>
        <color rgb="FF000000"/>
        <rFont val="方正仿宋简体"/>
        <charset val="134"/>
      </rPr>
      <t>柏木村管路维修工程</t>
    </r>
  </si>
  <si>
    <r>
      <rPr>
        <sz val="10"/>
        <color rgb="FF000000"/>
        <rFont val="方正仿宋简体"/>
        <charset val="134"/>
      </rPr>
      <t>管道维修</t>
    </r>
    <r>
      <rPr>
        <sz val="10"/>
        <color rgb="FF000000"/>
        <rFont val="Times New Roman"/>
        <charset val="134"/>
      </rPr>
      <t>1100</t>
    </r>
    <r>
      <rPr>
        <sz val="10"/>
        <color rgb="FF000000"/>
        <rFont val="方正仿宋简体"/>
        <charset val="134"/>
      </rPr>
      <t>米</t>
    </r>
  </si>
  <si>
    <r>
      <rPr>
        <sz val="10"/>
        <color rgb="FF000000"/>
        <rFont val="方正仿宋简体"/>
        <charset val="134"/>
      </rPr>
      <t>热水镇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人民政府</t>
    </r>
  </si>
  <si>
    <r>
      <rPr>
        <sz val="10"/>
        <color rgb="FF000000"/>
        <rFont val="方正仿宋简体"/>
        <charset val="134"/>
      </rPr>
      <t>羊场镇</t>
    </r>
  </si>
  <si>
    <r>
      <rPr>
        <sz val="10"/>
        <color rgb="FF000000"/>
        <rFont val="方正仿宋简体"/>
        <charset val="134"/>
      </rPr>
      <t>大田坝村委会</t>
    </r>
  </si>
  <si>
    <r>
      <rPr>
        <sz val="10"/>
        <color rgb="FF000000"/>
        <rFont val="方正仿宋简体"/>
        <charset val="134"/>
      </rPr>
      <t>二组、五组</t>
    </r>
  </si>
  <si>
    <r>
      <rPr>
        <sz val="10"/>
        <color rgb="FF000000"/>
        <rFont val="方正仿宋简体"/>
        <charset val="134"/>
      </rPr>
      <t>大田坝村委会二组、五组供水保障工程</t>
    </r>
  </si>
  <si>
    <r>
      <rPr>
        <sz val="10"/>
        <color rgb="FF000000"/>
        <rFont val="方正仿宋简体"/>
        <charset val="134"/>
      </rPr>
      <t>从红石岩水库提水至二组已建</t>
    </r>
    <r>
      <rPr>
        <sz val="10"/>
        <color rgb="FF000000"/>
        <rFont val="Times New Roman"/>
        <charset val="134"/>
      </rPr>
      <t>100m³</t>
    </r>
    <r>
      <rPr>
        <sz val="10"/>
        <color rgb="FF000000"/>
        <rFont val="方正仿宋简体"/>
        <charset val="134"/>
      </rPr>
      <t>蓄水池、新建提水设施一套，</t>
    </r>
    <r>
      <rPr>
        <sz val="10"/>
        <color rgb="FF000000"/>
        <rFont val="Times New Roman"/>
        <charset val="134"/>
      </rPr>
      <t>PEφ63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1500</t>
    </r>
    <r>
      <rPr>
        <sz val="10"/>
        <color rgb="FF000000"/>
        <rFont val="方正仿宋简体"/>
        <charset val="134"/>
      </rPr>
      <t>米、</t>
    </r>
    <r>
      <rPr>
        <sz val="10"/>
        <color rgb="FF000000"/>
        <rFont val="Times New Roman"/>
        <charset val="134"/>
      </rPr>
      <t>DNφ50</t>
    </r>
    <r>
      <rPr>
        <sz val="10"/>
        <color rgb="FF000000"/>
        <rFont val="方正仿宋简体"/>
        <charset val="134"/>
      </rPr>
      <t>内外涂塑管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方正仿宋简体"/>
        <charset val="134"/>
      </rPr>
      <t>米、</t>
    </r>
    <r>
      <rPr>
        <sz val="10"/>
        <color rgb="FF000000"/>
        <rFont val="Times New Roman"/>
        <charset val="134"/>
      </rPr>
      <t>PEφ50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2000</t>
    </r>
    <r>
      <rPr>
        <sz val="10"/>
        <color rgb="FF000000"/>
        <rFont val="方正仿宋简体"/>
        <charset val="134"/>
      </rPr>
      <t>米</t>
    </r>
  </si>
  <si>
    <r>
      <rPr>
        <sz val="10"/>
        <color rgb="FF000000"/>
        <rFont val="方正仿宋简体"/>
        <charset val="134"/>
      </rPr>
      <t>羊场镇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人民政府</t>
    </r>
  </si>
  <si>
    <r>
      <rPr>
        <sz val="10"/>
        <color rgb="FF000000"/>
        <rFont val="方正仿宋简体"/>
        <charset val="134"/>
      </rPr>
      <t>格宜镇</t>
    </r>
  </si>
  <si>
    <r>
      <rPr>
        <sz val="10"/>
        <color rgb="FF000000"/>
        <rFont val="方正仿宋简体"/>
        <charset val="134"/>
      </rPr>
      <t>翠华村委会</t>
    </r>
  </si>
  <si>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13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14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组</t>
    </r>
  </si>
  <si>
    <r>
      <rPr>
        <sz val="10"/>
        <color rgb="FF000000"/>
        <rFont val="方正仿宋简体"/>
        <charset val="134"/>
      </rPr>
      <t>翠华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13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14</t>
    </r>
    <r>
      <rPr>
        <sz val="10"/>
        <color rgb="FF000000"/>
        <rFont val="方正仿宋简体"/>
        <charset val="134"/>
      </rPr>
      <t>、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组供水保障工程</t>
    </r>
  </si>
  <si>
    <r>
      <rPr>
        <sz val="10"/>
        <color rgb="FF000000"/>
        <rFont val="方正仿宋简体"/>
        <charset val="134"/>
      </rPr>
      <t>拦沙坝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座、取水池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座、浆砌石过滤池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座、管道维护</t>
    </r>
    <r>
      <rPr>
        <sz val="10"/>
        <color rgb="FF000000"/>
        <rFont val="Times New Roman"/>
        <charset val="134"/>
      </rPr>
      <t>3500</t>
    </r>
    <r>
      <rPr>
        <sz val="10"/>
        <color rgb="FF000000"/>
        <rFont val="方正仿宋简体"/>
        <charset val="134"/>
      </rPr>
      <t>米</t>
    </r>
  </si>
  <si>
    <r>
      <rPr>
        <sz val="10"/>
        <color rgb="FF000000"/>
        <rFont val="方正仿宋简体"/>
        <charset val="134"/>
      </rPr>
      <t>格宜镇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人民政府</t>
    </r>
  </si>
  <si>
    <r>
      <rPr>
        <sz val="10"/>
        <color rgb="FF000000"/>
        <rFont val="方正仿宋简体"/>
        <charset val="134"/>
      </rPr>
      <t>华泽村委会</t>
    </r>
  </si>
  <si>
    <r>
      <rPr>
        <sz val="10"/>
        <color rgb="FF000000"/>
        <rFont val="方正仿宋简体"/>
        <charset val="134"/>
      </rPr>
      <t>翻坡村</t>
    </r>
  </si>
  <si>
    <r>
      <rPr>
        <sz val="10"/>
        <color rgb="FF000000"/>
        <rFont val="方正仿宋简体"/>
        <charset val="134"/>
      </rPr>
      <t>华泽翻坡村供水保障工程</t>
    </r>
  </si>
  <si>
    <r>
      <rPr>
        <sz val="10"/>
        <color rgb="FF000000"/>
        <rFont val="方正仿宋简体"/>
        <charset val="134"/>
      </rPr>
      <t>水表及附属设施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套</t>
    </r>
  </si>
  <si>
    <r>
      <rPr>
        <sz val="10"/>
        <color rgb="FF000000"/>
        <rFont val="方正仿宋简体"/>
        <charset val="134"/>
      </rPr>
      <t>落水镇</t>
    </r>
  </si>
  <si>
    <r>
      <rPr>
        <sz val="10"/>
        <color rgb="FF000000"/>
        <rFont val="方正仿宋简体"/>
        <charset val="134"/>
      </rPr>
      <t>马图村委会</t>
    </r>
  </si>
  <si>
    <r>
      <rPr>
        <sz val="10"/>
        <color rgb="FF000000"/>
        <rFont val="方正仿宋简体"/>
        <charset val="134"/>
      </rPr>
      <t>二道口子、夕阳、大地头</t>
    </r>
  </si>
  <si>
    <r>
      <rPr>
        <sz val="10"/>
        <color rgb="FF000000"/>
        <rFont val="方正仿宋简体"/>
        <charset val="134"/>
      </rPr>
      <t>马图村委会供水保障工程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</si>
  <si>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、深井一眼；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、泵房一间；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、机电提水设备一套；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、安装</t>
    </r>
    <r>
      <rPr>
        <sz val="10"/>
        <color rgb="FF000000"/>
        <rFont val="Times New Roman"/>
        <charset val="134"/>
      </rPr>
      <t>P</t>
    </r>
    <r>
      <rPr>
        <sz val="10"/>
        <color rgb="FF000000"/>
        <rFont val="方正仿宋简体"/>
        <charset val="134"/>
      </rPr>
      <t>Ｅ</t>
    </r>
    <r>
      <rPr>
        <sz val="10"/>
        <color rgb="FF000000"/>
        <rFont val="Times New Roman"/>
        <charset val="134"/>
      </rPr>
      <t>Φ63mm</t>
    </r>
    <r>
      <rPr>
        <sz val="10"/>
        <color rgb="FF000000"/>
        <rFont val="方正仿宋简体"/>
        <charset val="134"/>
      </rPr>
      <t>抽水管</t>
    </r>
    <r>
      <rPr>
        <sz val="10"/>
        <color rgb="FF000000"/>
        <rFont val="Times New Roman"/>
        <charset val="134"/>
      </rPr>
      <t>4300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>220V</t>
    </r>
    <r>
      <rPr>
        <sz val="10"/>
        <color rgb="FF000000"/>
        <rFont val="方正仿宋简体"/>
        <charset val="134"/>
      </rPr>
      <t>四平线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方正仿宋简体"/>
        <charset val="134"/>
      </rPr>
      <t>米。</t>
    </r>
  </si>
  <si>
    <r>
      <rPr>
        <sz val="10"/>
        <color rgb="FF000000"/>
        <rFont val="方正仿宋简体"/>
        <charset val="134"/>
      </rPr>
      <t>落水镇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人民政府</t>
    </r>
  </si>
  <si>
    <r>
      <rPr>
        <sz val="10"/>
        <color rgb="FF000000"/>
        <rFont val="方正仿宋简体"/>
        <charset val="134"/>
      </rPr>
      <t>火石村委会</t>
    </r>
  </si>
  <si>
    <r>
      <rPr>
        <sz val="10"/>
        <color rgb="FF000000"/>
        <rFont val="方正仿宋简体"/>
        <charset val="134"/>
      </rPr>
      <t>龚家村、王家村、火石村</t>
    </r>
  </si>
  <si>
    <r>
      <rPr>
        <sz val="10"/>
        <color rgb="FF000000"/>
        <rFont val="方正仿宋简体"/>
        <charset val="134"/>
      </rPr>
      <t>火石村委会供水保障工程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</si>
  <si>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、深井一眼；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、泵房一间；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、机电提水设备一套；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、安装</t>
    </r>
    <r>
      <rPr>
        <sz val="10"/>
        <color rgb="FF000000"/>
        <rFont val="Times New Roman"/>
        <charset val="134"/>
      </rPr>
      <t>P</t>
    </r>
    <r>
      <rPr>
        <sz val="10"/>
        <color rgb="FF000000"/>
        <rFont val="方正仿宋简体"/>
        <charset val="134"/>
      </rPr>
      <t>Ｅ</t>
    </r>
    <r>
      <rPr>
        <sz val="10"/>
        <color rgb="FF000000"/>
        <rFont val="Times New Roman"/>
        <charset val="134"/>
      </rPr>
      <t>Φ63mm</t>
    </r>
    <r>
      <rPr>
        <sz val="10"/>
        <color rgb="FF000000"/>
        <rFont val="方正仿宋简体"/>
        <charset val="134"/>
      </rPr>
      <t>抽水管</t>
    </r>
    <r>
      <rPr>
        <sz val="10"/>
        <color rgb="FF000000"/>
        <rFont val="Times New Roman"/>
        <charset val="134"/>
      </rPr>
      <t>1000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>220V</t>
    </r>
    <r>
      <rPr>
        <sz val="10"/>
        <color rgb="FF000000"/>
        <rFont val="方正仿宋简体"/>
        <charset val="134"/>
      </rPr>
      <t>四平线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米。</t>
    </r>
  </si>
  <si>
    <r>
      <rPr>
        <sz val="10"/>
        <color rgb="FF000000"/>
        <rFont val="方正仿宋简体"/>
        <charset val="134"/>
      </rPr>
      <t>灰硐村委会</t>
    </r>
  </si>
  <si>
    <r>
      <rPr>
        <sz val="10"/>
        <color rgb="FF000000"/>
        <rFont val="方正仿宋简体"/>
        <charset val="134"/>
      </rPr>
      <t>灰硐、宏硐、新村</t>
    </r>
  </si>
  <si>
    <r>
      <rPr>
        <sz val="10"/>
        <color rgb="FF000000"/>
        <rFont val="方正仿宋简体"/>
        <charset val="134"/>
      </rPr>
      <t>灰硐村委会供水保障工程目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</si>
  <si>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、维修更换饮水主管</t>
    </r>
    <r>
      <rPr>
        <sz val="10"/>
        <color rgb="FF000000"/>
        <rFont val="Times New Roman"/>
        <charset val="134"/>
      </rPr>
      <t>PEΦ110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400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PEΦ63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、更换水泵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台。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、切割混凝土路面</t>
    </r>
    <r>
      <rPr>
        <sz val="10"/>
        <color rgb="FF000000"/>
        <rFont val="Times New Roman"/>
        <charset val="134"/>
      </rPr>
      <t>1000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、配电控制柜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组。</t>
    </r>
  </si>
  <si>
    <r>
      <rPr>
        <sz val="10"/>
        <color rgb="FF000000"/>
        <rFont val="方正仿宋简体"/>
        <charset val="134"/>
      </rPr>
      <t>瑞洞村</t>
    </r>
  </si>
  <si>
    <r>
      <rPr>
        <sz val="10"/>
        <color rgb="FF000000"/>
        <rFont val="方正仿宋简体"/>
        <charset val="134"/>
      </rPr>
      <t>尤家箐花枝岭</t>
    </r>
  </si>
  <si>
    <r>
      <rPr>
        <sz val="10"/>
        <color rgb="FF000000"/>
        <rFont val="方正仿宋简体"/>
        <charset val="134"/>
      </rPr>
      <t>瑞洞村尤家箐花枝岭供水保障项目</t>
    </r>
  </si>
  <si>
    <r>
      <rPr>
        <sz val="10"/>
        <color rgb="FF000000"/>
        <rFont val="方正仿宋简体"/>
        <charset val="134"/>
      </rPr>
      <t>取水池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个，</t>
    </r>
    <r>
      <rPr>
        <sz val="10"/>
        <color rgb="FF000000"/>
        <rFont val="Times New Roman"/>
        <charset val="134"/>
      </rPr>
      <t>PE32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5300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PE25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2200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50m³</t>
    </r>
    <r>
      <rPr>
        <sz val="10"/>
        <color rgb="FF000000"/>
        <rFont val="方正仿宋简体"/>
        <charset val="134"/>
      </rPr>
      <t>蓄水池一个，管理房一间</t>
    </r>
  </si>
  <si>
    <r>
      <rPr>
        <sz val="10"/>
        <color rgb="FF000000"/>
        <rFont val="方正仿宋简体"/>
        <charset val="134"/>
      </rPr>
      <t>西泽乡、海岱镇</t>
    </r>
  </si>
  <si>
    <r>
      <rPr>
        <sz val="10"/>
        <color rgb="FF000000"/>
        <rFont val="方正仿宋简体"/>
        <charset val="134"/>
      </rPr>
      <t>中小河流治理</t>
    </r>
  </si>
  <si>
    <r>
      <rPr>
        <sz val="10"/>
        <color rgb="FF000000"/>
        <rFont val="方正仿宋简体"/>
        <charset val="134"/>
      </rPr>
      <t>撒落河西泽段、亦那河文阁段治理工程</t>
    </r>
  </si>
  <si>
    <r>
      <rPr>
        <sz val="10"/>
        <color rgb="FF000000"/>
        <rFont val="方正仿宋简体"/>
        <charset val="134"/>
      </rPr>
      <t>河道治理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条长</t>
    </r>
    <r>
      <rPr>
        <sz val="10"/>
        <color rgb="FF000000"/>
        <rFont val="Times New Roman"/>
        <charset val="134"/>
      </rPr>
      <t>6.38</t>
    </r>
    <r>
      <rPr>
        <sz val="10"/>
        <color rgb="FF000000"/>
        <rFont val="方正仿宋简体"/>
        <charset val="134"/>
      </rPr>
      <t>公里，新建堤防、加固堤防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（撒落河</t>
    </r>
    <r>
      <rPr>
        <sz val="10"/>
        <color rgb="FF000000"/>
        <rFont val="Times New Roman"/>
        <charset val="134"/>
      </rPr>
      <t>988</t>
    </r>
    <r>
      <rPr>
        <sz val="10"/>
        <color rgb="FF000000"/>
        <rFont val="方正仿宋简体"/>
        <charset val="134"/>
      </rPr>
      <t>万元，亦那河</t>
    </r>
    <r>
      <rPr>
        <sz val="10"/>
        <color rgb="FF000000"/>
        <rFont val="Times New Roman"/>
        <charset val="134"/>
      </rPr>
      <t>437</t>
    </r>
    <r>
      <rPr>
        <sz val="10"/>
        <color rgb="FF000000"/>
        <rFont val="方正仿宋简体"/>
        <charset val="134"/>
      </rPr>
      <t>万元）</t>
    </r>
  </si>
  <si>
    <r>
      <rPr>
        <sz val="10"/>
        <color rgb="FF000000"/>
        <rFont val="方正仿宋简体"/>
        <charset val="134"/>
      </rPr>
      <t>东山、普立、龙潭、来宾、热水、文兴、倘塘、热水、务德</t>
    </r>
  </si>
  <si>
    <r>
      <rPr>
        <sz val="10"/>
        <color rgb="FF000000"/>
        <rFont val="方正仿宋简体"/>
        <charset val="134"/>
      </rPr>
      <t>东山镇海那村、恰德村，普立乡普立村、卡乌村，龙潭镇放马坪村，来宾街道徐屯村，热水镇得</t>
    </r>
    <r>
      <rPr>
        <sz val="10"/>
        <color rgb="FF000000"/>
        <rFont val="宋体"/>
        <charset val="134"/>
      </rPr>
      <t>徳</t>
    </r>
    <r>
      <rPr>
        <sz val="10"/>
        <color rgb="FF000000"/>
        <rFont val="方正仿宋简体"/>
        <charset val="134"/>
      </rPr>
      <t>村、岱海村、陡沟村，文兴乡块塔村、支留村，倘塘镇兴隆村、庶乐、宏爱等。</t>
    </r>
  </si>
  <si>
    <r>
      <rPr>
        <sz val="10"/>
        <color rgb="FF000000"/>
        <rFont val="方正仿宋简体"/>
        <charset val="134"/>
      </rPr>
      <t>小型水库维修养护</t>
    </r>
  </si>
  <si>
    <r>
      <rPr>
        <sz val="10"/>
        <color rgb="FF000000"/>
        <rFont val="方正仿宋简体"/>
        <charset val="134"/>
      </rPr>
      <t>海那、长洼子、长冲、小石盆、耿家田、樱桃沟、得</t>
    </r>
    <r>
      <rPr>
        <sz val="10"/>
        <color rgb="FF000000"/>
        <rFont val="宋体"/>
        <charset val="134"/>
      </rPr>
      <t>徳</t>
    </r>
    <r>
      <rPr>
        <sz val="10"/>
        <color rgb="FF000000"/>
        <rFont val="方正仿宋简体"/>
        <charset val="134"/>
      </rPr>
      <t>、岱海、秧草洼、李子沟、米茂沟、兴隆、小干河、老祖茔、白云等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座小型水库维修养护工程</t>
    </r>
  </si>
  <si>
    <r>
      <rPr>
        <sz val="10"/>
        <color rgb="FF000000"/>
        <rFont val="方正仿宋简体"/>
        <charset val="134"/>
      </rPr>
      <t>内外坝坡、金属结构、输水建筑物、泄水建筑物维修养护，坝顶及防汛道路整修、坝顶（工作桥）栏杆除锈防腐及启闭房维修。</t>
    </r>
  </si>
  <si>
    <r>
      <rPr>
        <sz val="10"/>
        <color rgb="FF000000"/>
        <rFont val="方正仿宋简体"/>
        <charset val="134"/>
      </rPr>
      <t>水资源管理</t>
    </r>
  </si>
  <si>
    <r>
      <rPr>
        <sz val="10"/>
        <color rgb="FF000000"/>
        <rFont val="方正仿宋简体"/>
        <charset val="134"/>
      </rPr>
      <t>明德水库、色米乐水库、石成河水库取水计量在线检测、传输，宣威磷电取用水传输。</t>
    </r>
  </si>
  <si>
    <r>
      <rPr>
        <sz val="10"/>
        <color rgb="FF000000"/>
        <rFont val="方正仿宋简体"/>
        <charset val="134"/>
      </rPr>
      <t>节约用水</t>
    </r>
  </si>
  <si>
    <r>
      <rPr>
        <sz val="10"/>
        <color rgb="FF000000"/>
        <rFont val="方正仿宋简体"/>
        <charset val="134"/>
      </rPr>
      <t>节约用水行动</t>
    </r>
  </si>
  <si>
    <r>
      <rPr>
        <sz val="10"/>
        <color rgb="FF000000"/>
        <rFont val="方正仿宋简体"/>
        <charset val="134"/>
      </rPr>
      <t>山洪灾害防治</t>
    </r>
  </si>
  <si>
    <r>
      <rPr>
        <sz val="10"/>
        <color rgb="FF000000"/>
        <rFont val="方正仿宋简体"/>
        <charset val="134"/>
      </rPr>
      <t>宣威市</t>
    </r>
    <r>
      <rPr>
        <sz val="10"/>
        <color rgb="FF000000"/>
        <rFont val="Times New Roman"/>
        <charset val="134"/>
      </rPr>
      <t>2022</t>
    </r>
    <r>
      <rPr>
        <sz val="10"/>
        <color rgb="FF000000"/>
        <rFont val="方正仿宋简体"/>
        <charset val="134"/>
      </rPr>
      <t>年山洪灾害防治项目</t>
    </r>
  </si>
  <si>
    <r>
      <rPr>
        <sz val="10"/>
        <color rgb="FF000000"/>
        <rFont val="方正仿宋简体"/>
        <charset val="134"/>
      </rPr>
      <t>更换自动雨量站遥测终端，支持一站多发至省级平台</t>
    </r>
  </si>
  <si>
    <r>
      <rPr>
        <sz val="10"/>
        <color rgb="FF000000"/>
        <rFont val="方正仿宋简体"/>
        <charset val="134"/>
      </rPr>
      <t>山洪灾害防治非工程措施维修养护</t>
    </r>
  </si>
  <si>
    <r>
      <rPr>
        <sz val="10"/>
        <color rgb="FF000000"/>
        <rFont val="方正仿宋简体"/>
        <charset val="134"/>
      </rPr>
      <t>宣威市</t>
    </r>
    <r>
      <rPr>
        <sz val="10"/>
        <color rgb="FF000000"/>
        <rFont val="Times New Roman"/>
        <charset val="134"/>
      </rPr>
      <t>2022</t>
    </r>
    <r>
      <rPr>
        <sz val="10"/>
        <color rgb="FF000000"/>
        <rFont val="方正仿宋简体"/>
        <charset val="134"/>
      </rPr>
      <t>年山洪灾害防治非工程措施维修养护项目</t>
    </r>
  </si>
  <si>
    <r>
      <rPr>
        <sz val="10"/>
        <color rgb="FF000000"/>
        <rFont val="方正仿宋简体"/>
        <charset val="134"/>
      </rPr>
      <t>维护简易雨量预警站、水位站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站，山洪灾害防御预案修编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</t>
    </r>
  </si>
  <si>
    <r>
      <rPr>
        <sz val="12"/>
        <color rgb="FF000000"/>
        <rFont val="方正黑体简体"/>
        <charset val="134"/>
      </rPr>
      <t>附表</t>
    </r>
    <r>
      <rPr>
        <sz val="12"/>
        <color rgb="FF000000"/>
        <rFont val="Times New Roman"/>
        <charset val="134"/>
      </rPr>
      <t>1-2</t>
    </r>
  </si>
  <si>
    <t>宣威市2022年第一批少数民族发展资金项目规划明细表</t>
  </si>
  <si>
    <t>编制单位：宣威市民族宗教事务局</t>
  </si>
  <si>
    <t>建设地点</t>
  </si>
  <si>
    <t>建设内容及规模（详细填写工程量化指标）</t>
  </si>
  <si>
    <t>绩效目标(有量化的核心指标）</t>
  </si>
  <si>
    <r>
      <rPr>
        <b/>
        <sz val="11"/>
        <color rgb="FF000000"/>
        <rFont val="方正仿宋简体"/>
        <charset val="134"/>
      </rPr>
      <t>少数民族发展资金项目</t>
    </r>
  </si>
  <si>
    <r>
      <rPr>
        <b/>
        <sz val="11"/>
        <color rgb="FF000000"/>
        <rFont val="方正仿宋简体"/>
        <charset val="134"/>
      </rPr>
      <t>合计</t>
    </r>
  </si>
  <si>
    <t>东山镇芙蓉村委会花树脚民族团结进步示范村建设</t>
  </si>
  <si>
    <t>东山镇芙蓉村委会花树脚</t>
  </si>
  <si>
    <t>硬化花树脚村内道路358平方米、龙树脚村内道路350平方米（规格：厚20公分，C30混凝土）；透水砖铺设道路1020平方米；沿路两旁主干道及村内用青砖（一二砖）修建长2179米、高1米的挡墙；安装农村照明工程20盏，灯杆6米高；大龙树沟边路沿安装1米高的铁护栏52米；安装直径50cm水泥管道共350米；村容村貌整治15处910平方米；新建411平米的防腐木栈道防腐木栈道1条；龙树脚修缮村史馆，两间村史馆换屋顶100平米；花树脚村内至龙树脚附近增设3立方垃圾箱3个、金属环境保护标识牌15块、环卫三轮摩托车一辆；村史馆换屋顶100平米、增设展示栏80平方米、翻新墙面400平方米。</t>
  </si>
  <si>
    <t>1.硬化道路708平方米（规格：厚20公分，C30混凝土）；
2.透水砖铺设道路1020平方米；
3.用青砖（一二砖）修建长2179米、高1米的挡墙；
4.安装农村照明工程20盏，灯杆6米高；
5.安装1米高的铁护栏52米；
6.安装直径50cm水泥管道共350米；
7.村容村貌整治15处910平方米；
8.新建411平米的防腐木栈道防腐木栈道1条；
9.龙树脚修缮村史馆，两间村史馆换屋顶100平米；
10.增设3立方垃圾箱3个、金属环境保护标识牌15块、环卫三轮摩托车一辆；
11.村史馆换屋顶100平米、增设展示栏80平方米、翻新墙面400平方米。</t>
  </si>
  <si>
    <t>东山镇安迪村委会大村子自然村基础设施建设及人居环境整治</t>
  </si>
  <si>
    <t>东山镇安迪村委会大村子自然村</t>
  </si>
  <si>
    <r>
      <rPr>
        <sz val="10"/>
        <color rgb="FF000000"/>
        <rFont val="宋体"/>
        <charset val="134"/>
      </rPr>
      <t>大村子搬迁点粮食晾晒场地硬化</t>
    </r>
    <r>
      <rPr>
        <sz val="10"/>
        <color rgb="FF000000"/>
        <rFont val="Times New Roman"/>
        <charset val="134"/>
      </rPr>
      <t>1310</t>
    </r>
    <r>
      <rPr>
        <sz val="10"/>
        <color rgb="FF000000"/>
        <rFont val="宋体"/>
        <charset val="134"/>
      </rPr>
      <t>平方米；铺设青石板路面</t>
    </r>
    <r>
      <rPr>
        <sz val="10"/>
        <color rgb="FF000000"/>
        <rFont val="Times New Roman"/>
        <charset val="134"/>
      </rPr>
      <t>1600</t>
    </r>
    <r>
      <rPr>
        <sz val="10"/>
        <color rgb="FF000000"/>
        <rFont val="宋体"/>
        <charset val="134"/>
      </rPr>
      <t>平方米；安装农村照明工程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盏，灯杆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米高；铺设直径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宋体"/>
        <charset val="134"/>
      </rPr>
      <t>米水泥管道</t>
    </r>
    <r>
      <rPr>
        <sz val="10"/>
        <color rgb="FF000000"/>
        <rFont val="Times New Roman"/>
        <charset val="134"/>
      </rPr>
      <t>220</t>
    </r>
    <r>
      <rPr>
        <sz val="10"/>
        <color rgb="FF000000"/>
        <rFont val="宋体"/>
        <charset val="134"/>
      </rPr>
      <t>米；透水砖铺设步道</t>
    </r>
    <r>
      <rPr>
        <sz val="10"/>
        <color rgb="FF000000"/>
        <rFont val="Times New Roman"/>
        <charset val="134"/>
      </rPr>
      <t>586</t>
    </r>
    <r>
      <rPr>
        <sz val="10"/>
        <color rgb="FF000000"/>
        <rFont val="宋体"/>
        <charset val="134"/>
      </rPr>
      <t>米。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</si>
  <si>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搬迁点粮食晾晒场地硬化</t>
    </r>
    <r>
      <rPr>
        <sz val="10"/>
        <color rgb="FF000000"/>
        <rFont val="Times New Roman"/>
        <charset val="134"/>
      </rPr>
      <t>1310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铺设青石板路面</t>
    </r>
    <r>
      <rPr>
        <sz val="10"/>
        <color rgb="FF000000"/>
        <rFont val="Times New Roman"/>
        <charset val="134"/>
      </rPr>
      <t>1600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安装农村照明工程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盏，灯杆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米高；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宋体"/>
        <charset val="134"/>
      </rPr>
      <t>铺设直径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宋体"/>
        <charset val="134"/>
      </rPr>
      <t>米水泥管道</t>
    </r>
    <r>
      <rPr>
        <sz val="10"/>
        <color rgb="FF000000"/>
        <rFont val="Times New Roman"/>
        <charset val="134"/>
      </rPr>
      <t>220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宋体"/>
        <charset val="134"/>
      </rPr>
      <t>透水砖铺设步道</t>
    </r>
    <r>
      <rPr>
        <sz val="10"/>
        <color rgb="FF000000"/>
        <rFont val="Times New Roman"/>
        <charset val="134"/>
      </rPr>
      <t>586</t>
    </r>
    <r>
      <rPr>
        <sz val="10"/>
        <color rgb="FF000000"/>
        <rFont val="宋体"/>
        <charset val="134"/>
      </rPr>
      <t>米。</t>
    </r>
  </si>
  <si>
    <t>羊场镇清水村委会小菁头民族团结进步示范村建设</t>
  </si>
  <si>
    <t>羊场镇清水村委会小箐头自然村</t>
  </si>
  <si>
    <r>
      <rPr>
        <sz val="10"/>
        <color rgb="FF000000"/>
        <rFont val="宋体"/>
        <charset val="134"/>
      </rPr>
      <t>村内主干道破损严重路段破除重新硬化</t>
    </r>
    <r>
      <rPr>
        <sz val="10"/>
        <color rgb="FF000000"/>
        <rFont val="Times New Roman"/>
        <charset val="134"/>
      </rPr>
      <t>3200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宋体"/>
        <charset val="134"/>
      </rPr>
      <t>米（</t>
    </r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王知坤家门口处至马老六房后路转角处长</t>
    </r>
    <r>
      <rPr>
        <sz val="10"/>
        <color rgb="FF000000"/>
        <rFont val="Times New Roman"/>
        <charset val="134"/>
      </rPr>
      <t>220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>2.</t>
    </r>
    <r>
      <rPr>
        <sz val="10"/>
        <color rgb="FF000000"/>
        <rFont val="宋体"/>
        <charset val="134"/>
      </rPr>
      <t>马老六房后处至马伍超老房子门口处长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>3.</t>
    </r>
    <r>
      <rPr>
        <sz val="10"/>
        <color rgb="FF000000"/>
        <rFont val="宋体"/>
        <charset val="134"/>
      </rPr>
      <t>马成红房侧处至马伍斌房侧处长</t>
    </r>
    <r>
      <rPr>
        <sz val="10"/>
        <color rgb="FF000000"/>
        <rFont val="Times New Roman"/>
        <charset val="134"/>
      </rPr>
      <t>80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>4.</t>
    </r>
    <r>
      <rPr>
        <sz val="10"/>
        <color rgb="FF000000"/>
        <rFont val="宋体"/>
        <charset val="134"/>
      </rPr>
      <t>桂俊伍门口处至桂腾冲房侧长处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>5.</t>
    </r>
    <r>
      <rPr>
        <sz val="10"/>
        <color rgb="FF000000"/>
        <rFont val="宋体"/>
        <charset val="134"/>
      </rPr>
      <t>马凤友房前处至马伍领门口处长</t>
    </r>
    <r>
      <rPr>
        <sz val="10"/>
        <color rgb="FF000000"/>
        <rFont val="Times New Roman"/>
        <charset val="134"/>
      </rPr>
      <t>410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米。）；村内主干道破损严重路段破除重新硬化</t>
    </r>
    <r>
      <rPr>
        <sz val="10"/>
        <color rgb="FF000000"/>
        <rFont val="Times New Roman"/>
        <charset val="134"/>
      </rPr>
      <t>732.37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0.3</t>
    </r>
    <r>
      <rPr>
        <sz val="10"/>
        <color rgb="FF000000"/>
        <rFont val="宋体"/>
        <charset val="134"/>
      </rPr>
      <t>米（马伍超房前处至马伍华家门前处长</t>
    </r>
    <r>
      <rPr>
        <sz val="10"/>
        <color rgb="FF000000"/>
        <rFont val="Times New Roman"/>
        <charset val="134"/>
      </rPr>
      <t>162.75</t>
    </r>
    <r>
      <rPr>
        <sz val="10"/>
        <color rgb="FF000000"/>
        <rFont val="宋体"/>
        <charset val="134"/>
      </rPr>
      <t>米、宽</t>
    </r>
    <r>
      <rPr>
        <sz val="10"/>
        <color rgb="FF000000"/>
        <rFont val="Times New Roman"/>
        <charset val="134"/>
      </rPr>
      <t>4.5</t>
    </r>
    <r>
      <rPr>
        <sz val="10"/>
        <color rgb="FF000000"/>
        <rFont val="宋体"/>
        <charset val="134"/>
      </rPr>
      <t>米。）；增砌毛石挡墙长</t>
    </r>
    <r>
      <rPr>
        <sz val="10"/>
        <color rgb="FF000000"/>
        <rFont val="Times New Roman"/>
        <charset val="134"/>
      </rPr>
      <t>78</t>
    </r>
    <r>
      <rPr>
        <sz val="10"/>
        <color rgb="FF000000"/>
        <rFont val="宋体"/>
        <charset val="134"/>
      </rPr>
      <t>米，高</t>
    </r>
    <r>
      <rPr>
        <sz val="10"/>
        <color rgb="FF000000"/>
        <rFont val="Times New Roman"/>
        <charset val="134"/>
      </rPr>
      <t>1.5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宋体"/>
        <charset val="134"/>
      </rPr>
      <t>米，共</t>
    </r>
    <r>
      <rPr>
        <sz val="10"/>
        <color rgb="FF000000"/>
        <rFont val="Times New Roman"/>
        <charset val="134"/>
      </rPr>
      <t>70.2</t>
    </r>
    <r>
      <rPr>
        <sz val="10"/>
        <color rgb="FF000000"/>
        <rFont val="宋体"/>
        <charset val="134"/>
      </rPr>
      <t>立方米；村内淤臭河道治理，长</t>
    </r>
    <r>
      <rPr>
        <sz val="10"/>
        <color rgb="FF000000"/>
        <rFont val="Times New Roman"/>
        <charset val="134"/>
      </rPr>
      <t>2000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1.8</t>
    </r>
    <r>
      <rPr>
        <sz val="10"/>
        <color rgb="FF000000"/>
        <rFont val="宋体"/>
        <charset val="134"/>
      </rPr>
      <t>米，深</t>
    </r>
    <r>
      <rPr>
        <sz val="10"/>
        <color rgb="FF000000"/>
        <rFont val="Times New Roman"/>
        <charset val="134"/>
      </rPr>
      <t>1.5</t>
    </r>
    <r>
      <rPr>
        <sz val="10"/>
        <color rgb="FF000000"/>
        <rFont val="宋体"/>
        <charset val="134"/>
      </rPr>
      <t>米，开挖淤泥及土方</t>
    </r>
    <r>
      <rPr>
        <sz val="10"/>
        <color rgb="FF000000"/>
        <rFont val="Times New Roman"/>
        <charset val="134"/>
      </rPr>
      <t>5400</t>
    </r>
    <r>
      <rPr>
        <sz val="10"/>
        <color rgb="FF000000"/>
        <rFont val="宋体"/>
        <charset val="134"/>
      </rPr>
      <t>立方米；埋设直径为</t>
    </r>
    <r>
      <rPr>
        <sz val="10"/>
        <color rgb="FF000000"/>
        <rFont val="Times New Roman"/>
        <charset val="134"/>
      </rPr>
      <t>80cm</t>
    </r>
    <r>
      <rPr>
        <sz val="10"/>
        <color rgb="FF000000"/>
        <rFont val="宋体"/>
        <charset val="134"/>
      </rPr>
      <t>的水泥排水管</t>
    </r>
    <r>
      <rPr>
        <sz val="10"/>
        <color rgb="FF000000"/>
        <rFont val="Times New Roman"/>
        <charset val="134"/>
      </rPr>
      <t>450</t>
    </r>
    <r>
      <rPr>
        <sz val="10"/>
        <color rgb="FF000000"/>
        <rFont val="宋体"/>
        <charset val="134"/>
      </rPr>
      <t>米，直径为</t>
    </r>
    <r>
      <rPr>
        <sz val="10"/>
        <color rgb="FF000000"/>
        <rFont val="Times New Roman"/>
        <charset val="134"/>
      </rPr>
      <t>60cm</t>
    </r>
    <r>
      <rPr>
        <sz val="10"/>
        <color rgb="FF000000"/>
        <rFont val="宋体"/>
        <charset val="134"/>
      </rPr>
      <t>的水泥排水管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宋体"/>
        <charset val="134"/>
      </rPr>
      <t>米，建检查井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宋体"/>
        <charset val="134"/>
      </rPr>
      <t>个；安装农村照明工程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盏，灯杆高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米；建蓄水池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个，</t>
    </r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立方米的一个，</t>
    </r>
    <r>
      <rPr>
        <sz val="10"/>
        <color rgb="FF000000"/>
        <rFont val="Times New Roman"/>
        <charset val="134"/>
      </rPr>
      <t>31.25</t>
    </r>
    <r>
      <rPr>
        <sz val="10"/>
        <color rgb="FF000000"/>
        <rFont val="宋体"/>
        <charset val="134"/>
      </rPr>
      <t>立方米的一个，铺设一寸软管的饮水管线</t>
    </r>
    <r>
      <rPr>
        <sz val="10"/>
        <color rgb="FF000000"/>
        <rFont val="Times New Roman"/>
        <charset val="134"/>
      </rPr>
      <t>3500</t>
    </r>
    <r>
      <rPr>
        <sz val="10"/>
        <color rgb="FF000000"/>
        <rFont val="宋体"/>
        <charset val="134"/>
      </rPr>
      <t>米。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</si>
  <si>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村内主干道破损严重路段破除重新硬化</t>
    </r>
    <r>
      <rPr>
        <sz val="10"/>
        <color rgb="FF000000"/>
        <rFont val="Times New Roman"/>
        <charset val="134"/>
      </rPr>
      <t>3200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村内主干道破损严重路段破除重新硬化</t>
    </r>
    <r>
      <rPr>
        <sz val="10"/>
        <color rgb="FF000000"/>
        <rFont val="Times New Roman"/>
        <charset val="134"/>
      </rPr>
      <t>732.37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0.3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增砌毛石挡墙长</t>
    </r>
    <r>
      <rPr>
        <sz val="10"/>
        <color rgb="FF000000"/>
        <rFont val="Times New Roman"/>
        <charset val="134"/>
      </rPr>
      <t>78</t>
    </r>
    <r>
      <rPr>
        <sz val="10"/>
        <color rgb="FF000000"/>
        <rFont val="宋体"/>
        <charset val="134"/>
      </rPr>
      <t>米，高</t>
    </r>
    <r>
      <rPr>
        <sz val="10"/>
        <color rgb="FF000000"/>
        <rFont val="Times New Roman"/>
        <charset val="134"/>
      </rPr>
      <t>1.5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宋体"/>
        <charset val="134"/>
      </rPr>
      <t>米，共</t>
    </r>
    <r>
      <rPr>
        <sz val="10"/>
        <color rgb="FF000000"/>
        <rFont val="Times New Roman"/>
        <charset val="134"/>
      </rPr>
      <t>70.2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宋体"/>
        <charset val="134"/>
      </rPr>
      <t>开挖淤泥及土方</t>
    </r>
    <r>
      <rPr>
        <sz val="10"/>
        <color rgb="FF000000"/>
        <rFont val="Times New Roman"/>
        <charset val="134"/>
      </rPr>
      <t>5400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宋体"/>
        <charset val="134"/>
      </rPr>
      <t>埋设直径为</t>
    </r>
    <r>
      <rPr>
        <sz val="10"/>
        <color rgb="FF000000"/>
        <rFont val="Times New Roman"/>
        <charset val="134"/>
      </rPr>
      <t>80cm</t>
    </r>
    <r>
      <rPr>
        <sz val="10"/>
        <color rgb="FF000000"/>
        <rFont val="宋体"/>
        <charset val="134"/>
      </rPr>
      <t>的水泥排水管</t>
    </r>
    <r>
      <rPr>
        <sz val="10"/>
        <color rgb="FF000000"/>
        <rFont val="Times New Roman"/>
        <charset val="134"/>
      </rPr>
      <t>450</t>
    </r>
    <r>
      <rPr>
        <sz val="10"/>
        <color rgb="FF000000"/>
        <rFont val="宋体"/>
        <charset val="134"/>
      </rPr>
      <t>米，直径为</t>
    </r>
    <r>
      <rPr>
        <sz val="10"/>
        <color rgb="FF000000"/>
        <rFont val="Times New Roman"/>
        <charset val="134"/>
      </rPr>
      <t>60cm</t>
    </r>
    <r>
      <rPr>
        <sz val="10"/>
        <color rgb="FF000000"/>
        <rFont val="宋体"/>
        <charset val="134"/>
      </rPr>
      <t>的水泥排水管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宋体"/>
        <charset val="134"/>
      </rPr>
      <t>米，建检查井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宋体"/>
        <charset val="134"/>
      </rPr>
      <t>个；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宋体"/>
        <charset val="134"/>
      </rPr>
      <t>安装农村照明工程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盏，灯杆高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宋体"/>
        <charset val="134"/>
      </rPr>
      <t>建蓄水池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个，</t>
    </r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立方米的一个，</t>
    </r>
    <r>
      <rPr>
        <sz val="10"/>
        <color rgb="FF000000"/>
        <rFont val="Times New Roman"/>
        <charset val="134"/>
      </rPr>
      <t>31.25</t>
    </r>
    <r>
      <rPr>
        <sz val="10"/>
        <color rgb="FF000000"/>
        <rFont val="宋体"/>
        <charset val="134"/>
      </rPr>
      <t>立方米的一个，铺设一寸软管的饮水管线</t>
    </r>
    <r>
      <rPr>
        <sz val="10"/>
        <color rgb="FF000000"/>
        <rFont val="Times New Roman"/>
        <charset val="134"/>
      </rPr>
      <t>3500</t>
    </r>
    <r>
      <rPr>
        <sz val="10"/>
        <color rgb="FF000000"/>
        <rFont val="宋体"/>
        <charset val="134"/>
      </rPr>
      <t>米。</t>
    </r>
  </si>
  <si>
    <t>羊场镇兔场村委会营上自然村基础设施建设及人居环境整治</t>
  </si>
  <si>
    <t>羊场镇兔场村委会营上自然村</t>
  </si>
  <si>
    <r>
      <rPr>
        <sz val="10"/>
        <color rgb="FF000000"/>
        <rFont val="宋体"/>
        <charset val="134"/>
      </rPr>
      <t>支砌主路上陈福稳家门前处至张朝彦家房后处道路堡坎长</t>
    </r>
    <r>
      <rPr>
        <sz val="10"/>
        <color rgb="FF000000"/>
        <rFont val="Times New Roman"/>
        <charset val="134"/>
      </rPr>
      <t>270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0.8</t>
    </r>
    <r>
      <rPr>
        <sz val="10"/>
        <color rgb="FF000000"/>
        <rFont val="宋体"/>
        <charset val="134"/>
      </rPr>
      <t>米，高</t>
    </r>
    <r>
      <rPr>
        <sz val="10"/>
        <color rgb="FF000000"/>
        <rFont val="Times New Roman"/>
        <charset val="134"/>
      </rPr>
      <t>2.5</t>
    </r>
    <r>
      <rPr>
        <sz val="10"/>
        <color rgb="FF000000"/>
        <rFont val="宋体"/>
        <charset val="134"/>
      </rPr>
      <t>米，共</t>
    </r>
    <r>
      <rPr>
        <sz val="10"/>
        <color rgb="FF000000"/>
        <rFont val="Times New Roman"/>
        <charset val="134"/>
      </rPr>
      <t>540</t>
    </r>
    <r>
      <rPr>
        <sz val="10"/>
        <color rgb="FF000000"/>
        <rFont val="宋体"/>
        <charset val="134"/>
      </rPr>
      <t>立方米，填平该堡坎路段并硬化平面长</t>
    </r>
    <r>
      <rPr>
        <sz val="10"/>
        <color rgb="FF000000"/>
        <rFont val="Times New Roman"/>
        <charset val="134"/>
      </rPr>
      <t>270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宋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宋体"/>
        <charset val="134"/>
      </rPr>
      <t>米，共</t>
    </r>
    <r>
      <rPr>
        <sz val="10"/>
        <color rgb="FF000000"/>
        <rFont val="Times New Roman"/>
        <charset val="134"/>
      </rPr>
      <t>162</t>
    </r>
    <r>
      <rPr>
        <sz val="10"/>
        <color rgb="FF000000"/>
        <rFont val="宋体"/>
        <charset val="134"/>
      </rPr>
      <t>平方米；硬化张石安家屋后处至祭杉树道路长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宋体"/>
        <charset val="134"/>
      </rPr>
      <t>米，共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宋体"/>
        <charset val="134"/>
      </rPr>
      <t>平方米道路，在道路沟边建涵洞一个，埋设管道内径为</t>
    </r>
    <r>
      <rPr>
        <sz val="10"/>
        <color rgb="FF000000"/>
        <rFont val="Times New Roman"/>
        <charset val="134"/>
      </rPr>
      <t>60cm</t>
    </r>
    <r>
      <rPr>
        <sz val="10"/>
        <color rgb="FF000000"/>
        <rFont val="宋体"/>
        <charset val="134"/>
      </rPr>
      <t>的水泥管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米，该路段支砌堡坎长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0.7</t>
    </r>
    <r>
      <rPr>
        <sz val="10"/>
        <color rgb="FF000000"/>
        <rFont val="宋体"/>
        <charset val="134"/>
      </rPr>
      <t>米，高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米，共</t>
    </r>
    <r>
      <rPr>
        <sz val="10"/>
        <color rgb="FF000000"/>
        <rFont val="Times New Roman"/>
        <charset val="134"/>
      </rPr>
      <t>42</t>
    </r>
    <r>
      <rPr>
        <sz val="10"/>
        <color rgb="FF000000"/>
        <rFont val="宋体"/>
        <charset val="134"/>
      </rPr>
      <t>立方米；硬化张丙成横头处至公厕路段长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宋体"/>
        <charset val="134"/>
      </rPr>
      <t>米，共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宋体"/>
        <charset val="134"/>
      </rPr>
      <t>平方米道路，在该路段支砌堡坎长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宋体"/>
        <charset val="134"/>
      </rPr>
      <t>米，高</t>
    </r>
    <r>
      <rPr>
        <sz val="10"/>
        <color rgb="FF000000"/>
        <rFont val="Times New Roman"/>
        <charset val="134"/>
      </rPr>
      <t>1.5</t>
    </r>
    <r>
      <rPr>
        <sz val="10"/>
        <color rgb="FF000000"/>
        <rFont val="宋体"/>
        <charset val="134"/>
      </rPr>
      <t>米，共</t>
    </r>
    <r>
      <rPr>
        <sz val="10"/>
        <color rgb="FF000000"/>
        <rFont val="Times New Roman"/>
        <charset val="134"/>
      </rPr>
      <t>36</t>
    </r>
    <r>
      <rPr>
        <sz val="10"/>
        <color rgb="FF000000"/>
        <rFont val="宋体"/>
        <charset val="134"/>
      </rPr>
      <t>立方米；安装农村照明工程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盏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，其中带杆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盏，灯杆高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米；无杆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盏。新建水冲式公共厕所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个，</t>
    </r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平方米（含三级化粪池一个）；村容村貌整治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处</t>
    </r>
    <r>
      <rPr>
        <sz val="10"/>
        <color rgb="FF000000"/>
        <rFont val="Times New Roman"/>
        <charset val="134"/>
      </rPr>
      <t>400</t>
    </r>
    <r>
      <rPr>
        <sz val="10"/>
        <color rgb="FF000000"/>
        <rFont val="宋体"/>
        <charset val="134"/>
      </rPr>
      <t>平方米；道路两旁排水沟清掏</t>
    </r>
    <r>
      <rPr>
        <sz val="10"/>
        <color rgb="FF000000"/>
        <rFont val="Times New Roman"/>
        <charset val="134"/>
      </rPr>
      <t>270</t>
    </r>
    <r>
      <rPr>
        <sz val="10"/>
        <color rgb="FF000000"/>
        <rFont val="宋体"/>
        <charset val="134"/>
      </rPr>
      <t>米；张朝伟家门前至河沟路旁埋设内径为</t>
    </r>
    <r>
      <rPr>
        <sz val="10"/>
        <color rgb="FF000000"/>
        <rFont val="Times New Roman"/>
        <charset val="134"/>
      </rPr>
      <t>65cm</t>
    </r>
    <r>
      <rPr>
        <sz val="10"/>
        <color rgb="FF000000"/>
        <rFont val="宋体"/>
        <charset val="134"/>
      </rPr>
      <t>的水泥排水管道</t>
    </r>
    <r>
      <rPr>
        <sz val="10"/>
        <color rgb="FF000000"/>
        <rFont val="Times New Roman"/>
        <charset val="134"/>
      </rPr>
      <t>65</t>
    </r>
    <r>
      <rPr>
        <sz val="10"/>
        <color rgb="FF000000"/>
        <rFont val="宋体"/>
        <charset val="134"/>
      </rPr>
      <t>米；张石忠家门前至吕庆林家房后路段埋设内径为</t>
    </r>
    <r>
      <rPr>
        <sz val="10"/>
        <color rgb="FF000000"/>
        <rFont val="Times New Roman"/>
        <charset val="134"/>
      </rPr>
      <t>30cm</t>
    </r>
    <r>
      <rPr>
        <sz val="10"/>
        <color rgb="FF000000"/>
        <rFont val="宋体"/>
        <charset val="134"/>
      </rPr>
      <t>的水泥排水管道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米。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</si>
  <si>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支砌道路堡坎</t>
    </r>
    <r>
      <rPr>
        <sz val="10"/>
        <color rgb="FF000000"/>
        <rFont val="Times New Roman"/>
        <charset val="134"/>
      </rPr>
      <t>540</t>
    </r>
    <r>
      <rPr>
        <sz val="10"/>
        <color rgb="FF000000"/>
        <rFont val="宋体"/>
        <charset val="134"/>
      </rPr>
      <t>立方米，填平该堡坎路段并硬化平面共</t>
    </r>
    <r>
      <rPr>
        <sz val="10"/>
        <color rgb="FF000000"/>
        <rFont val="Times New Roman"/>
        <charset val="134"/>
      </rPr>
      <t>162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硬化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宋体"/>
        <charset val="134"/>
      </rPr>
      <t>平方米道路，埋设管道内径为</t>
    </r>
    <r>
      <rPr>
        <sz val="10"/>
        <color rgb="FF000000"/>
        <rFont val="Times New Roman"/>
        <charset val="134"/>
      </rPr>
      <t>60cm</t>
    </r>
    <r>
      <rPr>
        <sz val="10"/>
        <color rgb="FF000000"/>
        <rFont val="宋体"/>
        <charset val="134"/>
      </rPr>
      <t>的水泥管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米，支砌堡坎</t>
    </r>
    <r>
      <rPr>
        <sz val="10"/>
        <color rgb="FF000000"/>
        <rFont val="Times New Roman"/>
        <charset val="134"/>
      </rPr>
      <t>42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硬化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宋体"/>
        <charset val="134"/>
      </rPr>
      <t>平方米道路，支砌堡坎</t>
    </r>
    <r>
      <rPr>
        <sz val="10"/>
        <color rgb="FF000000"/>
        <rFont val="Times New Roman"/>
        <charset val="134"/>
      </rPr>
      <t>36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宋体"/>
        <charset val="134"/>
      </rPr>
      <t>安装农村照明工程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盏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，其中带杆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盏，灯杆高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米；无杆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盏；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宋体"/>
        <charset val="134"/>
      </rPr>
      <t>新建水冲式公共厕所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个，</t>
    </r>
    <r>
      <rPr>
        <sz val="10"/>
        <color rgb="FF000000"/>
        <rFont val="Times New Roman"/>
        <charset val="134"/>
      </rPr>
      <t>25</t>
    </r>
    <r>
      <rPr>
        <sz val="10"/>
        <color rgb="FF000000"/>
        <rFont val="宋体"/>
        <charset val="134"/>
      </rPr>
      <t>平方米（含三级化粪池一个）；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宋体"/>
        <charset val="134"/>
      </rPr>
      <t>村容村貌整治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处</t>
    </r>
    <r>
      <rPr>
        <sz val="10"/>
        <color rgb="FF000000"/>
        <rFont val="Times New Roman"/>
        <charset val="134"/>
      </rPr>
      <t>400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宋体"/>
        <charset val="134"/>
      </rPr>
      <t>道路两旁排水沟清掏</t>
    </r>
    <r>
      <rPr>
        <sz val="10"/>
        <color rgb="FF000000"/>
        <rFont val="Times New Roman"/>
        <charset val="134"/>
      </rPr>
      <t>270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宋体"/>
        <charset val="134"/>
      </rPr>
      <t>埋设内径为</t>
    </r>
    <r>
      <rPr>
        <sz val="10"/>
        <color rgb="FF000000"/>
        <rFont val="Times New Roman"/>
        <charset val="134"/>
      </rPr>
      <t>65cm</t>
    </r>
    <r>
      <rPr>
        <sz val="10"/>
        <color rgb="FF000000"/>
        <rFont val="宋体"/>
        <charset val="134"/>
      </rPr>
      <t>的水泥排水管道</t>
    </r>
    <r>
      <rPr>
        <sz val="10"/>
        <color rgb="FF000000"/>
        <rFont val="Times New Roman"/>
        <charset val="134"/>
      </rPr>
      <t>65</t>
    </r>
    <r>
      <rPr>
        <sz val="10"/>
        <color rgb="FF000000"/>
        <rFont val="宋体"/>
        <charset val="134"/>
      </rPr>
      <t>米，内径为</t>
    </r>
    <r>
      <rPr>
        <sz val="10"/>
        <color rgb="FF000000"/>
        <rFont val="Times New Roman"/>
        <charset val="134"/>
      </rPr>
      <t>30cm</t>
    </r>
    <r>
      <rPr>
        <sz val="10"/>
        <color rgb="FF000000"/>
        <rFont val="宋体"/>
        <charset val="134"/>
      </rPr>
      <t>的水泥排水管道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米。</t>
    </r>
  </si>
  <si>
    <t>热水镇黎山村委会大村子自然村基础设施建设及人居环境整治</t>
  </si>
  <si>
    <t>热水镇黎山村委会大村子</t>
  </si>
  <si>
    <t>用C30混凝土硬化大坡沟至清真寺段长360米，宽5米，1800平方米，厚20公分的道路1条；用C30混凝土硬化玉米晾晒场地1块，长120米，宽3.5米，420平方米，厚20公分；安装农村照明工程30盏，灯杆6米高。支砌空心砖挡墙206平方米；新建卫生厕所1个，面积40平方米；村容村貌整治500平方米。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</si>
  <si>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硬化道路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条，</t>
    </r>
    <r>
      <rPr>
        <sz val="10"/>
        <color rgb="FF000000"/>
        <rFont val="Times New Roman"/>
        <charset val="134"/>
      </rPr>
      <t>1800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公分；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硬化玉米晾晒场地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块，</t>
    </r>
    <r>
      <rPr>
        <sz val="10"/>
        <color rgb="FF000000"/>
        <rFont val="Times New Roman"/>
        <charset val="134"/>
      </rPr>
      <t>420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公分；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安装农村照明工程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盏，灯杆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米高；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宋体"/>
        <charset val="134"/>
      </rPr>
      <t>支砌空心砖挡墙</t>
    </r>
    <r>
      <rPr>
        <sz val="10"/>
        <color rgb="FF000000"/>
        <rFont val="Times New Roman"/>
        <charset val="134"/>
      </rPr>
      <t>206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宋体"/>
        <charset val="134"/>
      </rPr>
      <t>新建卫生厕所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个，面积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宋体"/>
        <charset val="134"/>
      </rPr>
      <t>村容村貌整治</t>
    </r>
    <r>
      <rPr>
        <sz val="10"/>
        <color rgb="FF000000"/>
        <rFont val="Times New Roman"/>
        <charset val="134"/>
      </rPr>
      <t>500</t>
    </r>
    <r>
      <rPr>
        <sz val="10"/>
        <color rgb="FF000000"/>
        <rFont val="宋体"/>
        <charset val="134"/>
      </rPr>
      <t>平方米。</t>
    </r>
  </si>
  <si>
    <t>杨柳镇可渡村委会荷花自然村基础设施建设及人居环境整治</t>
  </si>
  <si>
    <t>杨柳镇可渡村委会荷花自然村</t>
  </si>
  <si>
    <t>安装农村照明工程65盏；陈小启家处到陈道周家处进行雨污分离，安装管径80cm的水泥管100米，管径30cm的pc管100米；古戏楼门口破除青石板、混凝土安装管径20cm的PVC污水管300米并恢复原样；邹学兵家处至陈大合家处安装管径40cm的水泥排污管70米；炮台到陈道周家处安装管径40cm的水泥排污管200米；修缮古戏楼侧墙70平方米。</t>
  </si>
  <si>
    <t>1.安装农村照明工程65盏；
2.安装管径80cm的水泥管100米，管径30cm的pc管100米；
3.破除青石板、混凝土安装管径20cm的PVC污水管300米并恢复原样；
4.安装管径40cm的水泥排污管70米；
5.安装管径40cm的水泥排污管200米；
6.修缮古戏楼侧墙70平方米。</t>
  </si>
  <si>
    <t>倘塘镇得宜村委会花椒菁自然村基础设施建设及人居环境整治</t>
  </si>
  <si>
    <t>倘塘镇得宜村委会花椒菁自然村</t>
  </si>
  <si>
    <r>
      <rPr>
        <sz val="10"/>
        <color rgb="FF000000"/>
        <rFont val="宋体"/>
        <charset val="134"/>
      </rPr>
      <t>硬化村内从朱学福家门前处至朱学筛家侧边处主干道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条，长</t>
    </r>
    <r>
      <rPr>
        <sz val="10"/>
        <color rgb="FF000000"/>
        <rFont val="Times New Roman"/>
        <charset val="134"/>
      </rPr>
      <t>476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米，共</t>
    </r>
    <r>
      <rPr>
        <sz val="10"/>
        <color rgb="FF000000"/>
        <rFont val="Times New Roman"/>
        <charset val="134"/>
      </rPr>
      <t>1428</t>
    </r>
    <r>
      <rPr>
        <sz val="10"/>
        <color rgb="FF000000"/>
        <rFont val="宋体"/>
        <charset val="134"/>
      </rPr>
      <t>平方米（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宋体"/>
        <charset val="134"/>
      </rPr>
      <t>混凝土，厚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公分）；新修从朱学成家老房子旁边处到高松树小村长</t>
    </r>
    <r>
      <rPr>
        <sz val="10"/>
        <color rgb="FF000000"/>
        <rFont val="Times New Roman"/>
        <charset val="134"/>
      </rPr>
      <t>660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3.5</t>
    </r>
    <r>
      <rPr>
        <sz val="10"/>
        <color rgb="FF000000"/>
        <rFont val="宋体"/>
        <charset val="134"/>
      </rPr>
      <t>米的砂石路一条，在路边支砌毛石挡墙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宋体"/>
        <charset val="134"/>
      </rPr>
      <t>立方米；修建蓄水池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立方米（材质钢混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宋体"/>
        <charset val="134"/>
      </rPr>
      <t>混凝土、规格：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米</t>
    </r>
    <r>
      <rPr>
        <sz val="10"/>
        <color rgb="FF000000"/>
        <rFont val="Times New Roman"/>
        <charset val="134"/>
      </rPr>
      <t>*2.5</t>
    </r>
    <r>
      <rPr>
        <sz val="10"/>
        <color rgb="FF000000"/>
        <rFont val="宋体"/>
        <charset val="134"/>
      </rPr>
      <t>米</t>
    </r>
    <r>
      <rPr>
        <sz val="10"/>
        <color rgb="FF000000"/>
        <rFont val="Times New Roman"/>
        <charset val="134"/>
      </rPr>
      <t>*2</t>
    </r>
    <r>
      <rPr>
        <sz val="10"/>
        <color rgb="FF000000"/>
        <rFont val="宋体"/>
        <charset val="134"/>
      </rPr>
      <t>米）；铺设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公分塑料饮水管路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宋体"/>
        <charset val="134"/>
      </rPr>
      <t>米；硬化谷物晾晒场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个，长</t>
    </r>
    <r>
      <rPr>
        <sz val="10"/>
        <color rgb="FF000000"/>
        <rFont val="Times New Roman"/>
        <charset val="134"/>
      </rPr>
      <t>35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宋体"/>
        <charset val="134"/>
      </rPr>
      <t>米，厚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公分，共</t>
    </r>
    <r>
      <rPr>
        <sz val="10"/>
        <color rgb="FF000000"/>
        <rFont val="Times New Roman"/>
        <charset val="134"/>
      </rPr>
      <t>420</t>
    </r>
    <r>
      <rPr>
        <sz val="10"/>
        <color rgb="FF000000"/>
        <rFont val="宋体"/>
        <charset val="134"/>
      </rPr>
      <t>平方米；硬化串户路长</t>
    </r>
    <r>
      <rPr>
        <sz val="10"/>
        <color rgb="FF000000"/>
        <rFont val="Times New Roman"/>
        <charset val="134"/>
      </rPr>
      <t>380</t>
    </r>
    <r>
      <rPr>
        <sz val="10"/>
        <color rgb="FF000000"/>
        <rFont val="宋体"/>
        <charset val="134"/>
      </rPr>
      <t>米，平均宽度</t>
    </r>
    <r>
      <rPr>
        <sz val="10"/>
        <color rgb="FF000000"/>
        <rFont val="Times New Roman"/>
        <charset val="134"/>
      </rPr>
      <t>2.2</t>
    </r>
    <r>
      <rPr>
        <sz val="10"/>
        <color rgb="FF000000"/>
        <rFont val="宋体"/>
        <charset val="134"/>
      </rPr>
      <t>米，厚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公分，共</t>
    </r>
    <r>
      <rPr>
        <sz val="10"/>
        <color rgb="FF000000"/>
        <rFont val="Times New Roman"/>
        <charset val="134"/>
      </rPr>
      <t>836</t>
    </r>
    <r>
      <rPr>
        <sz val="10"/>
        <color rgb="FF000000"/>
        <rFont val="宋体"/>
        <charset val="134"/>
      </rPr>
      <t>平方米；建设旱厕公共卫生厕所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个，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宋体"/>
        <charset val="134"/>
      </rPr>
      <t>平方米；村容村貌整治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宋体"/>
        <charset val="134"/>
      </rPr>
      <t>平方米；安装农村照明工程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盏；新建垃圾池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个，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立方米；新建</t>
    </r>
    <r>
      <rPr>
        <sz val="10"/>
        <color rgb="FF000000"/>
        <rFont val="Times New Roman"/>
        <charset val="134"/>
      </rPr>
      <t>40cm*60cm</t>
    </r>
    <r>
      <rPr>
        <sz val="10"/>
        <color rgb="FF000000"/>
        <rFont val="宋体"/>
        <charset val="134"/>
      </rPr>
      <t>三面光排污沟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宋体"/>
        <charset val="134"/>
      </rPr>
      <t>米，每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宋体"/>
        <charset val="134"/>
      </rPr>
      <t>米修建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立方米沉污池一个，共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个；新建集污池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个，每个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立方米。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</si>
  <si>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硬化道路</t>
    </r>
    <r>
      <rPr>
        <sz val="10"/>
        <color rgb="FF000000"/>
        <rFont val="Times New Roman"/>
        <charset val="134"/>
      </rPr>
      <t>428</t>
    </r>
    <r>
      <rPr>
        <sz val="10"/>
        <color rgb="FF000000"/>
        <rFont val="宋体"/>
        <charset val="134"/>
      </rPr>
      <t>平方米（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宋体"/>
        <charset val="134"/>
      </rPr>
      <t>混凝土，厚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公分）；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新修长</t>
    </r>
    <r>
      <rPr>
        <sz val="10"/>
        <color rgb="FF000000"/>
        <rFont val="Times New Roman"/>
        <charset val="134"/>
      </rPr>
      <t>660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3.5</t>
    </r>
    <r>
      <rPr>
        <sz val="10"/>
        <color rgb="FF000000"/>
        <rFont val="宋体"/>
        <charset val="134"/>
      </rPr>
      <t>米的砂石路一条，支砌毛石挡墙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修建蓄水池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宋体"/>
        <charset val="134"/>
      </rPr>
      <t>铺设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公分塑料饮水管路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宋体"/>
        <charset val="134"/>
      </rPr>
      <t>硬化谷物晾晒场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个，</t>
    </r>
    <r>
      <rPr>
        <sz val="10"/>
        <color rgb="FF000000"/>
        <rFont val="Times New Roman"/>
        <charset val="134"/>
      </rPr>
      <t>420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宋体"/>
        <charset val="134"/>
      </rPr>
      <t>硬化串户路</t>
    </r>
    <r>
      <rPr>
        <sz val="10"/>
        <color rgb="FF000000"/>
        <rFont val="Times New Roman"/>
        <charset val="134"/>
      </rPr>
      <t>836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宋体"/>
        <charset val="134"/>
      </rPr>
      <t>建厕所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个，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宋体"/>
        <charset val="134"/>
      </rPr>
      <t>村容村貌整治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9.</t>
    </r>
    <r>
      <rPr>
        <sz val="10"/>
        <color rgb="FF000000"/>
        <rFont val="宋体"/>
        <charset val="134"/>
      </rPr>
      <t>安装农村照明工程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盏；</t>
    </r>
    <r>
      <rPr>
        <sz val="10"/>
        <color rgb="FF000000"/>
        <rFont val="Times New Roman"/>
        <charset val="134"/>
      </rPr>
      <t xml:space="preserve">
10.</t>
    </r>
    <r>
      <rPr>
        <sz val="10"/>
        <color rgb="FF000000"/>
        <rFont val="宋体"/>
        <charset val="134"/>
      </rPr>
      <t>新建垃圾池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个，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11.</t>
    </r>
    <r>
      <rPr>
        <sz val="10"/>
        <color rgb="FF000000"/>
        <rFont val="宋体"/>
        <charset val="134"/>
      </rPr>
      <t>新建</t>
    </r>
    <r>
      <rPr>
        <sz val="10"/>
        <color rgb="FF000000"/>
        <rFont val="Times New Roman"/>
        <charset val="134"/>
      </rPr>
      <t>40cm*60cm</t>
    </r>
    <r>
      <rPr>
        <sz val="10"/>
        <color rgb="FF000000"/>
        <rFont val="宋体"/>
        <charset val="134"/>
      </rPr>
      <t>三面光排污沟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宋体"/>
        <charset val="134"/>
      </rPr>
      <t>米，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立方米沉淀池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个；</t>
    </r>
    <r>
      <rPr>
        <sz val="10"/>
        <color rgb="FF000000"/>
        <rFont val="Times New Roman"/>
        <charset val="134"/>
      </rPr>
      <t xml:space="preserve">
12.</t>
    </r>
    <r>
      <rPr>
        <sz val="10"/>
        <color rgb="FF000000"/>
        <rFont val="宋体"/>
        <charset val="134"/>
      </rPr>
      <t>新建集污池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个，每个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宋体"/>
        <charset val="134"/>
      </rPr>
      <t>立方米。</t>
    </r>
  </si>
  <si>
    <t>倘塘镇法宏村委会甘河自然村道路硬化</t>
  </si>
  <si>
    <t>倘塘镇法宏村委会甘河自然村</t>
  </si>
  <si>
    <t>用C30水泥混凝土硬化村内主干道及次干道9段，总长1516米，路宽3米，厚20cm，道路面积4548平方米。（1.长房子至河对门河口340米，路宽3米，面积1020平方米；2.马家对门至马贤昌户处150米，路宽3米，面积450平方米；3.老田至撒会林户处120米，路宽3米，面积360平方米；4.老田至刘永承户处70米，路宽3米，面积210平方米；5.老田至刘永周户处370米，路宽3米，面积1110平方米；6.老田至刘存兵户处76米，路宽3米，面积228平方米；7.甘河沟至丁章勤户处125米，路宽3米，面积375平方米；8.甘河沟至李文国户处140米，路宽3米，面积420平方米；
9.甘档口沟至李长文户处125米，路宽3米，面积375平方米）</t>
  </si>
  <si>
    <r>
      <rPr>
        <sz val="10"/>
        <color rgb="FF000000"/>
        <rFont val="宋体"/>
        <charset val="134"/>
      </rPr>
      <t>硬化道路</t>
    </r>
    <r>
      <rPr>
        <sz val="10"/>
        <color rgb="FF000000"/>
        <rFont val="Times New Roman"/>
        <charset val="134"/>
      </rPr>
      <t>4548</t>
    </r>
    <r>
      <rPr>
        <sz val="10"/>
        <color rgb="FF000000"/>
        <rFont val="宋体"/>
        <charset val="134"/>
      </rPr>
      <t>平方米</t>
    </r>
  </si>
  <si>
    <t>乐丰乡新村村委会乡边自然村万寿菊收购基地</t>
  </si>
  <si>
    <t xml:space="preserve">乐丰乡新村村委会乡边自然村
</t>
  </si>
  <si>
    <r>
      <rPr>
        <sz val="10"/>
        <color rgb="FF000000"/>
        <rFont val="宋体"/>
        <charset val="134"/>
      </rPr>
      <t>建设万寿菊收购池</t>
    </r>
    <r>
      <rPr>
        <sz val="10"/>
        <color rgb="FF000000"/>
        <rFont val="Times New Roman"/>
        <charset val="134"/>
      </rPr>
      <t>2832.5</t>
    </r>
    <r>
      <rPr>
        <sz val="10"/>
        <color rgb="FF000000"/>
        <rFont val="宋体"/>
        <charset val="134"/>
      </rPr>
      <t>立方米，建砖体复合瓦管理房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宋体"/>
        <charset val="134"/>
      </rPr>
      <t>平方米。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</si>
  <si>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收购池</t>
    </r>
    <r>
      <rPr>
        <sz val="10"/>
        <color rgb="FF000000"/>
        <rFont val="Times New Roman"/>
        <charset val="134"/>
      </rPr>
      <t>2832.5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管理房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宋体"/>
        <charset val="134"/>
      </rPr>
      <t>平方米</t>
    </r>
  </si>
  <si>
    <t>文兴乡太平村委会老尖山自然村基础设施建设及人居环境整治</t>
  </si>
  <si>
    <t>文兴乡太平村委会老尖山自然村</t>
  </si>
  <si>
    <r>
      <rPr>
        <sz val="10"/>
        <color rgb="FF000000"/>
        <rFont val="宋体"/>
        <charset val="134"/>
      </rPr>
      <t>用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宋体"/>
        <charset val="134"/>
      </rPr>
      <t>水泥混凝土硬化村内道路</t>
    </r>
    <r>
      <rPr>
        <sz val="10"/>
        <color rgb="FF000000"/>
        <rFont val="Times New Roman"/>
        <charset val="134"/>
      </rPr>
      <t>900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20cm</t>
    </r>
    <r>
      <rPr>
        <sz val="10"/>
        <color rgb="FF000000"/>
        <rFont val="宋体"/>
        <charset val="134"/>
      </rPr>
      <t>；用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宋体"/>
        <charset val="134"/>
      </rPr>
      <t>水泥混凝土硬化村内串户路</t>
    </r>
    <r>
      <rPr>
        <sz val="10"/>
        <color rgb="FF000000"/>
        <rFont val="Times New Roman"/>
        <charset val="134"/>
      </rPr>
      <t>1400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10cm</t>
    </r>
    <r>
      <rPr>
        <sz val="10"/>
        <color rgb="FF000000"/>
        <rFont val="宋体"/>
        <charset val="134"/>
      </rPr>
      <t>；支砌石头挡墙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宋体"/>
        <charset val="134"/>
      </rPr>
      <t>立方米；建设直径为</t>
    </r>
    <r>
      <rPr>
        <sz val="10"/>
        <color rgb="FF000000"/>
        <rFont val="Times New Roman"/>
        <charset val="134"/>
      </rPr>
      <t>50cm</t>
    </r>
    <r>
      <rPr>
        <sz val="10"/>
        <color rgb="FF000000"/>
        <rFont val="宋体"/>
        <charset val="134"/>
      </rPr>
      <t>排水沟渠水泥管道</t>
    </r>
    <r>
      <rPr>
        <sz val="10"/>
        <color rgb="FF000000"/>
        <rFont val="Times New Roman"/>
        <charset val="134"/>
      </rPr>
      <t>430</t>
    </r>
    <r>
      <rPr>
        <sz val="10"/>
        <color rgb="FF000000"/>
        <rFont val="宋体"/>
        <charset val="134"/>
      </rPr>
      <t>米；安装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立方米沉淀池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个；建畜圈规格为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立方米化粪池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宋体"/>
        <charset val="134"/>
      </rPr>
      <t>个；村容村貌整治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宋体"/>
        <charset val="134"/>
      </rPr>
      <t>平方米；三堆变三园</t>
    </r>
    <r>
      <rPr>
        <sz val="10"/>
        <color rgb="FF000000"/>
        <rFont val="Times New Roman"/>
        <charset val="134"/>
      </rPr>
      <t>800</t>
    </r>
    <r>
      <rPr>
        <sz val="10"/>
        <color rgb="FF000000"/>
        <rFont val="宋体"/>
        <charset val="134"/>
      </rPr>
      <t>平方米。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</si>
  <si>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硬化村内道路</t>
    </r>
    <r>
      <rPr>
        <sz val="10"/>
        <color rgb="FF000000"/>
        <rFont val="Times New Roman"/>
        <charset val="134"/>
      </rPr>
      <t>900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20cm</t>
    </r>
    <r>
      <rPr>
        <sz val="10"/>
        <color rgb="FF000000"/>
        <rFont val="宋体"/>
        <charset val="134"/>
      </rPr>
      <t>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硬化串户路</t>
    </r>
    <r>
      <rPr>
        <sz val="10"/>
        <color rgb="FF000000"/>
        <rFont val="Times New Roman"/>
        <charset val="134"/>
      </rPr>
      <t>1400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10cm</t>
    </r>
    <r>
      <rPr>
        <sz val="10"/>
        <color rgb="FF000000"/>
        <rFont val="宋体"/>
        <charset val="134"/>
      </rPr>
      <t>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支砌石头挡墙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宋体"/>
        <charset val="134"/>
      </rPr>
      <t>建设直径为</t>
    </r>
    <r>
      <rPr>
        <sz val="10"/>
        <color rgb="FF000000"/>
        <rFont val="Times New Roman"/>
        <charset val="134"/>
      </rPr>
      <t>50cm</t>
    </r>
    <r>
      <rPr>
        <sz val="10"/>
        <color rgb="FF000000"/>
        <rFont val="宋体"/>
        <charset val="134"/>
      </rPr>
      <t>排水沟渠水泥管道</t>
    </r>
    <r>
      <rPr>
        <sz val="10"/>
        <color rgb="FF000000"/>
        <rFont val="Times New Roman"/>
        <charset val="134"/>
      </rPr>
      <t>430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宋体"/>
        <charset val="134"/>
      </rPr>
      <t>安装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立方米沉淀池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个；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宋体"/>
        <charset val="134"/>
      </rPr>
      <t>建畜圈规格为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立方米化粪池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宋体"/>
        <charset val="134"/>
      </rPr>
      <t>个；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宋体"/>
        <charset val="134"/>
      </rPr>
      <t>村容村貌整治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宋体"/>
        <charset val="134"/>
      </rPr>
      <t>三堆变三园</t>
    </r>
    <r>
      <rPr>
        <sz val="10"/>
        <color rgb="FF000000"/>
        <rFont val="Times New Roman"/>
        <charset val="134"/>
      </rPr>
      <t>800</t>
    </r>
    <r>
      <rPr>
        <sz val="10"/>
        <color rgb="FF000000"/>
        <rFont val="宋体"/>
        <charset val="134"/>
      </rPr>
      <t>平方米。</t>
    </r>
  </si>
  <si>
    <t>板桥街道永安村委会黑泥塘自然村基础设施建设及人居环境整治</t>
  </si>
  <si>
    <t>板桥街道永安村委会黑泥塘自然村</t>
  </si>
  <si>
    <r>
      <rPr>
        <sz val="10"/>
        <color rgb="FF000000"/>
        <rFont val="宋体"/>
        <charset val="134"/>
      </rPr>
      <t>进行村内饮水管网改造，埋</t>
    </r>
    <r>
      <rPr>
        <sz val="10"/>
        <color rgb="FF000000"/>
        <rFont val="Times New Roman"/>
        <charset val="134"/>
      </rPr>
      <t>φ50PE</t>
    </r>
    <r>
      <rPr>
        <sz val="10"/>
        <color rgb="FF000000"/>
        <rFont val="宋体"/>
        <charset val="134"/>
      </rPr>
      <t>管</t>
    </r>
    <r>
      <rPr>
        <sz val="10"/>
        <color rgb="FF000000"/>
        <rFont val="Times New Roman"/>
        <charset val="134"/>
      </rPr>
      <t>1500</t>
    </r>
    <r>
      <rPr>
        <sz val="10"/>
        <color rgb="FF000000"/>
        <rFont val="宋体"/>
        <charset val="134"/>
      </rPr>
      <t>米，</t>
    </r>
    <r>
      <rPr>
        <sz val="10"/>
        <color rgb="FF000000"/>
        <rFont val="Times New Roman"/>
        <charset val="134"/>
      </rPr>
      <t>φ32PE</t>
    </r>
    <r>
      <rPr>
        <sz val="10"/>
        <color rgb="FF000000"/>
        <rFont val="宋体"/>
        <charset val="134"/>
      </rPr>
      <t>管</t>
    </r>
    <r>
      <rPr>
        <sz val="10"/>
        <color rgb="FF000000"/>
        <rFont val="Times New Roman"/>
        <charset val="134"/>
      </rPr>
      <t>1500</t>
    </r>
    <r>
      <rPr>
        <sz val="10"/>
        <color rgb="FF000000"/>
        <rFont val="宋体"/>
        <charset val="134"/>
      </rPr>
      <t>米；安装村内照明工程</t>
    </r>
    <r>
      <rPr>
        <sz val="10"/>
        <color rgb="FF000000"/>
        <rFont val="Times New Roman"/>
        <charset val="134"/>
      </rPr>
      <t>26</t>
    </r>
    <r>
      <rPr>
        <sz val="10"/>
        <color rgb="FF000000"/>
        <rFont val="宋体"/>
        <charset val="134"/>
      </rPr>
      <t>盏，杆长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宋体"/>
        <charset val="134"/>
      </rPr>
      <t>米；硬化长</t>
    </r>
    <r>
      <rPr>
        <sz val="10"/>
        <color rgb="FF000000"/>
        <rFont val="Times New Roman"/>
        <charset val="134"/>
      </rPr>
      <t>340</t>
    </r>
    <r>
      <rPr>
        <sz val="10"/>
        <color rgb="FF000000"/>
        <rFont val="宋体"/>
        <charset val="134"/>
      </rPr>
      <t>米、宽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米、厚度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宋体"/>
        <charset val="134"/>
      </rPr>
      <t>米的主干道</t>
    </r>
    <r>
      <rPr>
        <sz val="10"/>
        <color rgb="FF000000"/>
        <rFont val="Times New Roman"/>
        <charset val="134"/>
      </rPr>
      <t>1360</t>
    </r>
    <r>
      <rPr>
        <sz val="10"/>
        <color rgb="FF000000"/>
        <rFont val="宋体"/>
        <charset val="134"/>
      </rPr>
      <t>平方米；硬化串户路</t>
    </r>
    <r>
      <rPr>
        <sz val="10"/>
        <color rgb="FF000000"/>
        <rFont val="Times New Roman"/>
        <charset val="134"/>
      </rPr>
      <t>1230</t>
    </r>
    <r>
      <rPr>
        <sz val="10"/>
        <color rgb="FF000000"/>
        <rFont val="宋体"/>
        <charset val="134"/>
      </rPr>
      <t>平方米；支砌石头挡土墙</t>
    </r>
    <r>
      <rPr>
        <sz val="10"/>
        <color rgb="FF000000"/>
        <rFont val="Times New Roman"/>
        <charset val="134"/>
      </rPr>
      <t>105</t>
    </r>
    <r>
      <rPr>
        <sz val="10"/>
        <color rgb="FF000000"/>
        <rFont val="宋体"/>
        <charset val="134"/>
      </rPr>
      <t>立方米；新建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立方米蓄水池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个、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立方米蓄水池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个；进行村内生活污水排污管网改造，安装</t>
    </r>
    <r>
      <rPr>
        <sz val="10"/>
        <color rgb="FF000000"/>
        <rFont val="Times New Roman"/>
        <charset val="134"/>
      </rPr>
      <t>φ300PE</t>
    </r>
    <r>
      <rPr>
        <sz val="10"/>
        <color rgb="FF000000"/>
        <rFont val="宋体"/>
        <charset val="134"/>
      </rPr>
      <t>螺旋管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宋体"/>
        <charset val="134"/>
      </rPr>
      <t>米，标准集污池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个，内空为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米；对村内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三堆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进行出村处理，原有粪塘、草塘进行覆土复绿，</t>
    </r>
    <r>
      <rPr>
        <sz val="10"/>
        <color rgb="FF000000"/>
        <rFont val="Times New Roman"/>
        <charset val="134"/>
      </rPr>
      <t>497</t>
    </r>
    <r>
      <rPr>
        <sz val="10"/>
        <color rgb="FF000000"/>
        <rFont val="宋体"/>
        <charset val="134"/>
      </rPr>
      <t>平方米；新建垃圾房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个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平方米，每个垃圾房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平方米，基础采用浆砌石条形基础，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砖支砌高度为</t>
    </r>
    <r>
      <rPr>
        <sz val="10"/>
        <color rgb="FF000000"/>
        <rFont val="Times New Roman"/>
        <charset val="134"/>
      </rPr>
      <t>1.8</t>
    </r>
    <r>
      <rPr>
        <sz val="10"/>
        <color rgb="FF000000"/>
        <rFont val="宋体"/>
        <charset val="134"/>
      </rPr>
      <t>米，厚度</t>
    </r>
    <r>
      <rPr>
        <sz val="10"/>
        <color rgb="FF000000"/>
        <rFont val="Times New Roman"/>
        <charset val="134"/>
      </rPr>
      <t>0.24</t>
    </r>
    <r>
      <rPr>
        <sz val="10"/>
        <color rgb="FF000000"/>
        <rFont val="宋体"/>
        <charset val="134"/>
      </rPr>
      <t>米，顶部采用斜屋面，用树脂瓦覆盖。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</si>
  <si>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埋</t>
    </r>
    <r>
      <rPr>
        <sz val="10"/>
        <color rgb="FF000000"/>
        <rFont val="Times New Roman"/>
        <charset val="134"/>
      </rPr>
      <t>φ50PE</t>
    </r>
    <r>
      <rPr>
        <sz val="10"/>
        <color rgb="FF000000"/>
        <rFont val="宋体"/>
        <charset val="134"/>
      </rPr>
      <t>管</t>
    </r>
    <r>
      <rPr>
        <sz val="10"/>
        <color rgb="FF000000"/>
        <rFont val="Times New Roman"/>
        <charset val="134"/>
      </rPr>
      <t>1500</t>
    </r>
    <r>
      <rPr>
        <sz val="10"/>
        <color rgb="FF000000"/>
        <rFont val="宋体"/>
        <charset val="134"/>
      </rPr>
      <t>米，</t>
    </r>
    <r>
      <rPr>
        <sz val="10"/>
        <color rgb="FF000000"/>
        <rFont val="Times New Roman"/>
        <charset val="134"/>
      </rPr>
      <t>φ32PE</t>
    </r>
    <r>
      <rPr>
        <sz val="10"/>
        <color rgb="FF000000"/>
        <rFont val="宋体"/>
        <charset val="134"/>
      </rPr>
      <t>管</t>
    </r>
    <r>
      <rPr>
        <sz val="10"/>
        <color rgb="FF000000"/>
        <rFont val="Times New Roman"/>
        <charset val="134"/>
      </rPr>
      <t>1500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安装村内照明工程</t>
    </r>
    <r>
      <rPr>
        <sz val="10"/>
        <color rgb="FF000000"/>
        <rFont val="Times New Roman"/>
        <charset val="134"/>
      </rPr>
      <t>26</t>
    </r>
    <r>
      <rPr>
        <sz val="10"/>
        <color rgb="FF000000"/>
        <rFont val="宋体"/>
        <charset val="134"/>
      </rPr>
      <t>盏，杆长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硬化主干道</t>
    </r>
    <r>
      <rPr>
        <sz val="10"/>
        <color rgb="FF000000"/>
        <rFont val="Times New Roman"/>
        <charset val="134"/>
      </rPr>
      <t>1360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宋体"/>
        <charset val="134"/>
      </rPr>
      <t>硬化串户路</t>
    </r>
    <r>
      <rPr>
        <sz val="10"/>
        <color rgb="FF000000"/>
        <rFont val="Times New Roman"/>
        <charset val="134"/>
      </rPr>
      <t>1230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宋体"/>
        <charset val="134"/>
      </rPr>
      <t>支砌石头挡土墙</t>
    </r>
    <r>
      <rPr>
        <sz val="10"/>
        <color rgb="FF000000"/>
        <rFont val="Times New Roman"/>
        <charset val="134"/>
      </rPr>
      <t>105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宋体"/>
        <charset val="134"/>
      </rPr>
      <t>新建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立方米蓄水池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个、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立方米蓄水池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个；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宋体"/>
        <charset val="134"/>
      </rPr>
      <t>安装</t>
    </r>
    <r>
      <rPr>
        <sz val="10"/>
        <color rgb="FF000000"/>
        <rFont val="Times New Roman"/>
        <charset val="134"/>
      </rPr>
      <t>φ300PE</t>
    </r>
    <r>
      <rPr>
        <sz val="10"/>
        <color rgb="FF000000"/>
        <rFont val="宋体"/>
        <charset val="134"/>
      </rPr>
      <t>螺旋管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宋体"/>
        <charset val="134"/>
      </rPr>
      <t>米，标准集污池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个；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宋体"/>
        <charset val="134"/>
      </rPr>
      <t>三堆变三园</t>
    </r>
    <r>
      <rPr>
        <sz val="10"/>
        <color rgb="FF000000"/>
        <rFont val="Times New Roman"/>
        <charset val="134"/>
      </rPr>
      <t>497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9.</t>
    </r>
    <r>
      <rPr>
        <sz val="10"/>
        <color rgb="FF000000"/>
        <rFont val="宋体"/>
        <charset val="134"/>
      </rPr>
      <t>新建垃圾房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个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平方米，每个垃圾房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平方米，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砖支砌，树脂瓦覆盖。</t>
    </r>
  </si>
  <si>
    <t>海岱镇磨戛村委会瓦路扒自然村基础设施建设及人居环境整治</t>
  </si>
  <si>
    <t>海岱镇磨嘎村委会瓦路扒自然村</t>
  </si>
  <si>
    <r>
      <rPr>
        <sz val="10"/>
        <color rgb="FF000000"/>
        <rFont val="宋体"/>
        <charset val="134"/>
      </rPr>
      <t>安装农村照明工程</t>
    </r>
    <r>
      <rPr>
        <sz val="10"/>
        <color rgb="FF000000"/>
        <rFont val="Times New Roman"/>
        <charset val="134"/>
      </rPr>
      <t>64</t>
    </r>
    <r>
      <rPr>
        <sz val="10"/>
        <color rgb="FF000000"/>
        <rFont val="宋体"/>
        <charset val="134"/>
      </rPr>
      <t>盏，灯杆高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宋体"/>
        <charset val="134"/>
      </rPr>
      <t>米；硬化村间谷物晒场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块：长</t>
    </r>
    <r>
      <rPr>
        <sz val="10"/>
        <color rgb="FF000000"/>
        <rFont val="Times New Roman"/>
        <charset val="134"/>
      </rPr>
      <t>36.2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19</t>
    </r>
    <r>
      <rPr>
        <sz val="10"/>
        <color rgb="FF000000"/>
        <rFont val="宋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宋体"/>
        <charset val="134"/>
      </rPr>
      <t>米，面积</t>
    </r>
    <r>
      <rPr>
        <sz val="10"/>
        <color rgb="FF000000"/>
        <rFont val="Times New Roman"/>
        <charset val="134"/>
      </rPr>
      <t>687.8</t>
    </r>
    <r>
      <rPr>
        <sz val="10"/>
        <color rgb="FF000000"/>
        <rFont val="宋体"/>
        <charset val="134"/>
      </rPr>
      <t>平方米；支砌安全防护毛石挡墙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处共</t>
    </r>
    <r>
      <rPr>
        <sz val="10"/>
        <color rgb="FF000000"/>
        <rFont val="Times New Roman"/>
        <charset val="134"/>
      </rPr>
      <t>292.5</t>
    </r>
    <r>
      <rPr>
        <sz val="10"/>
        <color rgb="FF000000"/>
        <rFont val="宋体"/>
        <charset val="134"/>
      </rPr>
      <t>立方米，二四砖砌安全防护挡墙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处共</t>
    </r>
    <r>
      <rPr>
        <sz val="10"/>
        <color rgb="FF000000"/>
        <rFont val="Times New Roman"/>
        <charset val="134"/>
      </rPr>
      <t>54</t>
    </r>
    <r>
      <rPr>
        <sz val="10"/>
        <color rgb="FF000000"/>
        <rFont val="宋体"/>
        <charset val="134"/>
      </rPr>
      <t>平方米；新建村间</t>
    </r>
    <r>
      <rPr>
        <sz val="10"/>
        <color rgb="FF000000"/>
        <rFont val="Times New Roman"/>
        <charset val="134"/>
      </rPr>
      <t>50cm*50cm</t>
    </r>
    <r>
      <rPr>
        <sz val="10"/>
        <color rgb="FF000000"/>
        <rFont val="宋体"/>
        <charset val="134"/>
      </rPr>
      <t>的三面光排水沟</t>
    </r>
    <r>
      <rPr>
        <sz val="10"/>
        <color rgb="FF000000"/>
        <rFont val="Times New Roman"/>
        <charset val="134"/>
      </rPr>
      <t>110</t>
    </r>
    <r>
      <rPr>
        <sz val="10"/>
        <color rgb="FF000000"/>
        <rFont val="宋体"/>
        <charset val="134"/>
      </rPr>
      <t>米；用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宋体"/>
        <charset val="134"/>
      </rPr>
      <t>水泥混凝土硬化村内道路：长</t>
    </r>
    <r>
      <rPr>
        <sz val="10"/>
        <color rgb="FF000000"/>
        <rFont val="Times New Roman"/>
        <charset val="134"/>
      </rPr>
      <t>85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宋体"/>
        <charset val="134"/>
      </rPr>
      <t>米，面积</t>
    </r>
    <r>
      <rPr>
        <sz val="10"/>
        <color rgb="FF000000"/>
        <rFont val="Times New Roman"/>
        <charset val="134"/>
      </rPr>
      <t>255</t>
    </r>
    <r>
      <rPr>
        <sz val="10"/>
        <color rgb="FF000000"/>
        <rFont val="宋体"/>
        <charset val="134"/>
      </rPr>
      <t>平方米；道路旁支砌毛石挡墙</t>
    </r>
    <r>
      <rPr>
        <sz val="10"/>
        <color rgb="FF000000"/>
        <rFont val="Times New Roman"/>
        <charset val="134"/>
      </rPr>
      <t>127.5</t>
    </r>
    <r>
      <rPr>
        <sz val="10"/>
        <color rgb="FF000000"/>
        <rFont val="宋体"/>
        <charset val="134"/>
      </rPr>
      <t>立方米；村容村貌整治</t>
    </r>
    <r>
      <rPr>
        <sz val="10"/>
        <color rgb="FF000000"/>
        <rFont val="Times New Roman"/>
        <charset val="134"/>
      </rPr>
      <t>450</t>
    </r>
    <r>
      <rPr>
        <sz val="10"/>
        <color rgb="FF000000"/>
        <rFont val="宋体"/>
        <charset val="134"/>
      </rPr>
      <t>平方米。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</si>
  <si>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安装农村照明工程</t>
    </r>
    <r>
      <rPr>
        <sz val="10"/>
        <color rgb="FF000000"/>
        <rFont val="Times New Roman"/>
        <charset val="134"/>
      </rPr>
      <t>64</t>
    </r>
    <r>
      <rPr>
        <sz val="10"/>
        <color rgb="FF000000"/>
        <rFont val="宋体"/>
        <charset val="134"/>
      </rPr>
      <t>盏，灯杆高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硬化村间谷物晒场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块，</t>
    </r>
    <r>
      <rPr>
        <sz val="10"/>
        <color rgb="FF000000"/>
        <rFont val="Times New Roman"/>
        <charset val="134"/>
      </rPr>
      <t>687.8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支砌毛石挡墙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处共</t>
    </r>
    <r>
      <rPr>
        <sz val="10"/>
        <color rgb="FF000000"/>
        <rFont val="Times New Roman"/>
        <charset val="134"/>
      </rPr>
      <t>292.5</t>
    </r>
    <r>
      <rPr>
        <sz val="10"/>
        <color rgb="FF000000"/>
        <rFont val="宋体"/>
        <charset val="134"/>
      </rPr>
      <t>立方米，二四砖砌挡墙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处共</t>
    </r>
    <r>
      <rPr>
        <sz val="10"/>
        <color rgb="FF000000"/>
        <rFont val="Times New Roman"/>
        <charset val="134"/>
      </rPr>
      <t>54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宋体"/>
        <charset val="134"/>
      </rPr>
      <t>新建村间</t>
    </r>
    <r>
      <rPr>
        <sz val="10"/>
        <color rgb="FF000000"/>
        <rFont val="Times New Roman"/>
        <charset val="134"/>
      </rPr>
      <t>50cm*50cm</t>
    </r>
    <r>
      <rPr>
        <sz val="10"/>
        <color rgb="FF000000"/>
        <rFont val="宋体"/>
        <charset val="134"/>
      </rPr>
      <t>的三面光排水沟</t>
    </r>
    <r>
      <rPr>
        <sz val="10"/>
        <color rgb="FF000000"/>
        <rFont val="Times New Roman"/>
        <charset val="134"/>
      </rPr>
      <t>110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宋体"/>
        <charset val="134"/>
      </rPr>
      <t>硬化村内道路</t>
    </r>
    <r>
      <rPr>
        <sz val="10"/>
        <color rgb="FF000000"/>
        <rFont val="Times New Roman"/>
        <charset val="134"/>
      </rPr>
      <t>255</t>
    </r>
    <r>
      <rPr>
        <sz val="10"/>
        <color rgb="FF000000"/>
        <rFont val="宋体"/>
        <charset val="134"/>
      </rPr>
      <t>平方米，道路旁支砌毛石挡墙</t>
    </r>
    <r>
      <rPr>
        <sz val="10"/>
        <color rgb="FF000000"/>
        <rFont val="Times New Roman"/>
        <charset val="134"/>
      </rPr>
      <t>127.5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宋体"/>
        <charset val="134"/>
      </rPr>
      <t>村容村貌整治</t>
    </r>
    <r>
      <rPr>
        <sz val="10"/>
        <color rgb="FF000000"/>
        <rFont val="Times New Roman"/>
        <charset val="134"/>
      </rPr>
      <t>450</t>
    </r>
    <r>
      <rPr>
        <sz val="10"/>
        <color rgb="FF000000"/>
        <rFont val="宋体"/>
        <charset val="134"/>
      </rPr>
      <t>平方米。</t>
    </r>
  </si>
  <si>
    <t>海岱镇文阁村委会沙卡自然村基础设施建设及人居环境整治</t>
  </si>
  <si>
    <t>海岱镇文阁村委会沙卡自然村</t>
  </si>
  <si>
    <r>
      <rPr>
        <sz val="10"/>
        <color rgb="FF000000"/>
        <rFont val="宋体"/>
        <charset val="134"/>
      </rPr>
      <t>硬化村间串户路总长</t>
    </r>
    <r>
      <rPr>
        <sz val="10"/>
        <color rgb="FF000000"/>
        <rFont val="Times New Roman"/>
        <charset val="134"/>
      </rPr>
      <t>290</t>
    </r>
    <r>
      <rPr>
        <sz val="10"/>
        <color rgb="FF000000"/>
        <rFont val="宋体"/>
        <charset val="134"/>
      </rPr>
      <t>米，宽平均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米，厚度</t>
    </r>
    <r>
      <rPr>
        <sz val="10"/>
        <color rgb="FF000000"/>
        <rFont val="Times New Roman"/>
        <charset val="134"/>
      </rPr>
      <t>0.15</t>
    </r>
    <r>
      <rPr>
        <sz val="10"/>
        <color rgb="FF000000"/>
        <rFont val="宋体"/>
        <charset val="134"/>
      </rPr>
      <t>米，共</t>
    </r>
    <r>
      <rPr>
        <sz val="10"/>
        <color rgb="FF000000"/>
        <rFont val="Times New Roman"/>
        <charset val="134"/>
      </rPr>
      <t>580</t>
    </r>
    <r>
      <rPr>
        <sz val="10"/>
        <color rgb="FF000000"/>
        <rFont val="宋体"/>
        <charset val="134"/>
      </rPr>
      <t>平方米；新建水冲式公共厕所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个，每个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宋体"/>
        <charset val="134"/>
      </rPr>
      <t>平方米；硬化进村主干道长</t>
    </r>
    <r>
      <rPr>
        <sz val="10"/>
        <color rgb="FF000000"/>
        <rFont val="Times New Roman"/>
        <charset val="134"/>
      </rPr>
      <t>80</t>
    </r>
    <r>
      <rPr>
        <sz val="10"/>
        <color rgb="FF000000"/>
        <rFont val="宋体"/>
        <charset val="134"/>
      </rPr>
      <t>米，宽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宋体"/>
        <charset val="134"/>
      </rPr>
      <t>米；村容村貌整治</t>
    </r>
    <r>
      <rPr>
        <sz val="10"/>
        <color rgb="FF000000"/>
        <rFont val="Times New Roman"/>
        <charset val="134"/>
      </rPr>
      <t>266.67</t>
    </r>
    <r>
      <rPr>
        <sz val="10"/>
        <color rgb="FF000000"/>
        <rFont val="宋体"/>
        <charset val="134"/>
      </rPr>
      <t>平方米；进村防护挡墙毛石砌筑</t>
    </r>
    <r>
      <rPr>
        <sz val="10"/>
        <color rgb="FF000000"/>
        <rFont val="Times New Roman"/>
        <charset val="134"/>
      </rPr>
      <t>25.76</t>
    </r>
    <r>
      <rPr>
        <sz val="10"/>
        <color rgb="FF000000"/>
        <rFont val="宋体"/>
        <charset val="134"/>
      </rPr>
      <t>立方米，</t>
    </r>
    <r>
      <rPr>
        <sz val="10"/>
        <color rgb="FF000000"/>
        <rFont val="Times New Roman"/>
        <charset val="134"/>
      </rPr>
      <t>2240</t>
    </r>
    <r>
      <rPr>
        <sz val="10"/>
        <color rgb="FF000000"/>
        <rFont val="宋体"/>
        <charset val="134"/>
      </rPr>
      <t>毫米砖砌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宋体"/>
        <charset val="134"/>
      </rPr>
      <t>平方米；安装高</t>
    </r>
    <r>
      <rPr>
        <sz val="10"/>
        <color rgb="FF000000"/>
        <rFont val="Times New Roman"/>
        <charset val="134"/>
      </rPr>
      <t>1.2</t>
    </r>
    <r>
      <rPr>
        <sz val="10"/>
        <color rgb="FF000000"/>
        <rFont val="宋体"/>
        <charset val="134"/>
      </rPr>
      <t>米的不锈钢材质的安全护栏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宋体"/>
        <charset val="134"/>
      </rPr>
      <t>米；购买垃圾勾背箱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个；安装农村照明工程</t>
    </r>
    <r>
      <rPr>
        <sz val="10"/>
        <color rgb="FF000000"/>
        <rFont val="Times New Roman"/>
        <charset val="134"/>
      </rPr>
      <t>33</t>
    </r>
    <r>
      <rPr>
        <sz val="10"/>
        <color rgb="FF000000"/>
        <rFont val="宋体"/>
        <charset val="134"/>
      </rPr>
      <t>盏，灯杆高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宋体"/>
        <charset val="134"/>
      </rPr>
      <t>米；新建</t>
    </r>
    <r>
      <rPr>
        <sz val="10"/>
        <color rgb="FF000000"/>
        <rFont val="Times New Roman"/>
        <charset val="134"/>
      </rPr>
      <t>40cm*60cm</t>
    </r>
    <r>
      <rPr>
        <sz val="10"/>
        <color rgb="FF000000"/>
        <rFont val="宋体"/>
        <charset val="134"/>
      </rPr>
      <t>的三面光排水沟</t>
    </r>
    <r>
      <rPr>
        <sz val="10"/>
        <color rgb="FF000000"/>
        <rFont val="Times New Roman"/>
        <charset val="134"/>
      </rPr>
      <t>180</t>
    </r>
    <r>
      <rPr>
        <sz val="10"/>
        <color rgb="FF000000"/>
        <rFont val="宋体"/>
        <charset val="134"/>
      </rPr>
      <t>米。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</si>
  <si>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硬化串户路</t>
    </r>
    <r>
      <rPr>
        <sz val="10"/>
        <color rgb="FF000000"/>
        <rFont val="Times New Roman"/>
        <charset val="134"/>
      </rPr>
      <t>580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新建水冲式公共厕所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个，每个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硬化进村主干道</t>
    </r>
    <r>
      <rPr>
        <sz val="10"/>
        <color rgb="FF000000"/>
        <rFont val="Times New Roman"/>
        <charset val="134"/>
      </rPr>
      <t>240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宋体"/>
        <charset val="134"/>
      </rPr>
      <t>村容村貌整治</t>
    </r>
    <r>
      <rPr>
        <sz val="10"/>
        <color rgb="FF000000"/>
        <rFont val="Times New Roman"/>
        <charset val="134"/>
      </rPr>
      <t>266.67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宋体"/>
        <charset val="134"/>
      </rPr>
      <t>砌毛石挡墙</t>
    </r>
    <r>
      <rPr>
        <sz val="10"/>
        <color rgb="FF000000"/>
        <rFont val="Times New Roman"/>
        <charset val="134"/>
      </rPr>
      <t>25.76</t>
    </r>
    <r>
      <rPr>
        <sz val="10"/>
        <color rgb="FF000000"/>
        <rFont val="宋体"/>
        <charset val="134"/>
      </rPr>
      <t>立方米，</t>
    </r>
    <r>
      <rPr>
        <sz val="10"/>
        <color rgb="FF000000"/>
        <rFont val="Times New Roman"/>
        <charset val="134"/>
      </rPr>
      <t>2240</t>
    </r>
    <r>
      <rPr>
        <sz val="10"/>
        <color rgb="FF000000"/>
        <rFont val="宋体"/>
        <charset val="134"/>
      </rPr>
      <t>毫米砖砌挡墙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宋体"/>
        <charset val="134"/>
      </rPr>
      <t>安装高</t>
    </r>
    <r>
      <rPr>
        <sz val="10"/>
        <color rgb="FF000000"/>
        <rFont val="Times New Roman"/>
        <charset val="134"/>
      </rPr>
      <t>1.2</t>
    </r>
    <r>
      <rPr>
        <sz val="10"/>
        <color rgb="FF000000"/>
        <rFont val="宋体"/>
        <charset val="134"/>
      </rPr>
      <t>米的不锈钢材质的安全护栏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宋体"/>
        <charset val="134"/>
      </rPr>
      <t>购买垃圾勾背箱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个；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宋体"/>
        <charset val="134"/>
      </rPr>
      <t>安装农村照明工程</t>
    </r>
    <r>
      <rPr>
        <sz val="10"/>
        <color rgb="FF000000"/>
        <rFont val="Times New Roman"/>
        <charset val="134"/>
      </rPr>
      <t>33</t>
    </r>
    <r>
      <rPr>
        <sz val="10"/>
        <color rgb="FF000000"/>
        <rFont val="宋体"/>
        <charset val="134"/>
      </rPr>
      <t>盏，灯杆高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9.</t>
    </r>
    <r>
      <rPr>
        <sz val="10"/>
        <color rgb="FF000000"/>
        <rFont val="宋体"/>
        <charset val="134"/>
      </rPr>
      <t>新建</t>
    </r>
    <r>
      <rPr>
        <sz val="10"/>
        <color rgb="FF000000"/>
        <rFont val="Times New Roman"/>
        <charset val="134"/>
      </rPr>
      <t>40cm*60cm</t>
    </r>
    <r>
      <rPr>
        <sz val="10"/>
        <color rgb="FF000000"/>
        <rFont val="宋体"/>
        <charset val="134"/>
      </rPr>
      <t>的三面光排水沟</t>
    </r>
    <r>
      <rPr>
        <sz val="10"/>
        <color rgb="FF000000"/>
        <rFont val="Times New Roman"/>
        <charset val="134"/>
      </rPr>
      <t>180</t>
    </r>
    <r>
      <rPr>
        <sz val="10"/>
        <color rgb="FF000000"/>
        <rFont val="宋体"/>
        <charset val="134"/>
      </rPr>
      <t>米。</t>
    </r>
  </si>
  <si>
    <t>田坝镇新民村委会缪家村基础设施建设及人居环境整治</t>
  </si>
  <si>
    <t>田坝镇新民村委会缪家村</t>
  </si>
  <si>
    <r>
      <rPr>
        <sz val="10"/>
        <color rgb="FF000000"/>
        <rFont val="宋体"/>
        <charset val="134"/>
      </rPr>
      <t>硬化村内玉米、荞麦、大豆等粮食晾晒场地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宋体"/>
        <charset val="134"/>
      </rPr>
      <t>平方米；支砌毛石挡墙</t>
    </r>
    <r>
      <rPr>
        <sz val="10"/>
        <color rgb="FF000000"/>
        <rFont val="Times New Roman"/>
        <charset val="134"/>
      </rPr>
      <t>1065</t>
    </r>
    <r>
      <rPr>
        <sz val="10"/>
        <color rgb="FF000000"/>
        <rFont val="宋体"/>
        <charset val="134"/>
      </rPr>
      <t>立方米；新建水冲式公厕一个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平方米；新建垃圾池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个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平方米。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</si>
  <si>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硬化粮食晾晒场地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支砌毛石挡墙</t>
    </r>
    <r>
      <rPr>
        <sz val="10"/>
        <color rgb="FF000000"/>
        <rFont val="Times New Roman"/>
        <charset val="134"/>
      </rPr>
      <t>1065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新建水冲式公厕一个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平方米；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宋体"/>
        <charset val="134"/>
      </rPr>
      <t>新建垃圾池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个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平方米。</t>
    </r>
  </si>
  <si>
    <t>龙潭镇新启村委会刚彝自然村基础设施及养殖集中区建设</t>
  </si>
  <si>
    <t>龙潭镇新启村委会刚彝自然村</t>
  </si>
  <si>
    <t>村内次干道毛石挡墙共87.4立方米；村内次干道硬化共2235平方米（C30混凝土硬化，厚20cm）；铺设直径80cm的涵管12米；玉米晾晒场硬化241平方米；拆除村内残垣断壁，复垦复绿，机械台班2个；村容村貌整治120平方米；养殖集中区建设470平方米。</t>
  </si>
  <si>
    <t>1.支砌毛石挡墙共87.4立方米；
2.道路硬化2235平方米（C30混凝土硬化，厚20cm）；
3.铺设直径80cm的涵管12米；
4.玉米晾晒场硬化241平方米；
5.拆除村内残垣断壁，复垦复绿，机械台班2个；
6.村容村貌整治120平方米；
7.养殖集中区建设470平方米。</t>
  </si>
  <si>
    <t>宝山镇安益村委会新铜店自然村道路硬化</t>
  </si>
  <si>
    <t>宝山镇安益村委会新铜店自然村</t>
  </si>
  <si>
    <t>用C30水泥混凝土硬化村内道路两条，总长1140米，宽3.5米，共3990平方米，厚20cm(1、宣文路至胡高怀家处、老年活动中心段长750米，宽3.5米，2625平方米；2、李庆长家至张本俊家段长390米，宽3.5米，1365平方米）；购置勾背箱8个。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</si>
  <si>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硬化道路</t>
    </r>
    <r>
      <rPr>
        <sz val="10"/>
        <color rgb="FF000000"/>
        <rFont val="Times New Roman"/>
        <charset val="134"/>
      </rPr>
      <t>3990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20cm</t>
    </r>
    <r>
      <rPr>
        <sz val="10"/>
        <color rgb="FF000000"/>
        <rFont val="宋体"/>
        <charset val="134"/>
      </rPr>
      <t>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购置勾背箱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宋体"/>
        <charset val="134"/>
      </rPr>
      <t>个。</t>
    </r>
  </si>
  <si>
    <t>双河乡尖山村委会下罗碑自然村基础设施建设及人居环境整治</t>
  </si>
  <si>
    <t>双河乡尖山村委会下罗碑自然村</t>
  </si>
  <si>
    <t>用C30混凝土硬化村内长700米，宽4米，厚20公分的道路一条，共2800平方米；支砌石头挡墙240立方米；建规格40cm*40cm的污水沟50米；农村照明工程20盏；新修机耕路1公里，需要挖机台班17个；村内破损道路修复及改拓建，需挖机台班5个。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</si>
  <si>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硬化道路</t>
    </r>
    <r>
      <rPr>
        <sz val="10"/>
        <color rgb="FF000000"/>
        <rFont val="Times New Roman"/>
        <charset val="134"/>
      </rPr>
      <t>2800</t>
    </r>
    <r>
      <rPr>
        <sz val="10"/>
        <color rgb="FF000000"/>
        <rFont val="宋体"/>
        <charset val="134"/>
      </rPr>
      <t>平方米，厚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公分；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支砌石头挡墙</t>
    </r>
    <r>
      <rPr>
        <sz val="10"/>
        <color rgb="FF000000"/>
        <rFont val="Times New Roman"/>
        <charset val="134"/>
      </rPr>
      <t>240</t>
    </r>
    <r>
      <rPr>
        <sz val="10"/>
        <color rgb="FF000000"/>
        <rFont val="宋体"/>
        <charset val="134"/>
      </rPr>
      <t>立方米；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建规格</t>
    </r>
    <r>
      <rPr>
        <sz val="10"/>
        <color rgb="FF000000"/>
        <rFont val="Times New Roman"/>
        <charset val="134"/>
      </rPr>
      <t>40cm*40cm</t>
    </r>
    <r>
      <rPr>
        <sz val="10"/>
        <color rgb="FF000000"/>
        <rFont val="宋体"/>
        <charset val="134"/>
      </rPr>
      <t>的污水沟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宋体"/>
        <charset val="134"/>
      </rPr>
      <t>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宋体"/>
        <charset val="134"/>
      </rPr>
      <t>农村照明工程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盏；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宋体"/>
        <charset val="134"/>
      </rPr>
      <t>新修机耕路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公里，挖机台班</t>
    </r>
    <r>
      <rPr>
        <sz val="10"/>
        <color rgb="FF000000"/>
        <rFont val="Times New Roman"/>
        <charset val="134"/>
      </rPr>
      <t>17</t>
    </r>
    <r>
      <rPr>
        <sz val="10"/>
        <color rgb="FF000000"/>
        <rFont val="宋体"/>
        <charset val="134"/>
      </rPr>
      <t>个；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宋体"/>
        <charset val="134"/>
      </rPr>
      <t>村内破损道路修复及改拓建，挖机台班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宋体"/>
        <charset val="134"/>
      </rPr>
      <t>个。</t>
    </r>
  </si>
  <si>
    <t>务德镇德润社区纺织品加工扶贫车间</t>
  </si>
  <si>
    <t>务德镇德润社区</t>
  </si>
  <si>
    <r>
      <rPr>
        <sz val="10"/>
        <color rgb="FF000000"/>
        <rFont val="宋体"/>
        <charset val="134"/>
      </rPr>
      <t>建钢结构纺织品生产车间</t>
    </r>
    <r>
      <rPr>
        <sz val="10"/>
        <color rgb="FF000000"/>
        <rFont val="Times New Roman"/>
        <charset val="134"/>
      </rPr>
      <t>4688</t>
    </r>
    <r>
      <rPr>
        <sz val="10"/>
        <color rgb="FF000000"/>
        <rFont val="宋体"/>
        <charset val="134"/>
      </rPr>
      <t>平米，其中包含一楼</t>
    </r>
    <r>
      <rPr>
        <sz val="10"/>
        <color rgb="FF000000"/>
        <rFont val="Times New Roman"/>
        <charset val="134"/>
      </rPr>
      <t>1160</t>
    </r>
    <r>
      <rPr>
        <sz val="10"/>
        <color rgb="FF000000"/>
        <rFont val="宋体"/>
        <charset val="134"/>
      </rPr>
      <t>平米展厅一个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宋体"/>
        <charset val="134"/>
      </rPr>
      <t>二楼</t>
    </r>
    <r>
      <rPr>
        <sz val="10"/>
        <color rgb="FF000000"/>
        <rFont val="Times New Roman"/>
        <charset val="134"/>
      </rPr>
      <t>1160</t>
    </r>
    <r>
      <rPr>
        <sz val="10"/>
        <color rgb="FF000000"/>
        <rFont val="宋体"/>
        <charset val="134"/>
      </rPr>
      <t>平米员工食堂及餐厅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宋体"/>
        <charset val="134"/>
      </rPr>
      <t>三楼</t>
    </r>
    <r>
      <rPr>
        <sz val="10"/>
        <color rgb="FF000000"/>
        <rFont val="Times New Roman"/>
        <charset val="134"/>
      </rPr>
      <t>1160</t>
    </r>
    <r>
      <rPr>
        <sz val="10"/>
        <color rgb="FF000000"/>
        <rFont val="宋体"/>
        <charset val="134"/>
      </rPr>
      <t>平米加工车间，四楼</t>
    </r>
    <r>
      <rPr>
        <sz val="10"/>
        <color rgb="FF000000"/>
        <rFont val="Times New Roman"/>
        <charset val="134"/>
      </rPr>
      <t>1160</t>
    </r>
    <r>
      <rPr>
        <sz val="10"/>
        <color rgb="FF000000"/>
        <rFont val="宋体"/>
        <charset val="134"/>
      </rPr>
      <t>平米办公及仓库。</t>
    </r>
  </si>
  <si>
    <r>
      <rPr>
        <sz val="10"/>
        <color rgb="FF000000"/>
        <rFont val="宋体"/>
        <charset val="134"/>
      </rPr>
      <t>建钢结构纺织品生产车间</t>
    </r>
    <r>
      <rPr>
        <sz val="10"/>
        <color rgb="FF000000"/>
        <rFont val="Times New Roman"/>
        <charset val="134"/>
      </rPr>
      <t>4688</t>
    </r>
    <r>
      <rPr>
        <sz val="10"/>
        <color rgb="FF000000"/>
        <rFont val="宋体"/>
        <charset val="134"/>
      </rPr>
      <t>平米</t>
    </r>
  </si>
  <si>
    <r>
      <rPr>
        <sz val="12"/>
        <color theme="1"/>
        <rFont val="方正黑体简体"/>
        <charset val="134"/>
      </rPr>
      <t>附表</t>
    </r>
    <r>
      <rPr>
        <sz val="12"/>
        <color theme="1"/>
        <rFont val="Times New Roman"/>
        <charset val="134"/>
      </rPr>
      <t>1-3</t>
    </r>
  </si>
  <si>
    <t>宣威市2022年农业产业发展项目规划明细表</t>
  </si>
  <si>
    <t>编制单位：市农业农村局</t>
  </si>
  <si>
    <t>序号</t>
  </si>
  <si>
    <t>海岱镇特色产业基地建设项目</t>
  </si>
  <si>
    <t>海岱镇</t>
  </si>
  <si>
    <r>
      <rPr>
        <sz val="10"/>
        <color rgb="FF000000"/>
        <rFont val="方正仿宋简体"/>
        <charset val="134"/>
      </rPr>
      <t>建设万寿菊种植基地、彩色稻种植基地，刺梨种植基地、稻鱼养殖示范基地；建设厂房和标准大棚。</t>
    </r>
  </si>
  <si>
    <r>
      <rPr>
        <sz val="10"/>
        <color rgb="FF000000"/>
        <rFont val="方正仿宋简体"/>
        <charset val="134"/>
      </rPr>
      <t>提供就业岗位；带动产业发展；带动农户增收。</t>
    </r>
  </si>
  <si>
    <t>西泽乡特色产业示范基地建设项目</t>
  </si>
  <si>
    <t>西泽乡</t>
  </si>
  <si>
    <r>
      <rPr>
        <sz val="10"/>
        <color rgb="FF000000"/>
        <rFont val="方正仿宋简体"/>
        <charset val="134"/>
      </rPr>
      <t>建设标准化钢架大棚及冷库，硬化场地，发展葡萄、花卉产业；</t>
    </r>
  </si>
  <si>
    <t>西宁街道列租村花卉产业园项目</t>
  </si>
  <si>
    <t>西宁街道列租村</t>
  </si>
  <si>
    <r>
      <rPr>
        <sz val="10"/>
        <color rgb="FF000000"/>
        <rFont val="方正仿宋简体"/>
        <charset val="134"/>
      </rPr>
      <t>建设钢架大棚及灌溉设施，发展花卉产业。</t>
    </r>
  </si>
  <si>
    <t>来宾虎头乡村产业示范园项目</t>
  </si>
  <si>
    <t>来宾街道虎头社区</t>
  </si>
  <si>
    <r>
      <rPr>
        <sz val="10"/>
        <color rgb="FF000000"/>
        <rFont val="方正仿宋简体"/>
        <charset val="134"/>
      </rPr>
      <t>建设钢架大棚及配套设施、火腿及食品生产、加工车间，提升改造水产养殖示范基地。</t>
    </r>
  </si>
  <si>
    <t>河东社区农贸市场建设项目</t>
  </si>
  <si>
    <t>凤凰街道河东社区</t>
  </si>
  <si>
    <r>
      <rPr>
        <sz val="10"/>
        <color rgb="FF000000"/>
        <rFont val="方正仿宋简体"/>
        <charset val="134"/>
      </rPr>
      <t>建设农贸市场，配套建设相关基础设施。</t>
    </r>
  </si>
  <si>
    <t>霖森现代农业产业园项目</t>
  </si>
  <si>
    <t>复兴街道复兴社区</t>
  </si>
  <si>
    <r>
      <rPr>
        <sz val="10"/>
        <color rgb="FF000000"/>
        <rFont val="方正仿宋简体"/>
        <charset val="134"/>
      </rPr>
      <t>建设草莓采摘园、樱桃新品实验棚，配套建设喷滴灌系统等基础设施。</t>
    </r>
  </si>
  <si>
    <t>板桥街道云南迤谷花海田园综合体冷库项目</t>
  </si>
  <si>
    <t>板桥街道永安村</t>
  </si>
  <si>
    <r>
      <rPr>
        <sz val="10"/>
        <color rgb="FF000000"/>
        <rFont val="方正仿宋简体"/>
        <charset val="134"/>
      </rPr>
      <t>建设高温冷库、加工及分检包装车间等基础设施。</t>
    </r>
  </si>
  <si>
    <r>
      <rPr>
        <sz val="10"/>
        <color rgb="FF000000"/>
        <rFont val="方正仿宋简体"/>
        <charset val="134"/>
      </rPr>
      <t>提供就业岗位。</t>
    </r>
  </si>
  <si>
    <t>标准化花卉种植示范基地</t>
  </si>
  <si>
    <t>东山镇恰德村</t>
  </si>
  <si>
    <r>
      <rPr>
        <sz val="10"/>
        <color rgb="FF000000"/>
        <rFont val="方正仿宋简体"/>
        <charset val="134"/>
      </rPr>
      <t>建设花卉种植基地、冷库、加工厂房，配套建设喷滴灌等基础设施，购买加工设备。</t>
    </r>
  </si>
  <si>
    <t>羊场镇宗德辣椒深加工生产线项目</t>
  </si>
  <si>
    <t>羊场镇宗德村</t>
  </si>
  <si>
    <r>
      <rPr>
        <sz val="10"/>
        <color rgb="FF000000"/>
        <rFont val="方正仿宋简体"/>
        <charset val="134"/>
      </rPr>
      <t>建设灌溉池及灌溉水泵、浇灌水池，购买安装不锈钢封口机、独立自动包装机、独立净化机、排风系统、全自动包装机、脱水设备、变压器及配电柜等设施。</t>
    </r>
  </si>
  <si>
    <t>旧营村无土栽培草莓项目</t>
  </si>
  <si>
    <t>龙场镇旧营村</t>
  </si>
  <si>
    <r>
      <rPr>
        <sz val="10"/>
        <color rgb="FF000000"/>
        <rFont val="方正仿宋简体"/>
        <charset val="134"/>
      </rPr>
      <t>建设草莓种植连体钢架大棚，配套建设相关设施设备。</t>
    </r>
  </si>
  <si>
    <t>生猪养殖小区建设项目</t>
  </si>
  <si>
    <t>格宜镇白泥村</t>
  </si>
  <si>
    <r>
      <rPr>
        <sz val="10"/>
        <color rgb="FF000000"/>
        <rFont val="方正仿宋简体"/>
        <charset val="134"/>
      </rPr>
      <t>建设养殖小区和马铃薯基地水源点，申报绿色农产品。</t>
    </r>
  </si>
  <si>
    <t>热水镇关营村中药材种植基地建设项目</t>
  </si>
  <si>
    <t>热水镇关营村</t>
  </si>
  <si>
    <r>
      <rPr>
        <sz val="10"/>
        <color rgb="FF000000"/>
        <rFont val="方正仿宋简体"/>
        <charset val="134"/>
      </rPr>
      <t>建设特色经作物种植钢架大棚、中药材种植基地及农产品粗加工厂房。</t>
    </r>
  </si>
  <si>
    <t>标准化大棚建设项目</t>
  </si>
  <si>
    <t>落水镇瑞硐村</t>
  </si>
  <si>
    <r>
      <rPr>
        <sz val="10"/>
        <color rgb="FF000000"/>
        <rFont val="方正仿宋简体"/>
        <charset val="134"/>
      </rPr>
      <t>建设标准化大棚，配套建设相关基础设施。</t>
    </r>
  </si>
  <si>
    <t>虎场村蔬菜产业园项目</t>
  </si>
  <si>
    <t>宝山镇虎场村</t>
  </si>
  <si>
    <r>
      <rPr>
        <sz val="10"/>
        <color rgb="FF000000"/>
        <rFont val="方正仿宋简体"/>
        <charset val="134"/>
      </rPr>
      <t>建设标准化蔬菜种植基地和加工厂房。</t>
    </r>
  </si>
  <si>
    <t>大豆种植及加工项目</t>
  </si>
  <si>
    <t>倘塘镇启龙村</t>
  </si>
  <si>
    <r>
      <rPr>
        <sz val="10"/>
        <color rgb="FF000000"/>
        <rFont val="方正仿宋简体"/>
        <charset val="134"/>
      </rPr>
      <t>建设大豆种植基地，配套建设水池、供水管网等设施，购置加工设备。</t>
    </r>
  </si>
  <si>
    <t>林果采摘观光园</t>
  </si>
  <si>
    <t>田坝镇新民村</t>
  </si>
  <si>
    <r>
      <rPr>
        <sz val="10"/>
        <color rgb="FF000000"/>
        <rFont val="方正仿宋简体"/>
        <charset val="134"/>
      </rPr>
      <t>建设大棚和生产道路。</t>
    </r>
  </si>
  <si>
    <t>龙潭镇营上村蔬菜仓储保鲜设施冷库</t>
  </si>
  <si>
    <t>龙潭镇营上村</t>
  </si>
  <si>
    <r>
      <rPr>
        <sz val="10"/>
        <color rgb="FF000000"/>
        <rFont val="方正仿宋简体"/>
        <charset val="134"/>
      </rPr>
      <t>建设蔬菜仓储保鲜设施冷库、蔬菜分选及初加工包装车间。</t>
    </r>
  </si>
  <si>
    <t>新华村葡萄种植基地建设</t>
  </si>
  <si>
    <t>务德镇新华村</t>
  </si>
  <si>
    <r>
      <rPr>
        <sz val="10"/>
        <color rgb="FF000000"/>
        <rFont val="方正仿宋简体"/>
        <charset val="134"/>
      </rPr>
      <t>建设高标准葡萄种植基地，配套建设供水管网等基础设施。</t>
    </r>
  </si>
  <si>
    <t>魔芋精深加工建设项目</t>
  </si>
  <si>
    <t>得禄乡得禄村</t>
  </si>
  <si>
    <r>
      <rPr>
        <sz val="10"/>
        <color rgb="FF000000"/>
        <rFont val="方正仿宋简体"/>
        <charset val="134"/>
      </rPr>
      <t>建设魔芋加工厂和仓库，配套购买魔芋精粉生产线设备。</t>
    </r>
  </si>
  <si>
    <t>新寨村葡萄种植基地建设项目</t>
  </si>
  <si>
    <t>双河乡新寨村</t>
  </si>
  <si>
    <r>
      <rPr>
        <sz val="10"/>
        <color rgb="FF000000"/>
        <rFont val="方正仿宋简体"/>
        <charset val="134"/>
      </rPr>
      <t>建设标准连体钢架大棚，配套项目设施设备。</t>
    </r>
  </si>
  <si>
    <t>标准化橙子种植示范基地</t>
  </si>
  <si>
    <t>普立乡官寨村</t>
  </si>
  <si>
    <r>
      <rPr>
        <sz val="10"/>
        <color rgb="FF000000"/>
        <rFont val="方正仿宋简体"/>
        <charset val="134"/>
      </rPr>
      <t>建设高标准橙子种植示范基地，配套建设冷库、蓄水池、供水管网及分拣、包装车间。</t>
    </r>
  </si>
  <si>
    <t>肉牛养殖场建设项目</t>
  </si>
  <si>
    <t>文兴乡支留村</t>
  </si>
  <si>
    <r>
      <rPr>
        <sz val="10"/>
        <color rgb="FF000000"/>
        <rFont val="方正仿宋简体"/>
        <charset val="134"/>
      </rPr>
      <t>建设肉牛养殖场，配套建设青储饲料加工设备及储存车间。</t>
    </r>
  </si>
  <si>
    <t>人参果种植示范基地项目</t>
  </si>
  <si>
    <t>杨柳镇可渡村</t>
  </si>
  <si>
    <r>
      <rPr>
        <sz val="10"/>
        <color rgb="FF000000"/>
        <rFont val="方正仿宋简体"/>
        <charset val="134"/>
      </rPr>
      <t>建设种植基地和育苗基地钢架大棚，配套建设水池、供水管网生产道路等基础设施水池。</t>
    </r>
  </si>
  <si>
    <t>店子村田园综合体建设项目</t>
  </si>
  <si>
    <t>乐丰乡店子村</t>
  </si>
  <si>
    <r>
      <rPr>
        <sz val="10"/>
        <color rgb="FF000000"/>
        <rFont val="方正仿宋简体"/>
        <charset val="134"/>
      </rPr>
      <t>建设草莓种植基地、蓝莓种植基地、车厘子种植基地，配套建设蓄水池及灌溉管网等基础设施。</t>
    </r>
  </si>
  <si>
    <t>农贸市场建设项目</t>
  </si>
  <si>
    <t>阿都乡大佐村</t>
  </si>
  <si>
    <r>
      <rPr>
        <sz val="10"/>
        <color rgb="FF000000"/>
        <rFont val="方正仿宋简体"/>
        <charset val="134"/>
      </rPr>
      <t>建设农贸市场和蔬菜及烤烟育苗大棚，配套建设相关基础设施。</t>
    </r>
  </si>
  <si>
    <t>标准化白芨种植示范基地项目</t>
  </si>
  <si>
    <t>落水镇灰硐村</t>
  </si>
  <si>
    <r>
      <rPr>
        <sz val="10"/>
        <color rgb="FF000000"/>
        <rFont val="方正仿宋简体"/>
        <charset val="134"/>
      </rPr>
      <t>建设标准化白芨种植示范基地，配套建设水肥一体化喷灌等设施，特色优良品种引进及繁育等。</t>
    </r>
  </si>
  <si>
    <t>工厂化蔬菜育苗基地建设项目</t>
  </si>
  <si>
    <t>落水镇大塘村</t>
  </si>
  <si>
    <r>
      <rPr>
        <sz val="10"/>
        <color rgb="FF000000"/>
        <rFont val="方正仿宋简体"/>
        <charset val="134"/>
      </rPr>
      <t>建设日光温室工厂化蔬菜育苗基地，配套建设相关基础设施及设备。</t>
    </r>
  </si>
  <si>
    <t>板桥社区特色产业基地建设项目</t>
  </si>
  <si>
    <t>板桥街道板桥社区</t>
  </si>
  <si>
    <r>
      <rPr>
        <sz val="10"/>
        <color rgb="FF000000"/>
        <rFont val="方正仿宋简体"/>
        <charset val="134"/>
      </rPr>
      <t>建设车厘子钢架结构大棚、水稻种植基地、茭瓜种植基地、茨菇种植基地和莲藕种植基地。</t>
    </r>
  </si>
  <si>
    <t>标准化红薯基地建设项目</t>
  </si>
  <si>
    <t>务德镇庶乐村</t>
  </si>
  <si>
    <r>
      <rPr>
        <sz val="10"/>
        <color rgb="FF000000"/>
        <rFont val="方正仿宋简体"/>
        <charset val="134"/>
      </rPr>
      <t>建设高标红薯基地，配套建设蓄水池供水管网等基础设施。</t>
    </r>
  </si>
  <si>
    <r>
      <rPr>
        <sz val="10"/>
        <color rgb="FF000000"/>
        <rFont val="方正仿宋简体"/>
        <charset val="134"/>
      </rPr>
      <t>提供就业岗位；带动农户发展产业增收。</t>
    </r>
  </si>
  <si>
    <t>农产品品牌创建</t>
  </si>
  <si>
    <t>全市29个乡（街道）</t>
  </si>
  <si>
    <r>
      <rPr>
        <sz val="10"/>
        <color rgb="FF000000"/>
        <rFont val="方正仿宋简体"/>
        <charset val="134"/>
      </rPr>
      <t>新获得地理标志产品认证奖补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项、云南名牌农产品称号、全国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方正仿宋简体"/>
        <charset val="134"/>
      </rPr>
      <t>一村一品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方正仿宋简体"/>
        <charset val="134"/>
      </rPr>
      <t>示范村镇称号、国家级组织的农产品交易会金奖奖补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项、获有机、绿色食品基地或产品认证、省级组织的农产品交易会金奖奖补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项。</t>
    </r>
  </si>
  <si>
    <r>
      <rPr>
        <sz val="10"/>
        <color rgb="FF000000"/>
        <rFont val="方正仿宋简体"/>
        <charset val="134"/>
      </rPr>
      <t>培育农产品品牌，促进农民发展产业增收。</t>
    </r>
  </si>
  <si>
    <t>龙头企业认定（监测）</t>
  </si>
  <si>
    <r>
      <rPr>
        <sz val="10"/>
        <color rgb="FF000000"/>
        <rFont val="方正仿宋简体"/>
        <charset val="134"/>
      </rPr>
      <t>认定为国家级龙头企业奖补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万元、认定为省级龙头企业奖补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万元、认定为市级龙头企业奖补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万元、认定为宣威市级龙头企业奖补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万元，监测通过的国家级龙头企业奖补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万元、监测通过的省级龙头企业奖补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万元、监测通过的市级龙头企业奖补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万元。</t>
    </r>
  </si>
  <si>
    <r>
      <rPr>
        <sz val="10"/>
        <color rgb="FF000000"/>
        <rFont val="方正仿宋简体"/>
        <charset val="134"/>
      </rPr>
      <t>培育重点农业龙头企业，带动农户发展产业增收。</t>
    </r>
  </si>
  <si>
    <r>
      <rPr>
        <sz val="12"/>
        <color theme="1"/>
        <rFont val="方正黑体简体"/>
        <charset val="134"/>
      </rPr>
      <t>附表</t>
    </r>
    <r>
      <rPr>
        <sz val="12"/>
        <color theme="1"/>
        <rFont val="Times New Roman"/>
        <charset val="134"/>
      </rPr>
      <t>1-4</t>
    </r>
  </si>
  <si>
    <t>宣威市2022年乡村振兴示范乡镇项目规划表</t>
  </si>
  <si>
    <r>
      <rPr>
        <sz val="12"/>
        <color indexed="8"/>
        <rFont val="方正仿宋简体"/>
        <charset val="134"/>
      </rPr>
      <t>编制单位：宣威市乡村振兴局</t>
    </r>
    <r>
      <rPr>
        <sz val="12"/>
        <color indexed="8"/>
        <rFont val="Times New Roman"/>
        <charset val="134"/>
      </rPr>
      <t xml:space="preserve">                        </t>
    </r>
  </si>
  <si>
    <r>
      <rPr>
        <b/>
        <sz val="11"/>
        <color rgb="FF000000"/>
        <rFont val="方正仿宋简体"/>
        <charset val="134"/>
      </rPr>
      <t>合</t>
    </r>
    <r>
      <rPr>
        <b/>
        <sz val="11"/>
        <color rgb="FF000000"/>
        <rFont val="Times New Roman"/>
        <charset val="134"/>
      </rPr>
      <t xml:space="preserve">    </t>
    </r>
    <r>
      <rPr>
        <b/>
        <sz val="11"/>
        <color rgb="FF000000"/>
        <rFont val="方正仿宋简体"/>
        <charset val="134"/>
      </rPr>
      <t>计</t>
    </r>
  </si>
  <si>
    <t xml:space="preserve">
1.西泽乡示范乡镇项目</t>
  </si>
  <si>
    <r>
      <rPr>
        <sz val="9"/>
        <color rgb="FF000000"/>
        <rFont val="方正仿宋简体"/>
        <charset val="134"/>
      </rPr>
      <t>一、在大茂谷自然村建设：</t>
    </r>
    <r>
      <rPr>
        <sz val="9"/>
        <color rgb="FF000000"/>
        <rFont val="Times New Roman"/>
        <charset val="134"/>
      </rPr>
      <t xml:space="preserve">
1.</t>
    </r>
    <r>
      <rPr>
        <sz val="9"/>
        <color rgb="FF000000"/>
        <rFont val="方正仿宋简体"/>
        <charset val="134"/>
      </rPr>
      <t>新建</t>
    </r>
    <r>
      <rPr>
        <sz val="9"/>
        <color rgb="FF000000"/>
        <rFont val="Times New Roman"/>
        <charset val="134"/>
      </rPr>
      <t>8</t>
    </r>
    <r>
      <rPr>
        <sz val="9"/>
        <color rgb="FF000000"/>
        <rFont val="方正仿宋简体"/>
        <charset val="134"/>
      </rPr>
      <t>条规划道路共计</t>
    </r>
    <r>
      <rPr>
        <sz val="9"/>
        <color rgb="FF000000"/>
        <rFont val="Times New Roman"/>
        <charset val="134"/>
      </rPr>
      <t>910</t>
    </r>
    <r>
      <rPr>
        <sz val="9"/>
        <color rgb="FF000000"/>
        <rFont val="方正仿宋简体"/>
        <charset val="134"/>
      </rPr>
      <t>米，</t>
    </r>
    <r>
      <rPr>
        <sz val="9"/>
        <color rgb="FF000000"/>
        <rFont val="Times New Roman"/>
        <charset val="134"/>
      </rPr>
      <t>2202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31.88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                                                                           
2.</t>
    </r>
    <r>
      <rPr>
        <sz val="9"/>
        <color rgb="FF000000"/>
        <rFont val="方正仿宋简体"/>
        <charset val="134"/>
      </rPr>
      <t>提升村内原有道路</t>
    </r>
    <r>
      <rPr>
        <sz val="9"/>
        <color rgb="FF000000"/>
        <rFont val="Times New Roman"/>
        <charset val="134"/>
      </rPr>
      <t>12</t>
    </r>
    <r>
      <rPr>
        <sz val="9"/>
        <color rgb="FF000000"/>
        <rFont val="方正仿宋简体"/>
        <charset val="134"/>
      </rPr>
      <t>条，投资</t>
    </r>
    <r>
      <rPr>
        <sz val="9"/>
        <color rgb="FF000000"/>
        <rFont val="Times New Roman"/>
        <charset val="134"/>
      </rPr>
      <t>13.91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安装太阳能路灯</t>
    </r>
    <r>
      <rPr>
        <sz val="9"/>
        <color rgb="FF000000"/>
        <rFont val="Times New Roman"/>
        <charset val="134"/>
      </rPr>
      <t>110</t>
    </r>
    <r>
      <rPr>
        <sz val="9"/>
        <color rgb="FF000000"/>
        <rFont val="方正仿宋简体"/>
        <charset val="134"/>
      </rPr>
      <t>盏，</t>
    </r>
    <r>
      <rPr>
        <sz val="9"/>
        <color rgb="FF000000"/>
        <rFont val="Times New Roman"/>
        <charset val="134"/>
      </rPr>
      <t>3000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盏，投资</t>
    </r>
    <r>
      <rPr>
        <sz val="9"/>
        <color rgb="FF000000"/>
        <rFont val="Times New Roman"/>
        <charset val="134"/>
      </rPr>
      <t>33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硬化场地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块，</t>
    </r>
    <r>
      <rPr>
        <sz val="9"/>
        <color rgb="FF000000"/>
        <rFont val="Times New Roman"/>
        <charset val="134"/>
      </rPr>
      <t>3670.5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60.91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局部场地硬化</t>
    </r>
    <r>
      <rPr>
        <sz val="9"/>
        <color rgb="FF000000"/>
        <rFont val="Times New Roman"/>
        <charset val="134"/>
      </rPr>
      <t>764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8.82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6.</t>
    </r>
    <r>
      <rPr>
        <sz val="9"/>
        <color rgb="FF000000"/>
        <rFont val="方正仿宋简体"/>
        <charset val="134"/>
      </rPr>
      <t>新建村内重要节点特色风貌打造，投资</t>
    </r>
    <r>
      <rPr>
        <sz val="9"/>
        <color rgb="FF000000"/>
        <rFont val="Times New Roman"/>
        <charset val="134"/>
      </rPr>
      <t>45.7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7.</t>
    </r>
    <r>
      <rPr>
        <sz val="9"/>
        <color rgb="FF000000"/>
        <rFont val="方正仿宋简体"/>
        <charset val="134"/>
      </rPr>
      <t>两污治理（提升改造公厕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座，新建</t>
    </r>
    <r>
      <rPr>
        <sz val="9"/>
        <color rgb="FF000000"/>
        <rFont val="Times New Roman"/>
        <charset val="134"/>
      </rPr>
      <t>DN300</t>
    </r>
    <r>
      <rPr>
        <sz val="9"/>
        <color rgb="FF000000"/>
        <rFont val="方正仿宋简体"/>
        <charset val="134"/>
      </rPr>
      <t>波纹管</t>
    </r>
    <r>
      <rPr>
        <sz val="9"/>
        <color rgb="FF000000"/>
        <rFont val="Times New Roman"/>
        <charset val="134"/>
      </rPr>
      <t>680</t>
    </r>
    <r>
      <rPr>
        <sz val="9"/>
        <color rgb="FF000000"/>
        <rFont val="方正仿宋简体"/>
        <charset val="134"/>
      </rPr>
      <t>米；新建</t>
    </r>
    <r>
      <rPr>
        <sz val="9"/>
        <color rgb="FF000000"/>
        <rFont val="Times New Roman"/>
        <charset val="134"/>
      </rPr>
      <t>DN400</t>
    </r>
    <r>
      <rPr>
        <sz val="9"/>
        <color rgb="FF000000"/>
        <rFont val="方正仿宋简体"/>
        <charset val="134"/>
      </rPr>
      <t>波纹管</t>
    </r>
    <r>
      <rPr>
        <sz val="9"/>
        <color rgb="FF000000"/>
        <rFont val="Times New Roman"/>
        <charset val="134"/>
      </rPr>
      <t>460</t>
    </r>
    <r>
      <rPr>
        <sz val="9"/>
        <color rgb="FF000000"/>
        <rFont val="方正仿宋简体"/>
        <charset val="134"/>
      </rPr>
      <t>米；新建三格式污水处理池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座；配套相应检查</t>
    </r>
    <r>
      <rPr>
        <sz val="9"/>
        <color rgb="FF000000"/>
        <rFont val="Times New Roman"/>
        <charset val="134"/>
      </rPr>
      <t>20</t>
    </r>
    <r>
      <rPr>
        <sz val="9"/>
        <color rgb="FF000000"/>
        <rFont val="方正仿宋简体"/>
        <charset val="134"/>
      </rPr>
      <t>座），投资</t>
    </r>
    <r>
      <rPr>
        <sz val="9"/>
        <color rgb="FF000000"/>
        <rFont val="Times New Roman"/>
        <charset val="134"/>
      </rPr>
      <t>99.09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8.</t>
    </r>
    <r>
      <rPr>
        <sz val="9"/>
        <color rgb="FF000000"/>
        <rFont val="方正仿宋简体"/>
        <charset val="134"/>
      </rPr>
      <t>村内水泥砖砌体建设，投资</t>
    </r>
    <r>
      <rPr>
        <sz val="9"/>
        <color rgb="FF000000"/>
        <rFont val="Times New Roman"/>
        <charset val="134"/>
      </rPr>
      <t>5.68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简体"/>
        <charset val="134"/>
      </rPr>
      <t>二、在戈平长房子自然村建设：</t>
    </r>
    <r>
      <rPr>
        <sz val="9"/>
        <color rgb="FF000000"/>
        <rFont val="Times New Roman"/>
        <charset val="134"/>
      </rPr>
      <t xml:space="preserve">
1.</t>
    </r>
    <r>
      <rPr>
        <sz val="9"/>
        <color rgb="FF000000"/>
        <rFont val="方正仿宋简体"/>
        <charset val="134"/>
      </rPr>
      <t>安装道路安全护栏</t>
    </r>
    <r>
      <rPr>
        <sz val="9"/>
        <color rgb="FF000000"/>
        <rFont val="Times New Roman"/>
        <charset val="134"/>
      </rPr>
      <t>500</t>
    </r>
    <r>
      <rPr>
        <sz val="9"/>
        <color rgb="FF000000"/>
        <rFont val="方正仿宋简体"/>
        <charset val="134"/>
      </rPr>
      <t>米，投资</t>
    </r>
    <r>
      <rPr>
        <sz val="9"/>
        <color rgb="FF000000"/>
        <rFont val="Times New Roman"/>
        <charset val="134"/>
      </rPr>
      <t>5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                                                                           
2.</t>
    </r>
    <r>
      <rPr>
        <sz val="9"/>
        <color rgb="FF000000"/>
        <rFont val="方正仿宋简体"/>
        <charset val="134"/>
      </rPr>
      <t>新建古树林步行道，采用</t>
    </r>
    <r>
      <rPr>
        <sz val="9"/>
        <color rgb="FF000000"/>
        <rFont val="Times New Roman"/>
        <charset val="134"/>
      </rPr>
      <t>20CM</t>
    </r>
    <r>
      <rPr>
        <sz val="9"/>
        <color rgb="FF000000"/>
        <rFont val="方正仿宋简体"/>
        <charset val="134"/>
      </rPr>
      <t>厚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</t>
    </r>
    <r>
      <rPr>
        <sz val="9"/>
        <color rgb="FF000000"/>
        <rFont val="Times New Roman"/>
        <charset val="134"/>
      </rPr>
      <t>+</t>
    </r>
    <r>
      <rPr>
        <sz val="9"/>
        <color rgb="FF000000"/>
        <rFont val="方正仿宋简体"/>
        <charset val="134"/>
      </rPr>
      <t>本土鹅卵石，宽度为</t>
    </r>
    <r>
      <rPr>
        <sz val="9"/>
        <color rgb="FF000000"/>
        <rFont val="Times New Roman"/>
        <charset val="134"/>
      </rPr>
      <t>2.5</t>
    </r>
    <r>
      <rPr>
        <sz val="9"/>
        <color rgb="FF000000"/>
        <rFont val="方正仿宋简体"/>
        <charset val="134"/>
      </rPr>
      <t>米，总长度</t>
    </r>
    <r>
      <rPr>
        <sz val="9"/>
        <color rgb="FF000000"/>
        <rFont val="Times New Roman"/>
        <charset val="134"/>
      </rPr>
      <t>2342</t>
    </r>
    <r>
      <rPr>
        <sz val="9"/>
        <color rgb="FF000000"/>
        <rFont val="方正仿宋简体"/>
        <charset val="134"/>
      </rPr>
      <t>米，投资</t>
    </r>
    <r>
      <rPr>
        <sz val="9"/>
        <color rgb="FF000000"/>
        <rFont val="Times New Roman"/>
        <charset val="134"/>
      </rPr>
      <t>55.4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新建雨水管</t>
    </r>
    <r>
      <rPr>
        <sz val="9"/>
        <color rgb="FF000000"/>
        <rFont val="Times New Roman"/>
        <charset val="134"/>
      </rPr>
      <t>1680</t>
    </r>
    <r>
      <rPr>
        <sz val="9"/>
        <color rgb="FF000000"/>
        <rFont val="方正仿宋简体"/>
        <charset val="134"/>
      </rPr>
      <t>米，污水管网</t>
    </r>
    <r>
      <rPr>
        <sz val="9"/>
        <color rgb="FF000000"/>
        <rFont val="Times New Roman"/>
        <charset val="134"/>
      </rPr>
      <t>718</t>
    </r>
    <r>
      <rPr>
        <sz val="9"/>
        <color rgb="FF000000"/>
        <rFont val="方正仿宋简体"/>
        <charset val="134"/>
      </rPr>
      <t>米，污水处理设施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座，投资</t>
    </r>
    <r>
      <rPr>
        <sz val="9"/>
        <color rgb="FF000000"/>
        <rFont val="Times New Roman"/>
        <charset val="134"/>
      </rPr>
      <t>96.31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新建垃圾漏斗式垃圾房房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个，投资</t>
    </r>
    <r>
      <rPr>
        <sz val="9"/>
        <color rgb="FF000000"/>
        <rFont val="Times New Roman"/>
        <charset val="134"/>
      </rPr>
      <t>0.6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新建养殖场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个，主要进行硬化及排污设施建设，投资</t>
    </r>
    <r>
      <rPr>
        <sz val="9"/>
        <color rgb="FF000000"/>
        <rFont val="Times New Roman"/>
        <charset val="134"/>
      </rPr>
      <t>35.51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6.</t>
    </r>
    <r>
      <rPr>
        <sz val="9"/>
        <color rgb="FF000000"/>
        <rFont val="方正仿宋简体"/>
        <charset val="134"/>
      </rPr>
      <t>安装太阳能路灯</t>
    </r>
    <r>
      <rPr>
        <sz val="9"/>
        <color rgb="FF000000"/>
        <rFont val="Times New Roman"/>
        <charset val="134"/>
      </rPr>
      <t>20</t>
    </r>
    <r>
      <rPr>
        <sz val="9"/>
        <color rgb="FF000000"/>
        <rFont val="方正仿宋简体"/>
        <charset val="134"/>
      </rPr>
      <t>盏，</t>
    </r>
    <r>
      <rPr>
        <sz val="9"/>
        <color rgb="FF000000"/>
        <rFont val="Times New Roman"/>
        <charset val="134"/>
      </rPr>
      <t>3000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盏，投资</t>
    </r>
    <r>
      <rPr>
        <sz val="9"/>
        <color rgb="FF000000"/>
        <rFont val="Times New Roman"/>
        <charset val="134"/>
      </rPr>
      <t>6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7.</t>
    </r>
    <r>
      <rPr>
        <sz val="9"/>
        <color rgb="FF000000"/>
        <rFont val="方正仿宋简体"/>
        <charset val="134"/>
      </rPr>
      <t>空闲地硬化</t>
    </r>
    <r>
      <rPr>
        <sz val="9"/>
        <color rgb="FF000000"/>
        <rFont val="Times New Roman"/>
        <charset val="134"/>
      </rPr>
      <t>150</t>
    </r>
    <r>
      <rPr>
        <sz val="9"/>
        <color rgb="FF000000"/>
        <rFont val="方正仿宋简体"/>
        <charset val="134"/>
      </rPr>
      <t>平方米。</t>
    </r>
  </si>
  <si>
    <r>
      <rPr>
        <sz val="9"/>
        <color rgb="FF000000"/>
        <rFont val="方正仿宋简体"/>
        <charset val="134"/>
      </rPr>
      <t>一、西泽大茂谷村</t>
    </r>
    <r>
      <rPr>
        <sz val="9"/>
        <color rgb="FF000000"/>
        <rFont val="Times New Roman"/>
        <charset val="134"/>
      </rPr>
      <t xml:space="preserve">
1.</t>
    </r>
    <r>
      <rPr>
        <sz val="9"/>
        <color rgb="FF000000"/>
        <rFont val="方正仿宋简体"/>
        <charset val="134"/>
      </rPr>
      <t>新建</t>
    </r>
    <r>
      <rPr>
        <sz val="9"/>
        <color rgb="FF000000"/>
        <rFont val="Times New Roman"/>
        <charset val="134"/>
      </rPr>
      <t>8</t>
    </r>
    <r>
      <rPr>
        <sz val="9"/>
        <color rgb="FF000000"/>
        <rFont val="方正仿宋简体"/>
        <charset val="134"/>
      </rPr>
      <t>条规划道路共计</t>
    </r>
    <r>
      <rPr>
        <sz val="9"/>
        <color rgb="FF000000"/>
        <rFont val="Times New Roman"/>
        <charset val="134"/>
      </rPr>
      <t>910</t>
    </r>
    <r>
      <rPr>
        <sz val="9"/>
        <color rgb="FF000000"/>
        <rFont val="方正仿宋简体"/>
        <charset val="134"/>
      </rPr>
      <t>米；</t>
    </r>
    <r>
      <rPr>
        <sz val="9"/>
        <color rgb="FF000000"/>
        <rFont val="Times New Roman"/>
        <charset val="134"/>
      </rPr>
      <t xml:space="preserve">                                                                           
2.</t>
    </r>
    <r>
      <rPr>
        <sz val="9"/>
        <color rgb="FF000000"/>
        <rFont val="方正仿宋简体"/>
        <charset val="134"/>
      </rPr>
      <t>提升村内原有道路</t>
    </r>
    <r>
      <rPr>
        <sz val="9"/>
        <color rgb="FF000000"/>
        <rFont val="Times New Roman"/>
        <charset val="134"/>
      </rPr>
      <t>12</t>
    </r>
    <r>
      <rPr>
        <sz val="9"/>
        <color rgb="FF000000"/>
        <rFont val="方正仿宋简体"/>
        <charset val="134"/>
      </rPr>
      <t>条；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太阳能路灯</t>
    </r>
    <r>
      <rPr>
        <sz val="9"/>
        <color rgb="FF000000"/>
        <rFont val="Times New Roman"/>
        <charset val="134"/>
      </rPr>
      <t>110</t>
    </r>
    <r>
      <rPr>
        <sz val="9"/>
        <color rgb="FF000000"/>
        <rFont val="方正仿宋简体"/>
        <charset val="134"/>
      </rPr>
      <t>盏；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硬化场地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块</t>
    </r>
    <r>
      <rPr>
        <sz val="9"/>
        <color rgb="FF000000"/>
        <rFont val="Times New Roman"/>
        <charset val="134"/>
      </rPr>
      <t>3670.5</t>
    </r>
    <r>
      <rPr>
        <sz val="9"/>
        <color rgb="FF000000"/>
        <rFont val="方正仿宋简体"/>
        <charset val="134"/>
      </rPr>
      <t>平方米；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局部场地硬化</t>
    </r>
    <r>
      <rPr>
        <sz val="9"/>
        <color rgb="FF000000"/>
        <rFont val="Times New Roman"/>
        <charset val="134"/>
      </rPr>
      <t>764</t>
    </r>
    <r>
      <rPr>
        <sz val="9"/>
        <color rgb="FF000000"/>
        <rFont val="方正仿宋简体"/>
        <charset val="134"/>
      </rPr>
      <t>平方米；</t>
    </r>
    <r>
      <rPr>
        <sz val="9"/>
        <color rgb="FF000000"/>
        <rFont val="Times New Roman"/>
        <charset val="134"/>
      </rPr>
      <t xml:space="preserve">
6.</t>
    </r>
    <r>
      <rPr>
        <sz val="9"/>
        <color rgb="FF000000"/>
        <rFont val="方正仿宋简体"/>
        <charset val="134"/>
      </rPr>
      <t>提升建设公厕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座；新建</t>
    </r>
    <r>
      <rPr>
        <sz val="9"/>
        <color rgb="FF000000"/>
        <rFont val="Times New Roman"/>
        <charset val="134"/>
      </rPr>
      <t>DN300</t>
    </r>
    <r>
      <rPr>
        <sz val="9"/>
        <color rgb="FF000000"/>
        <rFont val="方正仿宋简体"/>
        <charset val="134"/>
      </rPr>
      <t>波纹管</t>
    </r>
    <r>
      <rPr>
        <sz val="9"/>
        <color rgb="FF000000"/>
        <rFont val="Times New Roman"/>
        <charset val="134"/>
      </rPr>
      <t>680</t>
    </r>
    <r>
      <rPr>
        <sz val="9"/>
        <color rgb="FF000000"/>
        <rFont val="方正仿宋简体"/>
        <charset val="134"/>
      </rPr>
      <t>米；新建</t>
    </r>
    <r>
      <rPr>
        <sz val="9"/>
        <color rgb="FF000000"/>
        <rFont val="Times New Roman"/>
        <charset val="134"/>
      </rPr>
      <t>DN400</t>
    </r>
    <r>
      <rPr>
        <sz val="9"/>
        <color rgb="FF000000"/>
        <rFont val="方正仿宋简体"/>
        <charset val="134"/>
      </rPr>
      <t>波纹管</t>
    </r>
    <r>
      <rPr>
        <sz val="9"/>
        <color rgb="FF000000"/>
        <rFont val="Times New Roman"/>
        <charset val="134"/>
      </rPr>
      <t>460</t>
    </r>
    <r>
      <rPr>
        <sz val="9"/>
        <color rgb="FF000000"/>
        <rFont val="方正仿宋简体"/>
        <charset val="134"/>
      </rPr>
      <t>米；新建三格式污水处理池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座；配套相应检查</t>
    </r>
    <r>
      <rPr>
        <sz val="9"/>
        <color rgb="FF000000"/>
        <rFont val="Times New Roman"/>
        <charset val="134"/>
      </rPr>
      <t>20</t>
    </r>
    <r>
      <rPr>
        <sz val="9"/>
        <color rgb="FF000000"/>
        <rFont val="方正仿宋简体"/>
        <charset val="134"/>
      </rPr>
      <t>座；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简体"/>
        <charset val="134"/>
      </rPr>
      <t>二、戈平长房子村</t>
    </r>
    <r>
      <rPr>
        <sz val="9"/>
        <color rgb="FF000000"/>
        <rFont val="Times New Roman"/>
        <charset val="134"/>
      </rPr>
      <t xml:space="preserve">
1</t>
    </r>
    <r>
      <rPr>
        <sz val="9"/>
        <color rgb="FF000000"/>
        <rFont val="方正仿宋简体"/>
        <charset val="134"/>
      </rPr>
      <t>安装道路安全护栏</t>
    </r>
    <r>
      <rPr>
        <sz val="9"/>
        <color rgb="FF000000"/>
        <rFont val="Times New Roman"/>
        <charset val="134"/>
      </rPr>
      <t>500</t>
    </r>
    <r>
      <rPr>
        <sz val="9"/>
        <color rgb="FF000000"/>
        <rFont val="方正仿宋简体"/>
        <charset val="134"/>
      </rPr>
      <t>米；</t>
    </r>
    <r>
      <rPr>
        <sz val="9"/>
        <color rgb="FF000000"/>
        <rFont val="Times New Roman"/>
        <charset val="134"/>
      </rPr>
      <t xml:space="preserve">                                                                           
2.</t>
    </r>
    <r>
      <rPr>
        <sz val="9"/>
        <color rgb="FF000000"/>
        <rFont val="方正仿宋简体"/>
        <charset val="134"/>
      </rPr>
      <t>新建古树林步行道，采用</t>
    </r>
    <r>
      <rPr>
        <sz val="9"/>
        <color rgb="FF000000"/>
        <rFont val="Times New Roman"/>
        <charset val="134"/>
      </rPr>
      <t>20CM</t>
    </r>
    <r>
      <rPr>
        <sz val="9"/>
        <color rgb="FF000000"/>
        <rFont val="方正仿宋简体"/>
        <charset val="134"/>
      </rPr>
      <t>厚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</t>
    </r>
    <r>
      <rPr>
        <sz val="9"/>
        <color rgb="FF000000"/>
        <rFont val="Times New Roman"/>
        <charset val="134"/>
      </rPr>
      <t>+</t>
    </r>
    <r>
      <rPr>
        <sz val="9"/>
        <color rgb="FF000000"/>
        <rFont val="方正仿宋简体"/>
        <charset val="134"/>
      </rPr>
      <t>本土鹅卵石，宽度为</t>
    </r>
    <r>
      <rPr>
        <sz val="9"/>
        <color rgb="FF000000"/>
        <rFont val="Times New Roman"/>
        <charset val="134"/>
      </rPr>
      <t>2.5</t>
    </r>
    <r>
      <rPr>
        <sz val="9"/>
        <color rgb="FF000000"/>
        <rFont val="方正仿宋简体"/>
        <charset val="134"/>
      </rPr>
      <t>米，总长度</t>
    </r>
    <r>
      <rPr>
        <sz val="9"/>
        <color rgb="FF000000"/>
        <rFont val="Times New Roman"/>
        <charset val="134"/>
      </rPr>
      <t>2342</t>
    </r>
    <r>
      <rPr>
        <sz val="9"/>
        <color rgb="FF000000"/>
        <rFont val="方正仿宋简体"/>
        <charset val="134"/>
      </rPr>
      <t>；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新建雨水管</t>
    </r>
    <r>
      <rPr>
        <sz val="9"/>
        <color rgb="FF000000"/>
        <rFont val="Times New Roman"/>
        <charset val="134"/>
      </rPr>
      <t>1680</t>
    </r>
    <r>
      <rPr>
        <sz val="9"/>
        <color rgb="FF000000"/>
        <rFont val="方正仿宋简体"/>
        <charset val="134"/>
      </rPr>
      <t>米，污水管网</t>
    </r>
    <r>
      <rPr>
        <sz val="9"/>
        <color rgb="FF000000"/>
        <rFont val="Times New Roman"/>
        <charset val="134"/>
      </rPr>
      <t>718</t>
    </r>
    <r>
      <rPr>
        <sz val="9"/>
        <color rgb="FF000000"/>
        <rFont val="方正仿宋简体"/>
        <charset val="134"/>
      </rPr>
      <t>米，污水处理设施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座；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新建漏斗式垃圾房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个；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新建养殖场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个，主要进行硬化及排污设施建设；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简体"/>
        <charset val="134"/>
      </rPr>
      <t>安装太阳能路灯</t>
    </r>
    <r>
      <rPr>
        <sz val="9"/>
        <color rgb="FF000000"/>
        <rFont val="Times New Roman"/>
        <charset val="134"/>
      </rPr>
      <t>130</t>
    </r>
    <r>
      <rPr>
        <sz val="9"/>
        <color rgb="FF000000"/>
        <rFont val="方正仿宋简体"/>
        <charset val="134"/>
      </rPr>
      <t>盏；</t>
    </r>
    <r>
      <rPr>
        <sz val="9"/>
        <color rgb="FF000000"/>
        <rFont val="Times New Roman"/>
        <charset val="134"/>
      </rPr>
      <t xml:space="preserve">
7.</t>
    </r>
    <r>
      <rPr>
        <sz val="9"/>
        <color rgb="FF000000"/>
        <rFont val="方正仿宋简体"/>
        <charset val="134"/>
      </rPr>
      <t>空闲地硬化</t>
    </r>
    <r>
      <rPr>
        <sz val="9"/>
        <color rgb="FF000000"/>
        <rFont val="Times New Roman"/>
        <charset val="134"/>
      </rPr>
      <t>150</t>
    </r>
    <r>
      <rPr>
        <sz val="9"/>
        <color rgb="FF000000"/>
        <rFont val="方正仿宋简体"/>
        <charset val="134"/>
      </rPr>
      <t>平方米。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简体"/>
        <charset val="134"/>
      </rPr>
      <t>解决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个村委会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个自然村的交通出行困难。</t>
    </r>
    <r>
      <rPr>
        <sz val="9"/>
        <color rgb="FF000000"/>
        <rFont val="Times New Roman"/>
        <charset val="134"/>
      </rPr>
      <t xml:space="preserve">
9.</t>
    </r>
    <r>
      <rPr>
        <sz val="9"/>
        <color rgb="FF000000"/>
        <rFont val="方正仿宋简体"/>
        <charset val="134"/>
      </rPr>
      <t>受益群众满意度</t>
    </r>
    <r>
      <rPr>
        <sz val="9"/>
        <color rgb="FF000000"/>
        <rFont val="Times New Roman"/>
        <charset val="134"/>
      </rPr>
      <t>98%</t>
    </r>
    <r>
      <rPr>
        <sz val="9"/>
        <color rgb="FF000000"/>
        <rFont val="方正仿宋简体"/>
        <charset val="134"/>
      </rPr>
      <t>以上。</t>
    </r>
    <r>
      <rPr>
        <sz val="9"/>
        <color rgb="FF000000"/>
        <rFont val="Times New Roman"/>
        <charset val="134"/>
      </rPr>
      <t xml:space="preserve">
10.</t>
    </r>
    <r>
      <rPr>
        <sz val="9"/>
        <color rgb="FF000000"/>
        <rFont val="方正仿宋简体"/>
        <charset val="134"/>
      </rPr>
      <t>项目按时完工率</t>
    </r>
    <r>
      <rPr>
        <sz val="9"/>
        <color rgb="FF000000"/>
        <rFont val="Times New Roman"/>
        <charset val="134"/>
      </rPr>
      <t>100%</t>
    </r>
    <r>
      <rPr>
        <sz val="9"/>
        <color rgb="FF000000"/>
        <rFont val="方正仿宋简体"/>
        <charset val="134"/>
      </rPr>
      <t>，验收合格率</t>
    </r>
    <r>
      <rPr>
        <sz val="9"/>
        <color rgb="FF000000"/>
        <rFont val="Times New Roman"/>
        <charset val="134"/>
      </rPr>
      <t xml:space="preserve"> 100%</t>
    </r>
    <r>
      <rPr>
        <sz val="9"/>
        <color rgb="FF000000"/>
        <rFont val="方正仿宋简体"/>
        <charset val="134"/>
      </rPr>
      <t>，群众满意度</t>
    </r>
    <r>
      <rPr>
        <sz val="9"/>
        <color rgb="FF000000"/>
        <rFont val="Times New Roman"/>
        <charset val="134"/>
      </rPr>
      <t>99%</t>
    </r>
    <r>
      <rPr>
        <sz val="9"/>
        <color rgb="FF000000"/>
        <rFont val="方正仿宋简体"/>
        <charset val="134"/>
      </rPr>
      <t>以上。</t>
    </r>
    <r>
      <rPr>
        <sz val="9"/>
        <color rgb="FF000000"/>
        <rFont val="Times New Roman"/>
        <charset val="134"/>
      </rPr>
      <t xml:space="preserve">
</t>
    </r>
  </si>
  <si>
    <t>2.海岱镇示范乡镇项目</t>
  </si>
  <si>
    <r>
      <rPr>
        <sz val="10"/>
        <color rgb="FF000000"/>
        <rFont val="方正仿宋简体"/>
        <charset val="134"/>
      </rPr>
      <t>在大栗树村卓卡自然村建设规划总投资</t>
    </r>
    <r>
      <rPr>
        <sz val="10"/>
        <color rgb="FF000000"/>
        <rFont val="Times New Roman"/>
        <charset val="134"/>
      </rPr>
      <t>384</t>
    </r>
    <r>
      <rPr>
        <sz val="10"/>
        <color rgb="FF000000"/>
        <rFont val="方正仿宋简体"/>
        <charset val="134"/>
      </rPr>
      <t>万元：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村内道路硬化</t>
    </r>
    <r>
      <rPr>
        <sz val="10"/>
        <color rgb="FF000000"/>
        <rFont val="Times New Roman"/>
        <charset val="134"/>
      </rPr>
      <t>14462.65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混凝土，厚</t>
    </r>
    <r>
      <rPr>
        <sz val="10"/>
        <color rgb="FF000000"/>
        <rFont val="Times New Roman"/>
        <charset val="134"/>
      </rPr>
      <t>20CM</t>
    </r>
    <r>
      <rPr>
        <sz val="10"/>
        <color rgb="FF000000"/>
        <rFont val="方正仿宋简体"/>
        <charset val="134"/>
      </rPr>
      <t>，规划投资</t>
    </r>
    <r>
      <rPr>
        <sz val="10"/>
        <color rgb="FF000000"/>
        <rFont val="Times New Roman"/>
        <charset val="134"/>
      </rPr>
      <t>144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村容村貌整治：①污水处理项目，∮</t>
    </r>
    <r>
      <rPr>
        <sz val="10"/>
        <color rgb="FF000000"/>
        <rFont val="Times New Roman"/>
        <charset val="134"/>
      </rPr>
      <t>200HPDE</t>
    </r>
    <r>
      <rPr>
        <sz val="10"/>
        <color rgb="FF000000"/>
        <rFont val="方正仿宋简体"/>
        <charset val="134"/>
      </rPr>
      <t>支管</t>
    </r>
    <r>
      <rPr>
        <sz val="10"/>
        <color rgb="FF000000"/>
        <rFont val="Times New Roman"/>
        <charset val="134"/>
      </rPr>
      <t>1444</t>
    </r>
    <r>
      <rPr>
        <sz val="10"/>
        <color rgb="FF000000"/>
        <rFont val="方正仿宋简体"/>
        <charset val="134"/>
      </rPr>
      <t>米，∮</t>
    </r>
    <r>
      <rPr>
        <sz val="10"/>
        <color rgb="FF000000"/>
        <rFont val="Times New Roman"/>
        <charset val="134"/>
      </rPr>
      <t>300HPDE</t>
    </r>
    <r>
      <rPr>
        <sz val="10"/>
        <color rgb="FF000000"/>
        <rFont val="方正仿宋简体"/>
        <charset val="134"/>
      </rPr>
      <t>中沟主管</t>
    </r>
    <r>
      <rPr>
        <sz val="10"/>
        <color rgb="FF000000"/>
        <rFont val="Times New Roman"/>
        <charset val="134"/>
      </rPr>
      <t>1181.05</t>
    </r>
    <r>
      <rPr>
        <sz val="10"/>
        <color rgb="FF000000"/>
        <rFont val="方正仿宋简体"/>
        <charset val="134"/>
      </rPr>
      <t>米；入户分管</t>
    </r>
    <r>
      <rPr>
        <sz val="10"/>
        <color rgb="FF000000"/>
        <rFont val="Times New Roman"/>
        <charset val="134"/>
      </rPr>
      <t>1680</t>
    </r>
    <r>
      <rPr>
        <sz val="10"/>
        <color rgb="FF000000"/>
        <rFont val="方正仿宋简体"/>
        <charset val="134"/>
      </rPr>
      <t>米；检查井</t>
    </r>
    <r>
      <rPr>
        <sz val="10"/>
        <color rgb="FF000000"/>
        <rFont val="Times New Roman"/>
        <charset val="134"/>
      </rPr>
      <t>65</t>
    </r>
    <r>
      <rPr>
        <sz val="10"/>
        <color rgb="FF000000"/>
        <rFont val="方正仿宋简体"/>
        <charset val="134"/>
      </rPr>
      <t>座；各户连接井</t>
    </r>
    <r>
      <rPr>
        <sz val="10"/>
        <color rgb="FF000000"/>
        <rFont val="Times New Roman"/>
        <charset val="134"/>
      </rPr>
      <t>159</t>
    </r>
    <r>
      <rPr>
        <sz val="10"/>
        <color rgb="FF000000"/>
        <rFont val="方正仿宋简体"/>
        <charset val="134"/>
      </rPr>
      <t>座</t>
    </r>
    <r>
      <rPr>
        <sz val="10"/>
        <color rgb="FF000000"/>
        <rFont val="Times New Roman"/>
        <charset val="134"/>
      </rPr>
      <t>,40m³</t>
    </r>
    <r>
      <rPr>
        <sz val="10"/>
        <color rgb="FF000000"/>
        <rFont val="方正仿宋简体"/>
        <charset val="134"/>
      </rPr>
      <t>三格化粪池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座；</t>
    </r>
    <r>
      <rPr>
        <sz val="10"/>
        <color rgb="FF000000"/>
        <rFont val="Times New Roman"/>
        <charset val="134"/>
      </rPr>
      <t>30m³</t>
    </r>
    <r>
      <rPr>
        <sz val="10"/>
        <color rgb="FF000000"/>
        <rFont val="方正仿宋简体"/>
        <charset val="134"/>
      </rPr>
      <t>三格化粪池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座，规划投资</t>
    </r>
    <r>
      <rPr>
        <sz val="10"/>
        <color rgb="FF000000"/>
        <rFont val="Times New Roman"/>
        <charset val="134"/>
      </rPr>
      <t>70</t>
    </r>
    <r>
      <rPr>
        <sz val="10"/>
        <color rgb="FF000000"/>
        <rFont val="方正仿宋简体"/>
        <charset val="134"/>
      </rPr>
      <t>万元；②雨水排水沟，暗沟</t>
    </r>
    <r>
      <rPr>
        <sz val="10"/>
        <color rgb="FF000000"/>
        <rFont val="Times New Roman"/>
        <charset val="134"/>
      </rPr>
      <t>851</t>
    </r>
    <r>
      <rPr>
        <sz val="10"/>
        <color rgb="FF000000"/>
        <rFont val="方正仿宋简体"/>
        <charset val="134"/>
      </rPr>
      <t>米，明沟</t>
    </r>
    <r>
      <rPr>
        <sz val="10"/>
        <color rgb="FF000000"/>
        <rFont val="Times New Roman"/>
        <charset val="134"/>
      </rPr>
      <t>2116</t>
    </r>
    <r>
      <rPr>
        <sz val="10"/>
        <color rgb="FF000000"/>
        <rFont val="方正仿宋简体"/>
        <charset val="134"/>
      </rPr>
      <t>米，规划投资</t>
    </r>
    <r>
      <rPr>
        <sz val="10"/>
        <color rgb="FF000000"/>
        <rFont val="Times New Roman"/>
        <charset val="134"/>
      </rPr>
      <t>85</t>
    </r>
    <r>
      <rPr>
        <sz val="10"/>
        <color rgb="FF000000"/>
        <rFont val="方正仿宋简体"/>
        <charset val="134"/>
      </rPr>
      <t>万元；③生态屏障工程：护坡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；挡墙</t>
    </r>
    <r>
      <rPr>
        <sz val="10"/>
        <color rgb="FF000000"/>
        <rFont val="Times New Roman"/>
        <charset val="134"/>
      </rPr>
      <t>33.6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；砖砌体</t>
    </r>
    <r>
      <rPr>
        <sz val="10"/>
        <color rgb="FF000000"/>
        <rFont val="Times New Roman"/>
        <charset val="134"/>
      </rPr>
      <t>16.95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；河道生态建设</t>
    </r>
    <r>
      <rPr>
        <sz val="10"/>
        <color rgb="FF000000"/>
        <rFont val="Times New Roman"/>
        <charset val="134"/>
      </rPr>
      <t>2200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，规划投资</t>
    </r>
    <r>
      <rPr>
        <sz val="10"/>
        <color rgb="FF000000"/>
        <rFont val="Times New Roman"/>
        <charset val="134"/>
      </rPr>
      <t>17</t>
    </r>
    <r>
      <rPr>
        <sz val="10"/>
        <color rgb="FF000000"/>
        <rFont val="方正仿宋简体"/>
        <charset val="134"/>
      </rPr>
      <t>万元；④房屋外立面改造</t>
    </r>
    <r>
      <rPr>
        <sz val="10"/>
        <color rgb="FF000000"/>
        <rFont val="Times New Roman"/>
        <charset val="134"/>
      </rPr>
      <t>500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，规划投资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万元；⑤拆除、修缮危旧住房和残垣断壁、畜圈</t>
    </r>
    <r>
      <rPr>
        <sz val="10"/>
        <color rgb="FF000000"/>
        <rFont val="Times New Roman"/>
        <charset val="134"/>
      </rPr>
      <t>115</t>
    </r>
    <r>
      <rPr>
        <sz val="10"/>
        <color rgb="FF000000"/>
        <rFont val="方正仿宋简体"/>
        <charset val="134"/>
      </rPr>
      <t>间，消除旱厕</t>
    </r>
    <r>
      <rPr>
        <sz val="10"/>
        <color rgb="FF000000"/>
        <rFont val="Times New Roman"/>
        <charset val="134"/>
      </rPr>
      <t>47</t>
    </r>
    <r>
      <rPr>
        <sz val="10"/>
        <color rgb="FF000000"/>
        <rFont val="方正仿宋简体"/>
        <charset val="134"/>
      </rPr>
      <t>座，规划投资</t>
    </r>
    <r>
      <rPr>
        <sz val="10"/>
        <color rgb="FF000000"/>
        <rFont val="Times New Roman"/>
        <charset val="134"/>
      </rPr>
      <t>35</t>
    </r>
    <r>
      <rPr>
        <sz val="10"/>
        <color rgb="FF000000"/>
        <rFont val="方正仿宋简体"/>
        <charset val="134"/>
      </rPr>
      <t>万元；⑥河道清淤</t>
    </r>
    <r>
      <rPr>
        <sz val="10"/>
        <color rgb="FF000000"/>
        <rFont val="Times New Roman"/>
        <charset val="134"/>
      </rPr>
      <t>1100</t>
    </r>
    <r>
      <rPr>
        <sz val="10"/>
        <color rgb="FF000000"/>
        <rFont val="方正仿宋简体"/>
        <charset val="134"/>
      </rPr>
      <t>米、挡水坝</t>
    </r>
    <r>
      <rPr>
        <sz val="10"/>
        <color rgb="FF000000"/>
        <rFont val="Times New Roman"/>
        <charset val="134"/>
      </rPr>
      <t>57.6</t>
    </r>
    <r>
      <rPr>
        <sz val="10"/>
        <color rgb="FF000000"/>
        <rFont val="方正仿宋简体"/>
        <charset val="134"/>
      </rPr>
      <t>立方米，规划投资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万元；⑦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个招呼站及其配套设施，规划投资</t>
    </r>
    <r>
      <rPr>
        <sz val="10"/>
        <color rgb="FF000000"/>
        <rFont val="Times New Roman"/>
        <charset val="134"/>
      </rPr>
      <t>13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在磨嘎村瓦路扒自然村建设规划总投资</t>
    </r>
    <r>
      <rPr>
        <sz val="10"/>
        <color rgb="FF000000"/>
        <rFont val="Times New Roman"/>
        <charset val="134"/>
      </rPr>
      <t>116</t>
    </r>
    <r>
      <rPr>
        <sz val="10"/>
        <color rgb="FF000000"/>
        <rFont val="方正仿宋简体"/>
        <charset val="134"/>
      </rPr>
      <t>万元：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村内道路硬化</t>
    </r>
    <r>
      <rPr>
        <sz val="10"/>
        <color rgb="FF000000"/>
        <rFont val="Times New Roman"/>
        <charset val="134"/>
      </rPr>
      <t>606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混凝土，厚</t>
    </r>
    <r>
      <rPr>
        <sz val="10"/>
        <color rgb="FF000000"/>
        <rFont val="Times New Roman"/>
        <charset val="134"/>
      </rPr>
      <t>20CM</t>
    </r>
    <r>
      <rPr>
        <sz val="10"/>
        <color rgb="FF000000"/>
        <rFont val="方正仿宋简体"/>
        <charset val="134"/>
      </rPr>
      <t>，规划投资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万元，道路挡土墙</t>
    </r>
    <r>
      <rPr>
        <sz val="10"/>
        <color rgb="FF000000"/>
        <rFont val="Times New Roman"/>
        <charset val="134"/>
      </rPr>
      <t>280</t>
    </r>
    <r>
      <rPr>
        <sz val="10"/>
        <color rgb="FF000000"/>
        <rFont val="方正仿宋简体"/>
        <charset val="134"/>
      </rPr>
      <t>平方米，生命防护设施</t>
    </r>
    <r>
      <rPr>
        <sz val="10"/>
        <color rgb="FF000000"/>
        <rFont val="Times New Roman"/>
        <charset val="134"/>
      </rPr>
      <t>18</t>
    </r>
    <r>
      <rPr>
        <sz val="10"/>
        <color rgb="FF000000"/>
        <rFont val="方正仿宋简体"/>
        <charset val="134"/>
      </rPr>
      <t>米，规划投资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                                         
2.</t>
    </r>
    <r>
      <rPr>
        <sz val="10"/>
        <color rgb="FF000000"/>
        <rFont val="方正仿宋简体"/>
        <charset val="134"/>
      </rPr>
      <t>村容村貌整治：①雨水排水沟明沟</t>
    </r>
    <r>
      <rPr>
        <sz val="10"/>
        <color rgb="FF000000"/>
        <rFont val="Times New Roman"/>
        <charset val="134"/>
      </rPr>
      <t>452</t>
    </r>
    <r>
      <rPr>
        <sz val="10"/>
        <color rgb="FF000000"/>
        <rFont val="方正仿宋简体"/>
        <charset val="134"/>
      </rPr>
      <t>米、暗沟</t>
    </r>
    <r>
      <rPr>
        <sz val="10"/>
        <color rgb="FF000000"/>
        <rFont val="Times New Roman"/>
        <charset val="134"/>
      </rPr>
      <t>533</t>
    </r>
    <r>
      <rPr>
        <sz val="10"/>
        <color rgb="FF000000"/>
        <rFont val="方正仿宋简体"/>
        <charset val="134"/>
      </rPr>
      <t>米，规划投资</t>
    </r>
    <r>
      <rPr>
        <sz val="10"/>
        <color rgb="FF000000"/>
        <rFont val="Times New Roman"/>
        <charset val="134"/>
      </rPr>
      <t>32</t>
    </r>
    <r>
      <rPr>
        <sz val="10"/>
        <color rgb="FF000000"/>
        <rFont val="方正仿宋简体"/>
        <charset val="134"/>
      </rPr>
      <t>万元；②重要节点特色风貌建设，规划投资</t>
    </r>
    <r>
      <rPr>
        <sz val="10"/>
        <color rgb="FF000000"/>
        <rFont val="Times New Roman"/>
        <charset val="134"/>
      </rPr>
      <t>7.5</t>
    </r>
    <r>
      <rPr>
        <sz val="10"/>
        <color rgb="FF000000"/>
        <rFont val="方正仿宋简体"/>
        <charset val="134"/>
      </rPr>
      <t>万元；③拆除、修缮危旧住房和残垣断壁、畜圈</t>
    </r>
    <r>
      <rPr>
        <sz val="10"/>
        <color rgb="FF000000"/>
        <rFont val="Times New Roman"/>
        <charset val="134"/>
      </rPr>
      <t>180</t>
    </r>
    <r>
      <rPr>
        <sz val="10"/>
        <color rgb="FF000000"/>
        <rFont val="方正仿宋简体"/>
        <charset val="134"/>
      </rPr>
      <t>间，消除旱厕</t>
    </r>
    <r>
      <rPr>
        <sz val="10"/>
        <color rgb="FF000000"/>
        <rFont val="Times New Roman"/>
        <charset val="134"/>
      </rPr>
      <t>42</t>
    </r>
    <r>
      <rPr>
        <sz val="10"/>
        <color rgb="FF000000"/>
        <rFont val="方正仿宋简体"/>
        <charset val="134"/>
      </rPr>
      <t>个，加固水池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个，规划投资</t>
    </r>
    <r>
      <rPr>
        <sz val="10"/>
        <color rgb="FF000000"/>
        <rFont val="Times New Roman"/>
        <charset val="134"/>
      </rPr>
      <t>26.5</t>
    </r>
    <r>
      <rPr>
        <sz val="10"/>
        <color rgb="FF000000"/>
        <rFont val="方正仿宋简体"/>
        <charset val="134"/>
      </rPr>
      <t>万元；④河道清淤整治</t>
    </r>
    <r>
      <rPr>
        <sz val="10"/>
        <color rgb="FF000000"/>
        <rFont val="Times New Roman"/>
        <charset val="134"/>
      </rPr>
      <t>750</t>
    </r>
    <r>
      <rPr>
        <sz val="10"/>
        <color rgb="FF000000"/>
        <rFont val="方正仿宋简体"/>
        <charset val="134"/>
      </rPr>
      <t>平方米，规划投资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方正仿宋简体"/>
        <charset val="134"/>
      </rPr>
      <t>万元；⑤</t>
    </r>
    <r>
      <rPr>
        <sz val="10"/>
        <color rgb="FF000000"/>
        <rFont val="Times New Roman"/>
        <charset val="134"/>
      </rPr>
      <t>350</t>
    </r>
    <r>
      <rPr>
        <sz val="10"/>
        <color rgb="FF000000"/>
        <rFont val="方正仿宋简体"/>
        <charset val="134"/>
      </rPr>
      <t>平方米晒谷场硬化及其配套设施，规划投资</t>
    </r>
    <r>
      <rPr>
        <sz val="10"/>
        <color rgb="FF000000"/>
        <rFont val="Times New Roman"/>
        <charset val="134"/>
      </rPr>
      <t>16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</si>
  <si>
    <r>
      <rPr>
        <sz val="9"/>
        <color rgb="FF000000"/>
        <rFont val="Times New Roman"/>
        <charset val="134"/>
      </rPr>
      <t>1.</t>
    </r>
    <r>
      <rPr>
        <sz val="9"/>
        <color rgb="FF000000"/>
        <rFont val="方正仿宋简体"/>
        <charset val="134"/>
      </rPr>
      <t>硬化道路</t>
    </r>
    <r>
      <rPr>
        <sz val="9"/>
        <color rgb="FF000000"/>
        <rFont val="Times New Roman"/>
        <charset val="134"/>
      </rPr>
      <t>15068.65</t>
    </r>
    <r>
      <rPr>
        <sz val="9"/>
        <color rgb="FF000000"/>
        <rFont val="方正仿宋简体"/>
        <charset val="134"/>
      </rPr>
      <t>平方米；</t>
    </r>
    <r>
      <rPr>
        <sz val="9"/>
        <color rgb="FF000000"/>
        <rFont val="Times New Roman"/>
        <charset val="134"/>
      </rPr>
      <t xml:space="preserve">
2.</t>
    </r>
    <r>
      <rPr>
        <sz val="9"/>
        <color rgb="FF000000"/>
        <rFont val="方正仿宋简体"/>
        <charset val="134"/>
      </rPr>
      <t>支砌毛石挡墙长</t>
    </r>
    <r>
      <rPr>
        <sz val="9"/>
        <color rgb="FF000000"/>
        <rFont val="Times New Roman"/>
        <charset val="134"/>
      </rPr>
      <t>316</t>
    </r>
    <r>
      <rPr>
        <sz val="9"/>
        <color rgb="FF000000"/>
        <rFont val="方正仿宋简体"/>
        <charset val="134"/>
      </rPr>
      <t>立方米，保障农户生命财产安全；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解决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个乡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个村委会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个自然村</t>
    </r>
    <r>
      <rPr>
        <sz val="9"/>
        <color rgb="FF000000"/>
        <rFont val="Times New Roman"/>
        <charset val="134"/>
      </rPr>
      <t>281</t>
    </r>
    <r>
      <rPr>
        <sz val="9"/>
        <color rgb="FF000000"/>
        <rFont val="方正仿宋简体"/>
        <charset val="134"/>
      </rPr>
      <t>户</t>
    </r>
    <r>
      <rPr>
        <sz val="9"/>
        <color rgb="FF000000"/>
        <rFont val="Times New Roman"/>
        <charset val="134"/>
      </rPr>
      <t>843</t>
    </r>
    <r>
      <rPr>
        <sz val="9"/>
        <color rgb="FF000000"/>
        <rFont val="方正仿宋简体"/>
        <charset val="134"/>
      </rPr>
      <t>人（建档立卡户</t>
    </r>
    <r>
      <rPr>
        <sz val="9"/>
        <color rgb="FF000000"/>
        <rFont val="Times New Roman"/>
        <charset val="134"/>
      </rPr>
      <t>35</t>
    </r>
    <r>
      <rPr>
        <sz val="9"/>
        <color rgb="FF000000"/>
        <rFont val="方正仿宋简体"/>
        <charset val="134"/>
      </rPr>
      <t>户</t>
    </r>
    <r>
      <rPr>
        <sz val="9"/>
        <color rgb="FF000000"/>
        <rFont val="Times New Roman"/>
        <charset val="134"/>
      </rPr>
      <t>113</t>
    </r>
    <r>
      <rPr>
        <sz val="9"/>
        <color rgb="FF000000"/>
        <rFont val="方正仿宋简体"/>
        <charset val="134"/>
      </rPr>
      <t>人）的交通出行困难；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人居环境提升，大大改善群众居住条件，增进受益群众幸福感；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受益群众满意度</t>
    </r>
    <r>
      <rPr>
        <sz val="9"/>
        <color rgb="FF000000"/>
        <rFont val="Times New Roman"/>
        <charset val="134"/>
      </rPr>
      <t>98%</t>
    </r>
    <r>
      <rPr>
        <sz val="9"/>
        <color rgb="FF000000"/>
        <rFont val="方正仿宋简体"/>
        <charset val="134"/>
      </rPr>
      <t>以上；</t>
    </r>
    <r>
      <rPr>
        <sz val="9"/>
        <color rgb="FF000000"/>
        <rFont val="Times New Roman"/>
        <charset val="134"/>
      </rPr>
      <t xml:space="preserve">
6.</t>
    </r>
    <r>
      <rPr>
        <sz val="9"/>
        <color rgb="FF000000"/>
        <rFont val="方正仿宋简体"/>
        <charset val="134"/>
      </rPr>
      <t>项目按时完工率</t>
    </r>
    <r>
      <rPr>
        <sz val="9"/>
        <color rgb="FF000000"/>
        <rFont val="Times New Roman"/>
        <charset val="134"/>
      </rPr>
      <t>100%</t>
    </r>
  </si>
  <si>
    <r>
      <rPr>
        <sz val="12"/>
        <color theme="1"/>
        <rFont val="方正黑体简体"/>
        <charset val="134"/>
      </rPr>
      <t>附表</t>
    </r>
    <r>
      <rPr>
        <sz val="12"/>
        <color theme="1"/>
        <rFont val="Times New Roman"/>
        <charset val="134"/>
      </rPr>
      <t>1-5</t>
    </r>
  </si>
  <si>
    <t>宣威市2022年精品示范村项目规划表</t>
  </si>
  <si>
    <t xml:space="preserve">编制单位：宣威市乡村振兴局                         </t>
  </si>
  <si>
    <r>
      <rPr>
        <b/>
        <sz val="11"/>
        <color rgb="FF000000"/>
        <rFont val="方正仿宋简体"/>
        <charset val="134"/>
      </rPr>
      <t>合</t>
    </r>
    <r>
      <rPr>
        <b/>
        <sz val="11"/>
        <color rgb="FF000000"/>
        <rFont val="Times New Roman"/>
        <charset val="134"/>
      </rPr>
      <t xml:space="preserve">   </t>
    </r>
    <r>
      <rPr>
        <b/>
        <sz val="11"/>
        <color rgb="FF000000"/>
        <rFont val="方正仿宋简体"/>
        <charset val="134"/>
      </rPr>
      <t>计</t>
    </r>
  </si>
  <si>
    <r>
      <rPr>
        <sz val="10"/>
        <color rgb="FF000000"/>
        <rFont val="方正楷体简体"/>
        <charset val="134"/>
      </rPr>
      <t>西宁街道列租村精品示范村项目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</si>
  <si>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村内道路硬化：路面为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条</t>
    </r>
    <r>
      <rPr>
        <sz val="10"/>
        <color rgb="FF000000"/>
        <rFont val="Times New Roman"/>
        <charset val="134"/>
      </rPr>
      <t>5231.5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57.54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串户路</t>
    </r>
    <r>
      <rPr>
        <sz val="10"/>
        <color rgb="FF000000"/>
        <rFont val="Times New Roman"/>
        <charset val="134"/>
      </rPr>
      <t>:</t>
    </r>
    <r>
      <rPr>
        <sz val="10"/>
        <color rgb="FF000000"/>
        <rFont val="方正仿宋简体"/>
        <charset val="134"/>
      </rPr>
      <t>硬化路面为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</t>
    </r>
    <r>
      <rPr>
        <sz val="10"/>
        <color rgb="FF000000"/>
        <rFont val="Times New Roman"/>
        <charset val="134"/>
      </rPr>
      <t>1599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4797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35.57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太阳能路灯</t>
    </r>
    <r>
      <rPr>
        <sz val="10"/>
        <color rgb="FF000000"/>
        <rFont val="Times New Roman"/>
        <charset val="134"/>
      </rPr>
      <t>:</t>
    </r>
    <r>
      <rPr>
        <sz val="10"/>
        <color rgb="FF000000"/>
        <rFont val="方正仿宋简体"/>
        <charset val="134"/>
      </rPr>
      <t>安装</t>
    </r>
    <r>
      <rPr>
        <sz val="10"/>
        <color rgb="FF000000"/>
        <rFont val="Times New Roman"/>
        <charset val="134"/>
      </rPr>
      <t>( 6m</t>
    </r>
    <r>
      <rPr>
        <sz val="10"/>
        <color rgb="FF000000"/>
        <rFont val="方正仿宋简体"/>
        <charset val="134"/>
      </rPr>
      <t>灯杆，灯杆整体采用热镀锌喷塑，灯杆壁厚</t>
    </r>
    <r>
      <rPr>
        <sz val="10"/>
        <color rgb="FF000000"/>
        <rFont val="Times New Roman"/>
        <charset val="134"/>
      </rPr>
      <t>2.75mm</t>
    </r>
    <r>
      <rPr>
        <sz val="10"/>
        <color rgb="FF000000"/>
        <rFont val="方正仿宋简体"/>
        <charset val="134"/>
      </rPr>
      <t>；太阳能电池板</t>
    </r>
    <r>
      <rPr>
        <sz val="10"/>
        <color rgb="FF000000"/>
        <rFont val="Times New Roman"/>
        <charset val="134"/>
      </rPr>
      <t>100W</t>
    </r>
    <r>
      <rPr>
        <sz val="10"/>
        <color rgb="FF000000"/>
        <rFont val="方正仿宋简体"/>
        <charset val="134"/>
      </rPr>
      <t>多晶硅太阳能板；电池：系统电压</t>
    </r>
    <r>
      <rPr>
        <sz val="10"/>
        <color rgb="FF000000"/>
        <rFont val="Times New Roman"/>
        <charset val="134"/>
      </rPr>
      <t>12V</t>
    </r>
    <r>
      <rPr>
        <sz val="10"/>
        <color rgb="FF000000"/>
        <rFont val="方正仿宋简体"/>
        <charset val="134"/>
      </rPr>
      <t>，</t>
    </r>
    <r>
      <rPr>
        <sz val="10"/>
        <color rgb="FF000000"/>
        <rFont val="Times New Roman"/>
        <charset val="134"/>
      </rPr>
      <t>60AH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太阳能路灯头</t>
    </r>
    <r>
      <rPr>
        <sz val="10"/>
        <color rgb="FF000000"/>
        <rFont val="Times New Roman"/>
        <charset val="134"/>
      </rPr>
      <t>30W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LED</t>
    </r>
    <r>
      <rPr>
        <sz val="10"/>
        <color rgb="FF000000"/>
        <rFont val="方正仿宋简体"/>
        <charset val="134"/>
      </rPr>
      <t>专用灯具）</t>
    </r>
    <r>
      <rPr>
        <sz val="10"/>
        <color rgb="FF000000"/>
        <rFont val="Times New Roman"/>
        <charset val="134"/>
      </rPr>
      <t>)80</t>
    </r>
    <r>
      <rPr>
        <sz val="10"/>
        <color rgb="FF000000"/>
        <rFont val="方正仿宋简体"/>
        <charset val="134"/>
      </rPr>
      <t>盏，</t>
    </r>
    <r>
      <rPr>
        <sz val="10"/>
        <color rgb="FF000000"/>
        <rFont val="Times New Roman"/>
        <charset val="134"/>
      </rPr>
      <t>2900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23.2</t>
    </r>
    <r>
      <rPr>
        <sz val="10"/>
        <color rgb="FF000000"/>
        <rFont val="方正仿宋简体"/>
        <charset val="134"/>
      </rPr>
      <t>万元；其中</t>
    </r>
    <r>
      <rPr>
        <sz val="10"/>
        <color rgb="FF000000"/>
        <rFont val="Times New Roman"/>
        <charset val="134"/>
      </rPr>
      <t>:</t>
    </r>
    <r>
      <rPr>
        <sz val="10"/>
        <color rgb="FF000000"/>
        <rFont val="方正仿宋简体"/>
        <charset val="134"/>
      </rPr>
      <t>拖木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盏、钱家村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盏。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挡土墙</t>
    </r>
    <r>
      <rPr>
        <sz val="10"/>
        <color rgb="FF000000"/>
        <rFont val="Times New Roman"/>
        <charset val="134"/>
      </rPr>
      <t>:</t>
    </r>
    <r>
      <rPr>
        <sz val="10"/>
        <color rgb="FF000000"/>
        <rFont val="方正仿宋简体"/>
        <charset val="134"/>
      </rPr>
      <t>毛石砌体挡土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堵</t>
    </r>
    <r>
      <rPr>
        <sz val="10"/>
        <color rgb="FF000000"/>
        <rFont val="Times New Roman"/>
        <charset val="134"/>
      </rPr>
      <t>679.2m³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29.87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排水沟</t>
    </r>
    <r>
      <rPr>
        <sz val="10"/>
        <color rgb="FF000000"/>
        <rFont val="Times New Roman"/>
        <charset val="134"/>
      </rPr>
      <t>:DN500</t>
    </r>
    <r>
      <rPr>
        <sz val="10"/>
        <color rgb="FF000000"/>
        <rFont val="方正仿宋简体"/>
        <charset val="134"/>
      </rPr>
      <t>双壁波纹管长</t>
    </r>
    <r>
      <rPr>
        <sz val="10"/>
        <color rgb="FF000000"/>
        <rFont val="Times New Roman"/>
        <charset val="134"/>
      </rPr>
      <t>625m</t>
    </r>
    <r>
      <rPr>
        <sz val="10"/>
        <color rgb="FF000000"/>
        <rFont val="方正仿宋简体"/>
        <charset val="134"/>
      </rPr>
      <t>，预制混凝土雨篦子</t>
    </r>
    <r>
      <rPr>
        <sz val="10"/>
        <color rgb="FF000000"/>
        <rFont val="Times New Roman"/>
        <charset val="134"/>
      </rPr>
      <t>45</t>
    </r>
    <r>
      <rPr>
        <sz val="10"/>
        <color rgb="FF000000"/>
        <rFont val="方正仿宋简体"/>
        <charset val="134"/>
      </rPr>
      <t>座，投资</t>
    </r>
    <r>
      <rPr>
        <sz val="10"/>
        <color rgb="FF000000"/>
        <rFont val="Times New Roman"/>
        <charset val="134"/>
      </rPr>
      <t>36.63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村容村貌整治项目</t>
    </r>
    <r>
      <rPr>
        <sz val="10"/>
        <color rgb="FF000000"/>
        <rFont val="Times New Roman"/>
        <charset val="134"/>
      </rPr>
      <t>:</t>
    </r>
    <r>
      <rPr>
        <sz val="10"/>
        <color rgb="FF000000"/>
        <rFont val="方正仿宋简体"/>
        <charset val="134"/>
      </rPr>
      <t>拖木、钱家村两个自然村，投入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万元。包括村内残檐断壁拆除及三堆出村，村内环境卫生整治</t>
    </r>
    <r>
      <rPr>
        <sz val="10"/>
        <color rgb="FF000000"/>
        <rFont val="Times New Roman"/>
        <charset val="134"/>
      </rPr>
      <t>853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，三堆变三园</t>
    </r>
    <r>
      <rPr>
        <sz val="10"/>
        <color rgb="FF000000"/>
        <rFont val="Times New Roman"/>
        <charset val="134"/>
      </rPr>
      <t>6000</t>
    </r>
    <r>
      <rPr>
        <sz val="10"/>
        <color rgb="FF000000"/>
        <rFont val="方正仿宋简体"/>
        <charset val="134"/>
      </rPr>
      <t>平方米，建垃圾房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方正仿宋简体"/>
        <charset val="134"/>
      </rPr>
      <t>间等。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</si>
  <si>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村内道路：</t>
    </r>
    <r>
      <rPr>
        <sz val="10"/>
        <color rgb="FF000000"/>
        <rFont val="Times New Roman"/>
        <charset val="134"/>
      </rPr>
      <t>5231.5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串户路</t>
    </r>
    <r>
      <rPr>
        <sz val="10"/>
        <color rgb="FF000000"/>
        <rFont val="Times New Roman"/>
        <charset val="134"/>
      </rPr>
      <t>:1599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4797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太阳能路灯</t>
    </r>
    <r>
      <rPr>
        <sz val="10"/>
        <color rgb="FF000000"/>
        <rFont val="Times New Roman"/>
        <charset val="134"/>
      </rPr>
      <t>:80</t>
    </r>
    <r>
      <rPr>
        <sz val="10"/>
        <color rgb="FF000000"/>
        <rFont val="方正仿宋简体"/>
        <charset val="134"/>
      </rPr>
      <t>盏；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挡土墙</t>
    </r>
    <r>
      <rPr>
        <sz val="10"/>
        <color rgb="FF000000"/>
        <rFont val="Times New Roman"/>
        <charset val="134"/>
      </rPr>
      <t>:679.2m³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排水沟</t>
    </r>
    <r>
      <rPr>
        <sz val="10"/>
        <color rgb="FF000000"/>
        <rFont val="Times New Roman"/>
        <charset val="134"/>
      </rPr>
      <t>:625m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雨篦子</t>
    </r>
    <r>
      <rPr>
        <sz val="10"/>
        <color rgb="FF000000"/>
        <rFont val="Times New Roman"/>
        <charset val="134"/>
      </rPr>
      <t>45</t>
    </r>
    <r>
      <rPr>
        <sz val="10"/>
        <color rgb="FF000000"/>
        <rFont val="方正仿宋简体"/>
        <charset val="134"/>
      </rPr>
      <t>座；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村内环境卫生整治</t>
    </r>
    <r>
      <rPr>
        <sz val="10"/>
        <color rgb="FF000000"/>
        <rFont val="Times New Roman"/>
        <charset val="134"/>
      </rPr>
      <t>853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栽树</t>
    </r>
    <r>
      <rPr>
        <sz val="10"/>
        <color rgb="FF000000"/>
        <rFont val="Times New Roman"/>
        <charset val="134"/>
      </rPr>
      <t>1000</t>
    </r>
    <r>
      <rPr>
        <sz val="10"/>
        <color rgb="FF000000"/>
        <rFont val="方正仿宋简体"/>
        <charset val="134"/>
      </rPr>
      <t>棵；</t>
    </r>
    <r>
      <rPr>
        <sz val="10"/>
        <color rgb="FF000000"/>
        <rFont val="Times New Roman"/>
        <charset val="134"/>
      </rPr>
      <t xml:space="preserve">
9.</t>
    </r>
    <r>
      <rPr>
        <sz val="10"/>
        <color rgb="FF000000"/>
        <rFont val="方正仿宋简体"/>
        <charset val="134"/>
      </rPr>
      <t>三堆变三园</t>
    </r>
    <r>
      <rPr>
        <sz val="10"/>
        <color rgb="FF000000"/>
        <rFont val="Times New Roman"/>
        <charset val="134"/>
      </rPr>
      <t>6000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
10.</t>
    </r>
    <r>
      <rPr>
        <sz val="10"/>
        <color rgb="FF000000"/>
        <rFont val="方正仿宋简体"/>
        <charset val="134"/>
      </rPr>
      <t>垃圾房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方正仿宋简体"/>
        <charset val="134"/>
      </rPr>
      <t>间；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列租村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个自然村</t>
    </r>
    <r>
      <rPr>
        <sz val="10"/>
        <color rgb="FF000000"/>
        <rFont val="Times New Roman"/>
        <charset val="134"/>
      </rPr>
      <t>190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781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23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87</t>
    </r>
    <r>
      <rPr>
        <sz val="10"/>
        <color rgb="FF000000"/>
        <rFont val="方正仿宋简体"/>
        <charset val="134"/>
      </rPr>
      <t>人）的交通出行困难；</t>
    </r>
    <r>
      <rPr>
        <sz val="10"/>
        <color rgb="FF000000"/>
        <rFont val="Times New Roman"/>
        <charset val="134"/>
      </rPr>
      <t xml:space="preserve">
12.</t>
    </r>
    <r>
      <rPr>
        <sz val="10"/>
        <color rgb="FF000000"/>
        <rFont val="方正仿宋简体"/>
        <charset val="134"/>
      </rPr>
      <t>受益群众满意度</t>
    </r>
    <r>
      <rPr>
        <sz val="10"/>
        <color rgb="FF000000"/>
        <rFont val="Times New Roman"/>
        <charset val="134"/>
      </rPr>
      <t>99%</t>
    </r>
    <r>
      <rPr>
        <sz val="10"/>
        <color rgb="FF000000"/>
        <rFont val="方正仿宋简体"/>
        <charset val="134"/>
      </rPr>
      <t>以上；</t>
    </r>
    <r>
      <rPr>
        <sz val="10"/>
        <color rgb="FF000000"/>
        <rFont val="Times New Roman"/>
        <charset val="134"/>
      </rPr>
      <t xml:space="preserve">
13.</t>
    </r>
    <r>
      <rPr>
        <sz val="10"/>
        <color rgb="FF000000"/>
        <rFont val="方正仿宋简体"/>
        <charset val="134"/>
      </rPr>
      <t>项目按时完工率</t>
    </r>
    <r>
      <rPr>
        <sz val="10"/>
        <color rgb="FF000000"/>
        <rFont val="Times New Roman"/>
        <charset val="134"/>
      </rPr>
      <t>100%</t>
    </r>
    <r>
      <rPr>
        <sz val="10"/>
        <color rgb="FF000000"/>
        <rFont val="方正仿宋简体"/>
        <charset val="134"/>
      </rPr>
      <t>。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</si>
  <si>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方正楷体简体"/>
        <charset val="134"/>
      </rPr>
      <t>板桥街道永安村精品示范村项目</t>
    </r>
  </si>
  <si>
    <t xml:space="preserve">在永安村朝阳自然村建设：1.村间道路硬化3条3480米7730平方米，投资123.68万元。
2.硬化村内道路3条长106米359平方米：第一条朱家武门前长35米宽3米面积105㎡；第二条吴思宏门前长30米宽3米面积90㎡；第三条民宿路口原钱小平家老屋基长41米宽4米面积164㎡。路基狗头石和碎石垫层并碾压，路面厚0.2米，Ｃ30砼路面，单价100元/ ㎡，投资3.59万元。
3.安装太阳能路灯60盏，单价3000元/盏，投资18万元。
4.村容村貌整治提升，投资合计：102.5万元，建设内容如下：
（1）三堆变三园3000㎡，单价30元/㎡，投资9万元。
（2）支砌隔墙长394.4米，平均单价70元/米，投资2.76万元。
（3）河沟治理清淤3条长1830米8540平方米，单价11.71元/平方米，投资小计：10万元。
（4）生态屏障长3050米:田家沟至向阳村主路旁边、民宿前面的主路附近，单价175.08元/米，投资53.4万元。
（5）支砌排水沟挡墙2条长678米：民宿前面（李朝发门前）挡墙长78米*高1.8米、墙体厚平均0.8米，面积112.32m³；李朝荣家背面水沟，两面挡墙长600米高1.8米，墙体厚0.8米，面积864m³。两处合计：976.32m³，单价280元/立方米，投资小计：27.34万元。
5.购置垃圾车1辆，单价11.5万元/辆，4方垃圾车勾背箱35个，单价7000元/个，投资36万元。
6.新建和改建桥梁3座：民宿正门前面新建钢结构拱桥2座长3米宽6米，单价：60000元/座；维修加固桥梁1座跨度7.5米，桥面用钢筋混凝土浇筑，单价：5万元/座。投资合计17万元。
 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</si>
  <si>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硬化道路</t>
    </r>
    <r>
      <rPr>
        <sz val="10"/>
        <color rgb="FF000000"/>
        <rFont val="Times New Roman"/>
        <charset val="134"/>
      </rPr>
      <t>8089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、安装太阳能路灯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方正仿宋简体"/>
        <charset val="134"/>
      </rPr>
      <t>盏。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、建桥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座；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、购置垃圾车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辆和垃圾车勾背箱</t>
    </r>
    <r>
      <rPr>
        <sz val="10"/>
        <color rgb="FF000000"/>
        <rFont val="Times New Roman"/>
        <charset val="134"/>
      </rPr>
      <t>35</t>
    </r>
    <r>
      <rPr>
        <sz val="10"/>
        <color rgb="FF000000"/>
        <rFont val="方正仿宋简体"/>
        <charset val="134"/>
      </rPr>
      <t>个；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、三堆变三园</t>
    </r>
    <r>
      <rPr>
        <sz val="10"/>
        <color rgb="FF000000"/>
        <rFont val="Times New Roman"/>
        <charset val="134"/>
      </rPr>
      <t>3000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、支砌隔墙</t>
    </r>
    <r>
      <rPr>
        <sz val="10"/>
        <color rgb="FF000000"/>
        <rFont val="Times New Roman"/>
        <charset val="134"/>
      </rPr>
      <t>394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方正仿宋简体"/>
        <charset val="134"/>
      </rPr>
      <t>、清淤</t>
    </r>
    <r>
      <rPr>
        <sz val="10"/>
        <color rgb="FF000000"/>
        <rFont val="Times New Roman"/>
        <charset val="134"/>
      </rPr>
      <t>8540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、生态屏障</t>
    </r>
    <r>
      <rPr>
        <sz val="10"/>
        <color rgb="FF000000"/>
        <rFont val="Times New Roman"/>
        <charset val="134"/>
      </rPr>
      <t>3050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方正仿宋简体"/>
        <charset val="134"/>
      </rPr>
      <t>、建排水沟挡墙</t>
    </r>
    <r>
      <rPr>
        <sz val="10"/>
        <color rgb="FF000000"/>
        <rFont val="Times New Roman"/>
        <charset val="134"/>
      </rPr>
      <t>678</t>
    </r>
    <r>
      <rPr>
        <sz val="10"/>
        <color rgb="FF000000"/>
        <rFont val="方正仿宋简体"/>
        <charset val="134"/>
      </rPr>
      <t>米。解决永安村委会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个自然村</t>
    </r>
    <r>
      <rPr>
        <sz val="10"/>
        <color rgb="FF000000"/>
        <rFont val="Times New Roman"/>
        <charset val="134"/>
      </rPr>
      <t>1496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4780</t>
    </r>
    <r>
      <rPr>
        <sz val="10"/>
        <color rgb="FF000000"/>
        <rFont val="方正仿宋简体"/>
        <charset val="134"/>
      </rPr>
      <t>人（建档立卡脱贫户</t>
    </r>
    <r>
      <rPr>
        <sz val="10"/>
        <color rgb="FF000000"/>
        <rFont val="Times New Roman"/>
        <charset val="134"/>
      </rPr>
      <t>151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527</t>
    </r>
    <r>
      <rPr>
        <sz val="10"/>
        <color rgb="FF000000"/>
        <rFont val="方正仿宋简体"/>
        <charset val="134"/>
      </rPr>
      <t>人）的交通出行难和人居环境提升问题。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</si>
  <si>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来宾街道虎头社区精品示范村项目</t>
    </r>
  </si>
  <si>
    <t xml:space="preserve">在虎头社区大村自然村建设：
1.排污管建400型号螺纹排污管800m，单价300元/m，投资24万元；沟盖板1760㎡，单价：190元/㎡，投资33.44万元；雨篦子含阴井350个，单价180元/个，投资6.3万元；                                 
2.道路硬化3309.3㎡，规格20㎝厚，C30混凝土单价：125元/㎡，投资41.36万元；                                             3.残垣断壁修复整治1183.74㎡，单价：53.2元/㎡，投资6.2975万元；村容村貌整治5000㎡，单价：90元/㎡；投资45万元；危房拆除12间，单价：2500元/间，投资3万元；填埋土厕所30个，单价：400元/个，投资1.2万元；挡墙33.85m³（单价：300元/m³），投资1.1万元；                                                      
4.三堆变三园1125㎡（单价：40元/㎡）投资4.5万元。
在虎头社区高村自然村建设：
1.建400型号螺纹排污管582m，单价300元/m，投资17.46万元；过户路口沟盖板含模板钢筋350㎡，单价：180元/㎡，投资6.3万元；雨篦子含阴井150个，单价180元/个，投资2.85万元；                                 
2.道路硬化283.1㎡，规格20㎝厚，C30混凝土单价：125元/㎡，投资3.54万元；                                                3.残垣断壁修复整治2282.66㎡，单价：64.3元/㎡，投资14.67万元；村容村貌整治3500㎡，单价：90元/㎡；投资31.5万元；支砌花台800m，单价：100元/m，投资8万元；三堆变三园2425㎡，单价：40元/㎡；投资9.7万元；危房拆除4间，单价：2500元/间，投资1万元；填埋土厕所10个，单价：400元/个，投资0.4万元；                                                                                                                           4.太阳能路灯10盏，单价2600元/盏，投资2.6万元；                            
5.硬化打谷场700㎡，单价：125元/㎡，投资8.75万元；                          
6.建应急房38㎡，单价：1300元/㎡，投资5万元；                            
7.沟盖板968㎡，单价：190元/㎡，投资18.4万元；                         
8.回填硬化打谷场土方3800m³，单价：12元/m³，投资4.56万元。                                                             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</si>
  <si>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硬化道路</t>
    </r>
    <r>
      <rPr>
        <sz val="10"/>
        <color rgb="FF000000"/>
        <rFont val="Times New Roman"/>
        <charset val="134"/>
      </rPr>
      <t>3592.4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支砌花台</t>
    </r>
    <r>
      <rPr>
        <sz val="10"/>
        <color rgb="FF000000"/>
        <rFont val="Times New Roman"/>
        <charset val="134"/>
      </rPr>
      <t>800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盏；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残垣断壁修复整治</t>
    </r>
    <r>
      <rPr>
        <sz val="10"/>
        <color rgb="FF000000"/>
        <rFont val="Times New Roman"/>
        <charset val="134"/>
      </rPr>
      <t>3466.4</t>
    </r>
    <r>
      <rPr>
        <sz val="10"/>
        <color rgb="FF000000"/>
        <rFont val="方正仿宋简体"/>
        <charset val="134"/>
      </rPr>
      <t>平方米。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危房拆除</t>
    </r>
    <r>
      <rPr>
        <sz val="10"/>
        <color rgb="FF000000"/>
        <rFont val="Times New Roman"/>
        <charset val="134"/>
      </rPr>
      <t>16</t>
    </r>
    <r>
      <rPr>
        <sz val="10"/>
        <color rgb="FF000000"/>
        <rFont val="方正仿宋简体"/>
        <charset val="134"/>
      </rPr>
      <t>间。</t>
    </r>
    <r>
      <rPr>
        <sz val="10"/>
        <color rgb="FF000000"/>
        <rFont val="Times New Roman"/>
        <charset val="134"/>
      </rPr>
      <t xml:space="preserve">                  6.</t>
    </r>
    <r>
      <rPr>
        <sz val="10"/>
        <color rgb="FF000000"/>
        <rFont val="方正仿宋简体"/>
        <charset val="134"/>
      </rPr>
      <t>填埋土厕所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方正仿宋简体"/>
        <charset val="134"/>
      </rPr>
      <t>个。</t>
    </r>
    <r>
      <rPr>
        <sz val="10"/>
        <color rgb="FF000000"/>
        <rFont val="Times New Roman"/>
        <charset val="134"/>
      </rPr>
      <t xml:space="preserve">                 7.</t>
    </r>
    <r>
      <rPr>
        <sz val="10"/>
        <color rgb="FF000000"/>
        <rFont val="方正仿宋简体"/>
        <charset val="134"/>
      </rPr>
      <t>三堆变三园</t>
    </r>
    <r>
      <rPr>
        <sz val="10"/>
        <color rgb="FF000000"/>
        <rFont val="Times New Roman"/>
        <charset val="134"/>
      </rPr>
      <t>3550</t>
    </r>
    <r>
      <rPr>
        <sz val="10"/>
        <color rgb="FF000000"/>
        <rFont val="方正仿宋简体"/>
        <charset val="134"/>
      </rPr>
      <t>平方米。</t>
    </r>
    <r>
      <rPr>
        <sz val="10"/>
        <color rgb="FF000000"/>
        <rFont val="Times New Roman"/>
        <charset val="134"/>
      </rPr>
      <t xml:space="preserve">                       8.</t>
    </r>
    <r>
      <rPr>
        <sz val="10"/>
        <color rgb="FF000000"/>
        <rFont val="方正仿宋简体"/>
        <charset val="134"/>
      </rPr>
      <t>排污管建</t>
    </r>
    <r>
      <rPr>
        <sz val="10"/>
        <color rgb="FF000000"/>
        <rFont val="Times New Roman"/>
        <charset val="134"/>
      </rPr>
      <t>1382</t>
    </r>
    <r>
      <rPr>
        <sz val="10"/>
        <color rgb="FF000000"/>
        <rFont val="方正仿宋简体"/>
        <charset val="134"/>
      </rPr>
      <t>米。</t>
    </r>
    <r>
      <rPr>
        <sz val="10"/>
        <color rgb="FF000000"/>
        <rFont val="Times New Roman"/>
        <charset val="134"/>
      </rPr>
      <t xml:space="preserve">
9. </t>
    </r>
    <r>
      <rPr>
        <sz val="10"/>
        <color rgb="FF000000"/>
        <rFont val="方正仿宋简体"/>
        <charset val="134"/>
      </rPr>
      <t>沟盖板</t>
    </r>
    <r>
      <rPr>
        <sz val="10"/>
        <color rgb="FF000000"/>
        <rFont val="Times New Roman"/>
        <charset val="134"/>
      </rPr>
      <t>2668</t>
    </r>
    <r>
      <rPr>
        <sz val="10"/>
        <color rgb="FF000000"/>
        <rFont val="方正仿宋简体"/>
        <charset val="134"/>
      </rPr>
      <t>米。</t>
    </r>
    <r>
      <rPr>
        <sz val="10"/>
        <color rgb="FF000000"/>
        <rFont val="Times New Roman"/>
        <charset val="134"/>
      </rPr>
      <t xml:space="preserve">            10.</t>
    </r>
    <r>
      <rPr>
        <sz val="10"/>
        <color rgb="FF000000"/>
        <rFont val="方正仿宋简体"/>
        <charset val="134"/>
      </rPr>
      <t>雨篦子含阴井</t>
    </r>
    <r>
      <rPr>
        <sz val="10"/>
        <color rgb="FF000000"/>
        <rFont val="Times New Roman"/>
        <charset val="134"/>
      </rPr>
      <t>500</t>
    </r>
    <r>
      <rPr>
        <sz val="10"/>
        <color rgb="FF000000"/>
        <rFont val="方正仿宋简体"/>
        <charset val="134"/>
      </rPr>
      <t>个。</t>
    </r>
    <r>
      <rPr>
        <sz val="10"/>
        <color rgb="FF000000"/>
        <rFont val="Times New Roman"/>
        <charset val="134"/>
      </rPr>
      <t xml:space="preserve">
11.</t>
    </r>
    <r>
      <rPr>
        <sz val="10"/>
        <color rgb="FF000000"/>
        <rFont val="方正仿宋简体"/>
        <charset val="134"/>
      </rPr>
      <t>硬化打谷场</t>
    </r>
    <r>
      <rPr>
        <sz val="10"/>
        <color rgb="FF000000"/>
        <rFont val="Times New Roman"/>
        <charset val="134"/>
      </rPr>
      <t>700</t>
    </r>
    <r>
      <rPr>
        <sz val="10"/>
        <color rgb="FF000000"/>
        <rFont val="方正仿宋简体"/>
        <charset val="134"/>
      </rPr>
      <t>平方米。</t>
    </r>
    <r>
      <rPr>
        <sz val="10"/>
        <color rgb="FF000000"/>
        <rFont val="Times New Roman"/>
        <charset val="134"/>
      </rPr>
      <t xml:space="preserve">
12.</t>
    </r>
    <r>
      <rPr>
        <sz val="10"/>
        <color rgb="FF000000"/>
        <rFont val="方正仿宋简体"/>
        <charset val="134"/>
      </rPr>
      <t>应急房</t>
    </r>
    <r>
      <rPr>
        <sz val="10"/>
        <color rgb="FF000000"/>
        <rFont val="Times New Roman"/>
        <charset val="134"/>
      </rPr>
      <t>38</t>
    </r>
    <r>
      <rPr>
        <sz val="10"/>
        <color rgb="FF000000"/>
        <rFont val="方正仿宋简体"/>
        <charset val="134"/>
      </rPr>
      <t>平方米。</t>
    </r>
    <r>
      <rPr>
        <sz val="10"/>
        <color rgb="FF000000"/>
        <rFont val="Times New Roman"/>
        <charset val="134"/>
      </rPr>
      <t xml:space="preserve">                  13.</t>
    </r>
    <r>
      <rPr>
        <sz val="10"/>
        <color rgb="FF000000"/>
        <rFont val="方正仿宋简体"/>
        <charset val="134"/>
      </rPr>
      <t>回填硬化打谷场土方</t>
    </r>
    <r>
      <rPr>
        <sz val="10"/>
        <color rgb="FF000000"/>
        <rFont val="Times New Roman"/>
        <charset val="134"/>
      </rPr>
      <t>3800</t>
    </r>
    <r>
      <rPr>
        <sz val="10"/>
        <color rgb="FF000000"/>
        <rFont val="方正仿宋简体"/>
        <charset val="134"/>
      </rPr>
      <t>立方米。</t>
    </r>
    <r>
      <rPr>
        <sz val="10"/>
        <color rgb="FF000000"/>
        <rFont val="Times New Roman"/>
        <charset val="134"/>
      </rPr>
      <t xml:space="preserve">               
14.</t>
    </r>
    <r>
      <rPr>
        <sz val="10"/>
        <color rgb="FF000000"/>
        <rFont val="方正仿宋简体"/>
        <charset val="134"/>
      </rPr>
      <t>挡墙</t>
    </r>
    <r>
      <rPr>
        <sz val="10"/>
        <color rgb="FF000000"/>
        <rFont val="Times New Roman"/>
        <charset val="134"/>
      </rPr>
      <t>33.85m³</t>
    </r>
    <r>
      <rPr>
        <sz val="10"/>
        <color rgb="FF000000"/>
        <rFont val="方正仿宋简体"/>
        <charset val="134"/>
      </rPr>
      <t>。</t>
    </r>
    <r>
      <rPr>
        <sz val="10"/>
        <color rgb="FF000000"/>
        <rFont val="Times New Roman"/>
        <charset val="134"/>
      </rPr>
      <t xml:space="preserve">       
15.</t>
    </r>
    <r>
      <rPr>
        <sz val="10"/>
        <color rgb="FF000000"/>
        <rFont val="方正仿宋简体"/>
        <charset val="134"/>
      </rPr>
      <t>村容村貌整治</t>
    </r>
    <r>
      <rPr>
        <sz val="10"/>
        <color rgb="FF000000"/>
        <rFont val="Times New Roman"/>
        <charset val="134"/>
      </rPr>
      <t>8500</t>
    </r>
    <r>
      <rPr>
        <sz val="10"/>
        <color rgb="FF000000"/>
        <rFont val="方正仿宋简体"/>
        <charset val="134"/>
      </rPr>
      <t>平方米。</t>
    </r>
    <r>
      <rPr>
        <sz val="10"/>
        <color rgb="FF000000"/>
        <rFont val="Times New Roman"/>
        <charset val="134"/>
      </rPr>
      <t xml:space="preserve">                      16.</t>
    </r>
    <r>
      <rPr>
        <sz val="10"/>
        <color rgb="FF000000"/>
        <rFont val="方正仿宋简体"/>
        <charset val="134"/>
      </rPr>
      <t>解决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个街道、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个社区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个自然村</t>
    </r>
    <r>
      <rPr>
        <sz val="10"/>
        <color rgb="FF000000"/>
        <rFont val="Times New Roman"/>
        <charset val="134"/>
      </rPr>
      <t>480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1932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67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230</t>
    </r>
    <r>
      <rPr>
        <sz val="10"/>
        <color rgb="FF000000"/>
        <rFont val="方正仿宋简体"/>
        <charset val="134"/>
      </rPr>
      <t>人）的交通出行困难。</t>
    </r>
    <r>
      <rPr>
        <sz val="10"/>
        <color rgb="FF000000"/>
        <rFont val="Times New Roman"/>
        <charset val="134"/>
      </rPr>
      <t xml:space="preserve">
17.</t>
    </r>
    <r>
      <rPr>
        <sz val="10"/>
        <color rgb="FF000000"/>
        <rFont val="方正仿宋简体"/>
        <charset val="134"/>
      </rPr>
      <t>受益群众满意度</t>
    </r>
    <r>
      <rPr>
        <sz val="10"/>
        <color rgb="FF000000"/>
        <rFont val="Times New Roman"/>
        <charset val="134"/>
      </rPr>
      <t>98%</t>
    </r>
    <r>
      <rPr>
        <sz val="10"/>
        <color rgb="FF000000"/>
        <rFont val="方正仿宋简体"/>
        <charset val="134"/>
      </rPr>
      <t>以上。</t>
    </r>
    <r>
      <rPr>
        <sz val="10"/>
        <color rgb="FF000000"/>
        <rFont val="Times New Roman"/>
        <charset val="134"/>
      </rPr>
      <t xml:space="preserve">
18.</t>
    </r>
    <r>
      <rPr>
        <sz val="10"/>
        <color rgb="FF000000"/>
        <rFont val="方正仿宋简体"/>
        <charset val="134"/>
      </rPr>
      <t>项目按时完工率</t>
    </r>
    <r>
      <rPr>
        <sz val="10"/>
        <color rgb="FF000000"/>
        <rFont val="Times New Roman"/>
        <charset val="134"/>
      </rPr>
      <t>100%</t>
    </r>
    <r>
      <rPr>
        <sz val="10"/>
        <color rgb="FF000000"/>
        <rFont val="方正仿宋简体"/>
        <charset val="134"/>
      </rPr>
      <t>。</t>
    </r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</si>
  <si>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凤凰街道河东居委会精品示范村项目</t>
    </r>
  </si>
  <si>
    <t>凤凰街道河东居委会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</si>
  <si>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硬化村内道路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条，长</t>
    </r>
    <r>
      <rPr>
        <sz val="10"/>
        <color rgb="FF000000"/>
        <rFont val="Times New Roman"/>
        <charset val="134"/>
      </rPr>
      <t>1100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米，面积</t>
    </r>
    <r>
      <rPr>
        <sz val="10"/>
        <color rgb="FF000000"/>
        <rFont val="Times New Roman"/>
        <charset val="134"/>
      </rPr>
      <t>4300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51.6</t>
    </r>
    <r>
      <rPr>
        <sz val="10"/>
        <color rgb="FF000000"/>
        <rFont val="方正仿宋简体"/>
        <charset val="134"/>
      </rPr>
      <t>万元；硬化路面回填土夹石</t>
    </r>
    <r>
      <rPr>
        <sz val="10"/>
        <color rgb="FF000000"/>
        <rFont val="Times New Roman"/>
        <charset val="134"/>
      </rPr>
      <t>160</t>
    </r>
    <r>
      <rPr>
        <sz val="10"/>
        <color rgb="FF000000"/>
        <rFont val="方正仿宋简体"/>
        <charset val="134"/>
      </rPr>
      <t>立方米，每立方米</t>
    </r>
    <r>
      <rPr>
        <sz val="10"/>
        <color rgb="FF000000"/>
        <rFont val="Times New Roman"/>
        <charset val="134"/>
      </rPr>
      <t>45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0.72</t>
    </r>
    <r>
      <rPr>
        <sz val="10"/>
        <color rgb="FF000000"/>
        <rFont val="方正仿宋简体"/>
        <charset val="134"/>
      </rPr>
      <t>万元；场地硬化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块</t>
    </r>
    <r>
      <rPr>
        <sz val="10"/>
        <color rgb="FF000000"/>
        <rFont val="Times New Roman"/>
        <charset val="134"/>
      </rPr>
      <t>890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10.68</t>
    </r>
    <r>
      <rPr>
        <sz val="10"/>
        <color rgb="FF000000"/>
        <rFont val="方正仿宋简体"/>
        <charset val="134"/>
      </rPr>
      <t>万元；破损路面开挖清运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条</t>
    </r>
    <r>
      <rPr>
        <sz val="10"/>
        <color rgb="FF000000"/>
        <rFont val="Times New Roman"/>
        <charset val="134"/>
      </rPr>
      <t>380</t>
    </r>
    <r>
      <rPr>
        <sz val="10"/>
        <color rgb="FF000000"/>
        <rFont val="方正仿宋简体"/>
        <charset val="134"/>
      </rPr>
      <t>立方米（含开挖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清运），每立方米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1.14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浇筑挡墙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堵</t>
    </r>
    <r>
      <rPr>
        <sz val="10"/>
        <color rgb="FF000000"/>
        <rFont val="Times New Roman"/>
        <charset val="134"/>
      </rPr>
      <t>35</t>
    </r>
    <r>
      <rPr>
        <sz val="10"/>
        <color rgb="FF000000"/>
        <rFont val="方正仿宋简体"/>
        <charset val="134"/>
      </rPr>
      <t>立方米，每立方米</t>
    </r>
    <r>
      <rPr>
        <sz val="10"/>
        <color rgb="FF000000"/>
        <rFont val="Times New Roman"/>
        <charset val="134"/>
      </rPr>
      <t>260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0.91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村内空闲地复垦复绿回填土方</t>
    </r>
    <r>
      <rPr>
        <sz val="10"/>
        <color rgb="FF000000"/>
        <rFont val="Times New Roman"/>
        <charset val="134"/>
      </rPr>
      <t>1150</t>
    </r>
    <r>
      <rPr>
        <sz val="10"/>
        <color rgb="FF000000"/>
        <rFont val="方正仿宋简体"/>
        <charset val="134"/>
      </rPr>
      <t>立方米，每立方米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3.45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安装</t>
    </r>
    <r>
      <rPr>
        <sz val="10"/>
        <color rgb="FF000000"/>
        <rFont val="Times New Roman"/>
        <charset val="134"/>
      </rPr>
      <t>DN500</t>
    </r>
    <r>
      <rPr>
        <sz val="10"/>
        <color rgb="FF000000"/>
        <rFont val="方正仿宋简体"/>
        <charset val="134"/>
      </rPr>
      <t>波纹污水管</t>
    </r>
    <r>
      <rPr>
        <sz val="10"/>
        <color rgb="FF000000"/>
        <rFont val="Times New Roman"/>
        <charset val="134"/>
      </rPr>
      <t>1250</t>
    </r>
    <r>
      <rPr>
        <sz val="10"/>
        <color rgb="FF000000"/>
        <rFont val="方正仿宋简体"/>
        <charset val="134"/>
      </rPr>
      <t>米（含混凝土路面切缝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混凝土路面恢复），每米</t>
    </r>
    <r>
      <rPr>
        <sz val="10"/>
        <color rgb="FF000000"/>
        <rFont val="Times New Roman"/>
        <charset val="134"/>
      </rPr>
      <t>354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44.25</t>
    </r>
    <r>
      <rPr>
        <sz val="10"/>
        <color rgb="FF000000"/>
        <rFont val="方正仿宋简体"/>
        <charset val="134"/>
      </rPr>
      <t>万元。安装</t>
    </r>
    <r>
      <rPr>
        <sz val="10"/>
        <color rgb="FF000000"/>
        <rFont val="Times New Roman"/>
        <charset val="134"/>
      </rPr>
      <t>DN300</t>
    </r>
    <r>
      <rPr>
        <sz val="10"/>
        <color rgb="FF000000"/>
        <rFont val="方正仿宋简体"/>
        <charset val="134"/>
      </rPr>
      <t>波纹污水管</t>
    </r>
    <r>
      <rPr>
        <sz val="10"/>
        <color rgb="FF000000"/>
        <rFont val="Times New Roman"/>
        <charset val="134"/>
      </rPr>
      <t>1000</t>
    </r>
    <r>
      <rPr>
        <sz val="10"/>
        <color rgb="FF000000"/>
        <rFont val="方正仿宋简体"/>
        <charset val="134"/>
      </rPr>
      <t>米（含混凝土路面切缝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混凝土路面恢复），每米</t>
    </r>
    <r>
      <rPr>
        <sz val="10"/>
        <color rgb="FF000000"/>
        <rFont val="Times New Roman"/>
        <charset val="134"/>
      </rPr>
      <t>260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26</t>
    </r>
    <r>
      <rPr>
        <sz val="10"/>
        <color rgb="FF000000"/>
        <rFont val="方正仿宋简体"/>
        <charset val="134"/>
      </rPr>
      <t>万元；安装</t>
    </r>
    <r>
      <rPr>
        <sz val="10"/>
        <color rgb="FF000000"/>
        <rFont val="Times New Roman"/>
        <charset val="134"/>
      </rPr>
      <t>DN600</t>
    </r>
    <r>
      <rPr>
        <sz val="10"/>
        <color rgb="FF000000"/>
        <rFont val="方正仿宋简体"/>
        <charset val="134"/>
      </rPr>
      <t>波纹污水管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400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1.2</t>
    </r>
    <r>
      <rPr>
        <sz val="10"/>
        <color rgb="FF000000"/>
        <rFont val="方正仿宋简体"/>
        <charset val="134"/>
      </rPr>
      <t>万元；建阴井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方正仿宋简体"/>
        <charset val="134"/>
      </rPr>
      <t>个，每个</t>
    </r>
    <r>
      <rPr>
        <sz val="10"/>
        <color rgb="FF000000"/>
        <rFont val="Times New Roman"/>
        <charset val="134"/>
      </rPr>
      <t>480</t>
    </r>
    <r>
      <rPr>
        <sz val="10"/>
        <color rgb="FF000000"/>
        <rFont val="方正仿宋简体"/>
        <charset val="134"/>
      </rPr>
      <t>元（含开挖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材料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沉井盖等），投资</t>
    </r>
    <r>
      <rPr>
        <sz val="10"/>
        <color rgb="FF000000"/>
        <rFont val="Times New Roman"/>
        <charset val="134"/>
      </rPr>
      <t>4.32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新建三面光排水沟</t>
    </r>
    <r>
      <rPr>
        <sz val="10"/>
        <color rgb="FF000000"/>
        <rFont val="Times New Roman"/>
        <charset val="134"/>
      </rPr>
      <t>190</t>
    </r>
    <r>
      <rPr>
        <sz val="10"/>
        <color rgb="FF000000"/>
        <rFont val="方正仿宋简体"/>
        <charset val="134"/>
      </rPr>
      <t>米，支砌毛石混凝土沟帮</t>
    </r>
    <r>
      <rPr>
        <sz val="10"/>
        <color rgb="FF000000"/>
        <rFont val="Times New Roman"/>
        <charset val="134"/>
      </rPr>
      <t>430</t>
    </r>
    <r>
      <rPr>
        <sz val="10"/>
        <color rgb="FF000000"/>
        <rFont val="方正仿宋简体"/>
        <charset val="134"/>
      </rPr>
      <t>立方米，每立方米</t>
    </r>
    <r>
      <rPr>
        <sz val="10"/>
        <color rgb="FF000000"/>
        <rFont val="Times New Roman"/>
        <charset val="134"/>
      </rPr>
      <t>340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14.62</t>
    </r>
    <r>
      <rPr>
        <sz val="10"/>
        <color rgb="FF000000"/>
        <rFont val="方正仿宋简体"/>
        <charset val="134"/>
      </rPr>
      <t>万元；浇筑沟底混凝土</t>
    </r>
    <r>
      <rPr>
        <sz val="10"/>
        <color rgb="FF000000"/>
        <rFont val="Times New Roman"/>
        <charset val="134"/>
      </rPr>
      <t>190</t>
    </r>
    <r>
      <rPr>
        <sz val="10"/>
        <color rgb="FF000000"/>
        <rFont val="方正仿宋简体"/>
        <charset val="134"/>
      </rPr>
      <t>平方米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米（含二次搬运），每平方米</t>
    </r>
    <r>
      <rPr>
        <sz val="10"/>
        <color rgb="FF000000"/>
        <rFont val="Times New Roman"/>
        <charset val="134"/>
      </rPr>
      <t>160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3.04</t>
    </r>
    <r>
      <rPr>
        <sz val="10"/>
        <color rgb="FF000000"/>
        <rFont val="方正仿宋简体"/>
        <charset val="134"/>
      </rPr>
      <t>万元；清除沟内淤泥</t>
    </r>
    <r>
      <rPr>
        <sz val="10"/>
        <color rgb="FF000000"/>
        <rFont val="Times New Roman"/>
        <charset val="134"/>
      </rPr>
      <t>250</t>
    </r>
    <r>
      <rPr>
        <sz val="10"/>
        <color rgb="FF000000"/>
        <rFont val="方正仿宋简体"/>
        <charset val="134"/>
      </rPr>
      <t>方，每立方米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2.5</t>
    </r>
    <r>
      <rPr>
        <sz val="10"/>
        <color rgb="FF000000"/>
        <rFont val="方正仿宋简体"/>
        <charset val="134"/>
      </rPr>
      <t>万元；支砌砖体排水沟长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厚度</t>
    </r>
    <r>
      <rPr>
        <sz val="10"/>
        <color rgb="FF000000"/>
        <rFont val="Times New Roman"/>
        <charset val="134"/>
      </rPr>
      <t>0.24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高</t>
    </r>
    <r>
      <rPr>
        <sz val="10"/>
        <color rgb="FF000000"/>
        <rFont val="Times New Roman"/>
        <charset val="134"/>
      </rPr>
      <t>1.8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260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1.56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公厕改造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座，投资</t>
    </r>
    <r>
      <rPr>
        <sz val="10"/>
        <color rgb="FF000000"/>
        <rFont val="Times New Roman"/>
        <charset val="134"/>
      </rPr>
      <t>13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撤除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间老房子，挖机台班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个，每个台班</t>
    </r>
    <r>
      <rPr>
        <sz val="10"/>
        <color rgb="FF000000"/>
        <rFont val="Times New Roman"/>
        <charset val="134"/>
      </rPr>
      <t>2600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1.3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房屋加固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间</t>
    </r>
    <r>
      <rPr>
        <sz val="10"/>
        <color rgb="FF000000"/>
        <rFont val="Times New Roman"/>
        <charset val="134"/>
      </rPr>
      <t>220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170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3.74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9.</t>
    </r>
    <r>
      <rPr>
        <sz val="10"/>
        <color rgb="FF000000"/>
        <rFont val="方正仿宋简体"/>
        <charset val="134"/>
      </rPr>
      <t>村容村貌整治，拆除残垣断壁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三堆出村等，投资</t>
    </r>
    <r>
      <rPr>
        <sz val="10"/>
        <color rgb="FF000000"/>
        <rFont val="Times New Roman"/>
        <charset val="134"/>
      </rPr>
      <t>15.97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10.</t>
    </r>
    <r>
      <rPr>
        <sz val="10"/>
        <color rgb="FF000000"/>
        <rFont val="方正仿宋简体"/>
        <charset val="134"/>
      </rPr>
      <t>硬化村内道路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条，长</t>
    </r>
    <r>
      <rPr>
        <sz val="10"/>
        <color rgb="FF000000"/>
        <rFont val="Times New Roman"/>
        <charset val="134"/>
      </rPr>
      <t>360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面积</t>
    </r>
    <r>
      <rPr>
        <sz val="10"/>
        <color rgb="FF000000"/>
        <rFont val="Times New Roman"/>
        <charset val="134"/>
      </rPr>
      <t>1800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21.6</t>
    </r>
    <r>
      <rPr>
        <sz val="10"/>
        <color rgb="FF000000"/>
        <rFont val="方正仿宋简体"/>
        <charset val="134"/>
      </rPr>
      <t>万元；支砌毛石挡墙</t>
    </r>
    <r>
      <rPr>
        <sz val="10"/>
        <color rgb="FF000000"/>
        <rFont val="Times New Roman"/>
        <charset val="134"/>
      </rPr>
      <t>80</t>
    </r>
    <r>
      <rPr>
        <sz val="10"/>
        <color rgb="FF000000"/>
        <rFont val="方正仿宋简体"/>
        <charset val="134"/>
      </rPr>
      <t>立方米，每立方米</t>
    </r>
    <r>
      <rPr>
        <sz val="10"/>
        <color rgb="FF000000"/>
        <rFont val="Times New Roman"/>
        <charset val="134"/>
      </rPr>
      <t>320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2.56</t>
    </r>
    <r>
      <rPr>
        <sz val="10"/>
        <color rgb="FF000000"/>
        <rFont val="方正仿宋简体"/>
        <charset val="134"/>
      </rPr>
      <t>万元；；硬化村内空地</t>
    </r>
    <r>
      <rPr>
        <sz val="10"/>
        <color rgb="FF000000"/>
        <rFont val="Times New Roman"/>
        <charset val="134"/>
      </rPr>
      <t>1000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110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11.</t>
    </r>
    <r>
      <rPr>
        <sz val="10"/>
        <color rgb="FF000000"/>
        <rFont val="方正仿宋简体"/>
        <charset val="134"/>
      </rPr>
      <t>安装</t>
    </r>
    <r>
      <rPr>
        <sz val="10"/>
        <color rgb="FF000000"/>
        <rFont val="Times New Roman"/>
        <charset val="134"/>
      </rPr>
      <t>DN300</t>
    </r>
    <r>
      <rPr>
        <sz val="10"/>
        <color rgb="FF000000"/>
        <rFont val="方正仿宋简体"/>
        <charset val="134"/>
      </rPr>
      <t>波纹污水管</t>
    </r>
    <r>
      <rPr>
        <sz val="10"/>
        <color rgb="FF000000"/>
        <rFont val="Times New Roman"/>
        <charset val="134"/>
      </rPr>
      <t>1100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290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31.9</t>
    </r>
    <r>
      <rPr>
        <sz val="10"/>
        <color rgb="FF000000"/>
        <rFont val="方正仿宋简体"/>
        <charset val="134"/>
      </rPr>
      <t>万元；安装</t>
    </r>
    <r>
      <rPr>
        <sz val="10"/>
        <color rgb="FF000000"/>
        <rFont val="Times New Roman"/>
        <charset val="134"/>
      </rPr>
      <t>DN200</t>
    </r>
    <r>
      <rPr>
        <sz val="10"/>
        <color rgb="FF000000"/>
        <rFont val="方正仿宋简体"/>
        <charset val="134"/>
      </rPr>
      <t>波纹污水管</t>
    </r>
    <r>
      <rPr>
        <sz val="10"/>
        <color rgb="FF000000"/>
        <rFont val="Times New Roman"/>
        <charset val="134"/>
      </rPr>
      <t>520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240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12.48</t>
    </r>
    <r>
      <rPr>
        <sz val="10"/>
        <color rgb="FF000000"/>
        <rFont val="方正仿宋简体"/>
        <charset val="134"/>
      </rPr>
      <t>万元；建阴井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方正仿宋简体"/>
        <charset val="134"/>
      </rPr>
      <t>个，每个</t>
    </r>
    <r>
      <rPr>
        <sz val="10"/>
        <color rgb="FF000000"/>
        <rFont val="Times New Roman"/>
        <charset val="134"/>
      </rPr>
      <t>480</t>
    </r>
    <r>
      <rPr>
        <sz val="10"/>
        <color rgb="FF000000"/>
        <rFont val="方正仿宋简体"/>
        <charset val="134"/>
      </rPr>
      <t>元（含开挖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材料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沉井盖等）投资</t>
    </r>
    <r>
      <rPr>
        <sz val="10"/>
        <color rgb="FF000000"/>
        <rFont val="Times New Roman"/>
        <charset val="134"/>
      </rPr>
      <t>2.88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12.</t>
    </r>
    <r>
      <rPr>
        <sz val="10"/>
        <color rgb="FF000000"/>
        <rFont val="方正仿宋简体"/>
        <charset val="134"/>
      </rPr>
      <t>拆除危房</t>
    </r>
    <r>
      <rPr>
        <sz val="10"/>
        <color rgb="FF000000"/>
        <rFont val="Times New Roman"/>
        <charset val="134"/>
      </rPr>
      <t>18</t>
    </r>
    <r>
      <rPr>
        <sz val="10"/>
        <color rgb="FF000000"/>
        <rFont val="方正仿宋简体"/>
        <charset val="134"/>
      </rPr>
      <t>间，挖机台班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方正仿宋简体"/>
        <charset val="134"/>
      </rPr>
      <t>个，每个台班</t>
    </r>
    <r>
      <rPr>
        <sz val="10"/>
        <color rgb="FF000000"/>
        <rFont val="Times New Roman"/>
        <charset val="134"/>
      </rPr>
      <t>2600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1.82</t>
    </r>
    <r>
      <rPr>
        <sz val="10"/>
        <color rgb="FF000000"/>
        <rFont val="方正仿宋简体"/>
        <charset val="134"/>
      </rPr>
      <t>万。</t>
    </r>
    <r>
      <rPr>
        <sz val="10"/>
        <color rgb="FF000000"/>
        <rFont val="Times New Roman"/>
        <charset val="134"/>
      </rPr>
      <t xml:space="preserve">
13.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57</t>
    </r>
    <r>
      <rPr>
        <sz val="10"/>
        <color rgb="FF000000"/>
        <rFont val="方正仿宋简体"/>
        <charset val="134"/>
      </rPr>
      <t>盏，每盏</t>
    </r>
    <r>
      <rPr>
        <sz val="10"/>
        <color rgb="FF000000"/>
        <rFont val="Times New Roman"/>
        <charset val="134"/>
      </rPr>
      <t>1700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9.69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14.</t>
    </r>
    <r>
      <rPr>
        <sz val="10"/>
        <color rgb="FF000000"/>
        <rFont val="方正仿宋简体"/>
        <charset val="134"/>
      </rPr>
      <t>改造公厕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座，投资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15.</t>
    </r>
    <r>
      <rPr>
        <sz val="10"/>
        <color rgb="FF000000"/>
        <rFont val="方正仿宋简体"/>
        <charset val="134"/>
      </rPr>
      <t>村容村貌整治，拆除残垣断壁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三堆出村等，投资</t>
    </r>
    <r>
      <rPr>
        <sz val="10"/>
        <color rgb="FF000000"/>
        <rFont val="Times New Roman"/>
        <charset val="134"/>
      </rPr>
      <t>3.07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</si>
  <si>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硬化村内道路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条</t>
    </r>
    <r>
      <rPr>
        <sz val="10"/>
        <color rgb="FF000000"/>
        <rFont val="Times New Roman"/>
        <charset val="134"/>
      </rPr>
      <t>6100</t>
    </r>
    <r>
      <rPr>
        <sz val="10"/>
        <color rgb="FF000000"/>
        <rFont val="方正仿宋简体"/>
        <charset val="134"/>
      </rPr>
      <t>平方米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方正仿宋简体"/>
        <charset val="134"/>
      </rPr>
      <t>场地</t>
    </r>
    <r>
      <rPr>
        <sz val="10"/>
        <color rgb="FF000000"/>
        <rFont val="Times New Roman"/>
        <charset val="134"/>
      </rPr>
      <t>1890</t>
    </r>
    <r>
      <rPr>
        <sz val="10"/>
        <color rgb="FF000000"/>
        <rFont val="方正仿宋简体"/>
        <charset val="134"/>
      </rPr>
      <t>平方米。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浇筑挡墙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堵</t>
    </r>
    <r>
      <rPr>
        <sz val="10"/>
        <color rgb="FF000000"/>
        <rFont val="Times New Roman"/>
        <charset val="134"/>
      </rPr>
      <t>35</t>
    </r>
    <r>
      <rPr>
        <sz val="10"/>
        <color rgb="FF000000"/>
        <rFont val="方正仿宋简体"/>
        <charset val="134"/>
      </rPr>
      <t>立方米。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安装波纹污水管</t>
    </r>
    <r>
      <rPr>
        <sz val="10"/>
        <color rgb="FF000000"/>
        <rFont val="Times New Roman"/>
        <charset val="134"/>
      </rPr>
      <t>3900</t>
    </r>
    <r>
      <rPr>
        <sz val="10"/>
        <color rgb="FF000000"/>
        <rFont val="方正仿宋简体"/>
        <charset val="134"/>
      </rPr>
      <t>米。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建三面光排水沟长</t>
    </r>
    <r>
      <rPr>
        <sz val="10"/>
        <color rgb="FF000000"/>
        <rFont val="Times New Roman"/>
        <charset val="134"/>
      </rPr>
      <t>190</t>
    </r>
    <r>
      <rPr>
        <sz val="10"/>
        <color rgb="FF000000"/>
        <rFont val="方正仿宋简体"/>
        <charset val="134"/>
      </rPr>
      <t>米。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改造公厕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座。</t>
    </r>
    <r>
      <rPr>
        <sz val="10"/>
        <color rgb="FF000000"/>
        <rFont val="Times New Roman"/>
        <charset val="134"/>
      </rPr>
      <t xml:space="preserve">                6. </t>
    </r>
    <r>
      <rPr>
        <sz val="10"/>
        <color rgb="FF000000"/>
        <rFont val="方正仿宋简体"/>
        <charset val="134"/>
      </rPr>
      <t>房屋加固改造</t>
    </r>
    <r>
      <rPr>
        <sz val="10"/>
        <color rgb="FF000000"/>
        <rFont val="Times New Roman"/>
        <charset val="134"/>
      </rPr>
      <t>220</t>
    </r>
    <r>
      <rPr>
        <sz val="10"/>
        <color rgb="FF000000"/>
        <rFont val="方正仿宋简体"/>
        <charset val="134"/>
      </rPr>
      <t>平方米。</t>
    </r>
    <r>
      <rPr>
        <sz val="10"/>
        <color rgb="FF000000"/>
        <rFont val="Times New Roman"/>
        <charset val="134"/>
      </rPr>
      <t xml:space="preserve">                       7.</t>
    </r>
    <r>
      <rPr>
        <sz val="10"/>
        <color rgb="FF000000"/>
        <rFont val="方正仿宋简体"/>
        <charset val="134"/>
      </rPr>
      <t>解决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个居委会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个自然村</t>
    </r>
    <r>
      <rPr>
        <sz val="10"/>
        <color rgb="FF000000"/>
        <rFont val="Times New Roman"/>
        <charset val="134"/>
      </rPr>
      <t>1310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3757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48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161</t>
    </r>
    <r>
      <rPr>
        <sz val="10"/>
        <color rgb="FF000000"/>
        <rFont val="方正仿宋简体"/>
        <charset val="134"/>
      </rPr>
      <t>人）的交通出行困难。</t>
    </r>
    <r>
      <rPr>
        <sz val="10"/>
        <color rgb="FF000000"/>
        <rFont val="Times New Roman"/>
        <charset val="134"/>
      </rPr>
      <t xml:space="preserve">                                </t>
    </r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</si>
  <si>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复兴街道复兴社区精品示范村项目</t>
    </r>
  </si>
  <si>
    <r>
      <rPr>
        <sz val="10"/>
        <color rgb="FF000000"/>
        <rFont val="方正仿宋简体"/>
        <charset val="134"/>
      </rPr>
      <t>彭家村建设项目：投入</t>
    </r>
    <r>
      <rPr>
        <sz val="10"/>
        <color rgb="FF000000"/>
        <rFont val="Times New Roman"/>
        <charset val="134"/>
      </rPr>
      <t>250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村内道路沥青路面铺设：彭家村内主干道路在原有路基基础上铺设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厘米沥青路面，道路长</t>
    </r>
    <r>
      <rPr>
        <sz val="10"/>
        <color rgb="FF000000"/>
        <rFont val="Times New Roman"/>
        <charset val="134"/>
      </rPr>
      <t>1950</t>
    </r>
    <r>
      <rPr>
        <sz val="10"/>
        <color rgb="FF000000"/>
        <rFont val="方正仿宋简体"/>
        <charset val="134"/>
      </rPr>
      <t>米，平均宽度</t>
    </r>
    <r>
      <rPr>
        <sz val="10"/>
        <color rgb="FF000000"/>
        <rFont val="Times New Roman"/>
        <charset val="134"/>
      </rPr>
      <t>6.15</t>
    </r>
    <r>
      <rPr>
        <sz val="10"/>
        <color rgb="FF000000"/>
        <rFont val="方正仿宋简体"/>
        <charset val="134"/>
      </rPr>
      <t>米，沥青路面铺设</t>
    </r>
    <r>
      <rPr>
        <sz val="10"/>
        <color rgb="FF000000"/>
        <rFont val="Times New Roman"/>
        <charset val="134"/>
      </rPr>
      <t>1.2</t>
    </r>
    <r>
      <rPr>
        <sz val="10"/>
        <color rgb="FF000000"/>
        <rFont val="方正仿宋简体"/>
        <charset val="134"/>
      </rPr>
      <t>万平方米，投资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       2.</t>
    </r>
    <r>
      <rPr>
        <sz val="10"/>
        <color rgb="FF000000"/>
        <rFont val="方正仿宋简体"/>
        <charset val="134"/>
      </rPr>
      <t>水塘治理：对彭家村内</t>
    </r>
    <r>
      <rPr>
        <sz val="10"/>
        <color rgb="FF000000"/>
        <rFont val="Times New Roman"/>
        <charset val="134"/>
      </rPr>
      <t>1800</t>
    </r>
    <r>
      <rPr>
        <sz val="10"/>
        <color rgb="FF000000"/>
        <rFont val="方正仿宋简体"/>
        <charset val="134"/>
      </rPr>
      <t>余平方米集体蓄水塘进行综合治理，主要内容为：清淤</t>
    </r>
    <r>
      <rPr>
        <sz val="10"/>
        <color rgb="FF000000"/>
        <rFont val="Times New Roman"/>
        <charset val="134"/>
      </rPr>
      <t>500</t>
    </r>
    <r>
      <rPr>
        <sz val="10"/>
        <color rgb="FF000000"/>
        <rFont val="方正仿宋简体"/>
        <charset val="134"/>
      </rPr>
      <t>立方米，支砌毛石挡墙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立方米，砖砌体挡土墙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方正仿宋简体"/>
        <charset val="134"/>
      </rPr>
      <t>平方米，钢筋混凝土基础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立方米，安全防护栏</t>
    </r>
    <r>
      <rPr>
        <sz val="10"/>
        <color rgb="FF000000"/>
        <rFont val="Times New Roman"/>
        <charset val="134"/>
      </rPr>
      <t>250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35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河道治理：对彭家村内</t>
    </r>
    <r>
      <rPr>
        <sz val="10"/>
        <color rgb="FF000000"/>
        <rFont val="Times New Roman"/>
        <charset val="134"/>
      </rPr>
      <t>800</t>
    </r>
    <r>
      <rPr>
        <sz val="10"/>
        <color rgb="FF000000"/>
        <rFont val="方正仿宋简体"/>
        <charset val="134"/>
      </rPr>
      <t>米河道综合治理，主要内容为清淤、河堤加固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、截污。其中清淤</t>
    </r>
    <r>
      <rPr>
        <sz val="10"/>
        <color rgb="FF000000"/>
        <rFont val="Times New Roman"/>
        <charset val="134"/>
      </rPr>
      <t>1000</t>
    </r>
    <r>
      <rPr>
        <sz val="10"/>
        <color rgb="FF000000"/>
        <rFont val="方正仿宋简体"/>
        <charset val="134"/>
      </rPr>
      <t>立方米，支砌毛石挡墙</t>
    </r>
    <r>
      <rPr>
        <sz val="10"/>
        <color rgb="FF000000"/>
        <rFont val="Times New Roman"/>
        <charset val="134"/>
      </rPr>
      <t>1600</t>
    </r>
    <r>
      <rPr>
        <sz val="10"/>
        <color rgb="FF000000"/>
        <rFont val="方正仿宋简体"/>
        <charset val="134"/>
      </rPr>
      <t>立方米，投资</t>
    </r>
    <r>
      <rPr>
        <sz val="10"/>
        <color rgb="FF000000"/>
        <rFont val="Times New Roman"/>
        <charset val="134"/>
      </rPr>
      <t>80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村内道路硬化，采用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混凝土硬化彭家村内次干道路，硬化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条，共长</t>
    </r>
    <r>
      <rPr>
        <sz val="10"/>
        <color rgb="FF000000"/>
        <rFont val="Times New Roman"/>
        <charset val="134"/>
      </rPr>
      <t>700</t>
    </r>
    <r>
      <rPr>
        <sz val="10"/>
        <color rgb="FF000000"/>
        <rFont val="方正仿宋简体"/>
        <charset val="134"/>
      </rPr>
      <t>米、平均宽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米，硬化面积</t>
    </r>
    <r>
      <rPr>
        <sz val="10"/>
        <color rgb="FF000000"/>
        <rFont val="Times New Roman"/>
        <charset val="134"/>
      </rPr>
      <t>2800</t>
    </r>
    <r>
      <rPr>
        <sz val="10"/>
        <color rgb="FF000000"/>
        <rFont val="方正仿宋简体"/>
        <charset val="134"/>
      </rPr>
      <t>平方米（含路基平整、砂石铺垫），投资</t>
    </r>
    <r>
      <rPr>
        <sz val="10"/>
        <color rgb="FF000000"/>
        <rFont val="Times New Roman"/>
        <charset val="134"/>
      </rPr>
      <t>28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村内污水管网</t>
    </r>
    <r>
      <rPr>
        <sz val="10"/>
        <color rgb="FF000000"/>
        <rFont val="Times New Roman"/>
        <charset val="134"/>
      </rPr>
      <t>:</t>
    </r>
    <r>
      <rPr>
        <sz val="10"/>
        <color rgb="FF000000"/>
        <rFont val="方正仿宋简体"/>
        <charset val="134"/>
      </rPr>
      <t>采用</t>
    </r>
    <r>
      <rPr>
        <sz val="10"/>
        <color rgb="FF000000"/>
        <rFont val="Times New Roman"/>
        <charset val="134"/>
      </rPr>
      <t>0.3</t>
    </r>
    <r>
      <rPr>
        <sz val="10"/>
        <color rgb="FF000000"/>
        <rFont val="方正仿宋简体"/>
        <charset val="134"/>
      </rPr>
      <t>米直径水泥管建设村内污水管网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
</t>
    </r>
    <r>
      <rPr>
        <sz val="10"/>
        <color rgb="FF000000"/>
        <rFont val="方正仿宋简体"/>
        <charset val="134"/>
      </rPr>
      <t>楼房村建设项目：共计投入资金：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                                                                       
1.</t>
    </r>
    <r>
      <rPr>
        <sz val="10"/>
        <color rgb="FF000000"/>
        <rFont val="方正仿宋简体"/>
        <charset val="134"/>
      </rPr>
      <t>污水管网建设：楼房村污水管网建设，采用直径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米水泥管铺设主管</t>
    </r>
    <r>
      <rPr>
        <sz val="10"/>
        <color rgb="FF000000"/>
        <rFont val="Times New Roman"/>
        <charset val="134"/>
      </rPr>
      <t>450</t>
    </r>
    <r>
      <rPr>
        <sz val="10"/>
        <color rgb="FF000000"/>
        <rFont val="方正仿宋简体"/>
        <charset val="134"/>
      </rPr>
      <t>米，采用直径</t>
    </r>
    <r>
      <rPr>
        <sz val="10"/>
        <color rgb="FF000000"/>
        <rFont val="Times New Roman"/>
        <charset val="134"/>
      </rPr>
      <t>0.3</t>
    </r>
    <r>
      <rPr>
        <sz val="10"/>
        <color rgb="FF000000"/>
        <rFont val="方正仿宋简体"/>
        <charset val="134"/>
      </rPr>
      <t>米水泥管铺设分管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方正仿宋简体"/>
        <charset val="134"/>
      </rPr>
      <t>米，共计铺设污水管网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方正仿宋简体"/>
        <charset val="134"/>
      </rPr>
      <t>米，投资投资</t>
    </r>
    <r>
      <rPr>
        <sz val="10"/>
        <color rgb="FF000000"/>
        <rFont val="Times New Roman"/>
        <charset val="134"/>
      </rPr>
      <t>22.5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河道治理：对楼房村内</t>
    </r>
    <r>
      <rPr>
        <sz val="10"/>
        <color rgb="FF000000"/>
        <rFont val="Times New Roman"/>
        <charset val="134"/>
      </rPr>
      <t>370</t>
    </r>
    <r>
      <rPr>
        <sz val="10"/>
        <color rgb="FF000000"/>
        <rFont val="方正仿宋简体"/>
        <charset val="134"/>
      </rPr>
      <t>米河道进行治理，内容为砖砌体挡土墙</t>
    </r>
    <r>
      <rPr>
        <sz val="10"/>
        <color rgb="FF000000"/>
        <rFont val="Times New Roman"/>
        <charset val="134"/>
      </rPr>
      <t>925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河道清淤</t>
    </r>
    <r>
      <rPr>
        <sz val="10"/>
        <color rgb="FF000000"/>
        <rFont val="Times New Roman"/>
        <charset val="134"/>
      </rPr>
      <t>500</t>
    </r>
    <r>
      <rPr>
        <sz val="10"/>
        <color rgb="FF000000"/>
        <rFont val="方正仿宋简体"/>
        <charset val="134"/>
      </rPr>
      <t>立方米；投资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。</t>
    </r>
    <r>
      <rPr>
        <sz val="10"/>
        <color rgb="FF000000"/>
        <rFont val="Times New Roman"/>
        <charset val="134"/>
      </rPr>
      <t xml:space="preserve">                    
4.</t>
    </r>
    <r>
      <rPr>
        <sz val="10"/>
        <color rgb="FF000000"/>
        <rFont val="方正仿宋简体"/>
        <charset val="134"/>
      </rPr>
      <t>村内老旧房屋拆除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间，投资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对村内老桥进行改造，使用钢筋混凝土加宽桥面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米，长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米，安装桥面护栏长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3.5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</si>
  <si>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沥青路面铺设面积</t>
    </r>
    <r>
      <rPr>
        <sz val="10"/>
        <color rgb="FF000000"/>
        <rFont val="Times New Roman"/>
        <charset val="134"/>
      </rPr>
      <t>1.2</t>
    </r>
    <r>
      <rPr>
        <sz val="10"/>
        <color rgb="FF000000"/>
        <rFont val="方正仿宋简体"/>
        <charset val="134"/>
      </rPr>
      <t>万平方米。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清淤</t>
    </r>
    <r>
      <rPr>
        <sz val="10"/>
        <color rgb="FF000000"/>
        <rFont val="Times New Roman"/>
        <charset val="134"/>
      </rPr>
      <t>2000</t>
    </r>
    <r>
      <rPr>
        <sz val="10"/>
        <color rgb="FF000000"/>
        <rFont val="方正仿宋简体"/>
        <charset val="134"/>
      </rPr>
      <t>立方米。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支砌毛石挡墙</t>
    </r>
    <r>
      <rPr>
        <sz val="10"/>
        <color rgb="FF000000"/>
        <rFont val="Times New Roman"/>
        <charset val="134"/>
      </rPr>
      <t>1900</t>
    </r>
    <r>
      <rPr>
        <sz val="10"/>
        <color rgb="FF000000"/>
        <rFont val="方正仿宋简体"/>
        <charset val="134"/>
      </rPr>
      <t>立方米，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砖砌体挡土墙</t>
    </r>
    <r>
      <rPr>
        <sz val="10"/>
        <color rgb="FF000000"/>
        <rFont val="Times New Roman"/>
        <charset val="134"/>
      </rPr>
      <t>1525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污水管网建设</t>
    </r>
    <r>
      <rPr>
        <sz val="10"/>
        <color rgb="FF000000"/>
        <rFont val="Times New Roman"/>
        <charset val="134"/>
      </rPr>
      <t>800</t>
    </r>
    <r>
      <rPr>
        <sz val="10"/>
        <color rgb="FF000000"/>
        <rFont val="方正仿宋简体"/>
        <charset val="134"/>
      </rPr>
      <t>米。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路道混凝土硬化</t>
    </r>
    <r>
      <rPr>
        <sz val="10"/>
        <color rgb="FF000000"/>
        <rFont val="Times New Roman"/>
        <charset val="134"/>
      </rPr>
      <t>2800</t>
    </r>
    <r>
      <rPr>
        <sz val="10"/>
        <color rgb="FF000000"/>
        <rFont val="方正仿宋简体"/>
        <charset val="134"/>
      </rPr>
      <t>平方米。</t>
    </r>
    <r>
      <rPr>
        <sz val="10"/>
        <color rgb="FF000000"/>
        <rFont val="Times New Roman"/>
        <charset val="134"/>
      </rPr>
      <t xml:space="preserve">
9.</t>
    </r>
    <r>
      <rPr>
        <sz val="10"/>
        <color rgb="FF000000"/>
        <rFont val="方正仿宋简体"/>
        <charset val="134"/>
      </rPr>
      <t>安装桥面护栏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方正仿宋简体"/>
        <charset val="134"/>
      </rPr>
      <t>米、桥面加宽钢筋混凝土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平方米。</t>
    </r>
  </si>
  <si>
    <r>
      <rPr>
        <sz val="10"/>
        <color rgb="FF000000"/>
        <rFont val="方正楷体简体"/>
        <charset val="134"/>
      </rPr>
      <t>务德镇新华村精品示范村项目</t>
    </r>
  </si>
  <si>
    <r>
      <rPr>
        <sz val="10"/>
        <color rgb="FF000000"/>
        <rFont val="方正仿宋简体"/>
        <charset val="134"/>
      </rPr>
      <t>在新华自然村建设：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粪堆柴堆草堆清理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方正仿宋简体"/>
        <charset val="134"/>
      </rPr>
      <t>平方米。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拆除村内畜圈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间，投资</t>
    </r>
    <r>
      <rPr>
        <sz val="10"/>
        <color rgb="FF000000"/>
        <rFont val="Times New Roman"/>
        <charset val="134"/>
      </rPr>
      <t>2.5</t>
    </r>
    <r>
      <rPr>
        <sz val="10"/>
        <color rgb="FF000000"/>
        <rFont val="方正仿宋简体"/>
        <charset val="134"/>
      </rPr>
      <t>万元；拆除烤房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座，投资</t>
    </r>
    <r>
      <rPr>
        <sz val="10"/>
        <color rgb="FF000000"/>
        <rFont val="Times New Roman"/>
        <charset val="134"/>
      </rPr>
      <t>0.08</t>
    </r>
    <r>
      <rPr>
        <sz val="10"/>
        <color rgb="FF000000"/>
        <rFont val="方正仿宋简体"/>
        <charset val="134"/>
      </rPr>
      <t>万元；拆除旱厕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0.4</t>
    </r>
    <r>
      <rPr>
        <sz val="10"/>
        <color rgb="FF000000"/>
        <rFont val="方正仿宋简体"/>
        <charset val="134"/>
      </rPr>
      <t>万元；残垣断壁拆除及建筑垃圾出村需投入挖机台班</t>
    </r>
    <r>
      <rPr>
        <sz val="10"/>
        <color rgb="FF000000"/>
        <rFont val="Times New Roman"/>
        <charset val="134"/>
      </rPr>
      <t>25</t>
    </r>
    <r>
      <rPr>
        <sz val="10"/>
        <color rgb="FF000000"/>
        <rFont val="方正仿宋简体"/>
        <charset val="134"/>
      </rPr>
      <t>个，装载机台班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个，渣土车台班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14.5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村内道路硬化：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砼混凝土村内道路硬化</t>
    </r>
    <r>
      <rPr>
        <sz val="10"/>
        <color rgb="FF000000"/>
        <rFont val="Times New Roman"/>
        <charset val="134"/>
      </rPr>
      <t>182.49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0.15</t>
    </r>
    <r>
      <rPr>
        <sz val="10"/>
        <color rgb="FF000000"/>
        <rFont val="方正仿宋简体"/>
        <charset val="134"/>
      </rPr>
      <t>米，共</t>
    </r>
    <r>
      <rPr>
        <sz val="10"/>
        <color rgb="FF000000"/>
        <rFont val="Times New Roman"/>
        <charset val="134"/>
      </rPr>
      <t>547.47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                                        
4.</t>
    </r>
    <r>
      <rPr>
        <sz val="10"/>
        <color rgb="FF000000"/>
        <rFont val="方正仿宋简体"/>
        <charset val="134"/>
      </rPr>
      <t>畜圈建设工程：村内畜圈拆除后，养殖户在离村庄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米以外自行选址建盖养殖用房，建设标准为：户均建筑面积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平方米，墙体为空心砖支砌，彩钢瓦屋顶，验收合格后，按每户</t>
    </r>
    <r>
      <rPr>
        <sz val="10"/>
        <color rgb="FF000000"/>
        <rFont val="Times New Roman"/>
        <charset val="134"/>
      </rPr>
      <t>12000</t>
    </r>
    <r>
      <rPr>
        <sz val="10"/>
        <color rgb="FF000000"/>
        <rFont val="方正仿宋简体"/>
        <charset val="134"/>
      </rPr>
      <t>元的标准给予补助，计划投入资金</t>
    </r>
    <r>
      <rPr>
        <sz val="10"/>
        <color rgb="FF000000"/>
        <rFont val="Times New Roman"/>
        <charset val="134"/>
      </rPr>
      <t>144</t>
    </r>
    <r>
      <rPr>
        <sz val="10"/>
        <color rgb="FF000000"/>
        <rFont val="方正仿宋简体"/>
        <charset val="134"/>
      </rPr>
      <t>万元；新建三格化粪池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个，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立方米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个，单价</t>
    </r>
    <r>
      <rPr>
        <sz val="10"/>
        <color rgb="FF000000"/>
        <rFont val="Times New Roman"/>
        <charset val="134"/>
      </rPr>
      <t>0.35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3.5</t>
    </r>
    <r>
      <rPr>
        <sz val="10"/>
        <color rgb="FF000000"/>
        <rFont val="方正仿宋简体"/>
        <charset val="134"/>
      </rPr>
      <t>万元；沟渠盖板</t>
    </r>
    <r>
      <rPr>
        <sz val="10"/>
        <color rgb="FF000000"/>
        <rFont val="Times New Roman"/>
        <charset val="134"/>
      </rPr>
      <t>311.11</t>
    </r>
    <r>
      <rPr>
        <sz val="10"/>
        <color rgb="FF000000"/>
        <rFont val="方正仿宋简体"/>
        <charset val="134"/>
      </rPr>
      <t>米（</t>
    </r>
    <r>
      <rPr>
        <sz val="10"/>
        <color rgb="FF000000"/>
        <rFont val="Times New Roman"/>
        <charset val="134"/>
      </rPr>
      <t>238</t>
    </r>
    <r>
      <rPr>
        <sz val="10"/>
        <color rgb="FF000000"/>
        <rFont val="方正仿宋简体"/>
        <charset val="134"/>
      </rPr>
      <t>乡道新华村境内段路侧排水沟加预制盖板），长</t>
    </r>
    <r>
      <rPr>
        <sz val="10"/>
        <color rgb="FF000000"/>
        <rFont val="Times New Roman"/>
        <charset val="134"/>
      </rPr>
      <t>0.9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140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块，投资</t>
    </r>
    <r>
      <rPr>
        <sz val="10"/>
        <color rgb="FF000000"/>
        <rFont val="Times New Roman"/>
        <charset val="134"/>
      </rPr>
      <t>4.84</t>
    </r>
    <r>
      <rPr>
        <sz val="10"/>
        <color rgb="FF000000"/>
        <rFont val="方正仿宋简体"/>
        <charset val="134"/>
      </rPr>
      <t>万元；沟渠清淤</t>
    </r>
    <r>
      <rPr>
        <sz val="10"/>
        <color rgb="FF000000"/>
        <rFont val="Times New Roman"/>
        <charset val="134"/>
      </rPr>
      <t>400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修建</t>
    </r>
    <r>
      <rPr>
        <sz val="10"/>
        <color rgb="FF000000"/>
        <rFont val="Times New Roman"/>
        <charset val="134"/>
      </rPr>
      <t>M7.5</t>
    </r>
    <r>
      <rPr>
        <sz val="10"/>
        <color rgb="FF000000"/>
        <rFont val="方正仿宋简体"/>
        <charset val="134"/>
      </rPr>
      <t>挡土墙</t>
    </r>
    <r>
      <rPr>
        <sz val="10"/>
        <color rgb="FF000000"/>
        <rFont val="Times New Roman"/>
        <charset val="134"/>
      </rPr>
      <t>85</t>
    </r>
    <r>
      <rPr>
        <sz val="10"/>
        <color rgb="FF000000"/>
        <rFont val="方正仿宋简体"/>
        <charset val="134"/>
      </rPr>
      <t>立方米，</t>
    </r>
    <r>
      <rPr>
        <sz val="10"/>
        <color rgb="FF000000"/>
        <rFont val="Times New Roman"/>
        <charset val="134"/>
      </rPr>
      <t>380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立方米，投资</t>
    </r>
    <r>
      <rPr>
        <sz val="10"/>
        <color rgb="FF000000"/>
        <rFont val="Times New Roman"/>
        <charset val="134"/>
      </rPr>
      <t>3.23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垃圾处理：勾臂式垃圾箱新增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个，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勾臂式清运车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辆，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辆，投资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人居环境提升工程：利用村内空闲场地复垦复绿</t>
    </r>
    <r>
      <rPr>
        <sz val="10"/>
        <color rgb="FF000000"/>
        <rFont val="Times New Roman"/>
        <charset val="134"/>
      </rPr>
      <t>3633.5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283.89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103.15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
8.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26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7.8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</t>
    </r>
  </si>
  <si>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粪堆柴堆草堆清理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残垣断壁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方正仿宋简体"/>
        <charset val="134"/>
      </rPr>
      <t>间；</t>
    </r>
    <r>
      <rPr>
        <sz val="10"/>
        <color rgb="FF000000"/>
        <rFont val="Times New Roman"/>
        <charset val="134"/>
      </rPr>
      <t xml:space="preserve">                                                                           
3.</t>
    </r>
    <r>
      <rPr>
        <sz val="10"/>
        <color rgb="FF000000"/>
        <rFont val="方正仿宋简体"/>
        <charset val="134"/>
      </rPr>
      <t>道路硬化</t>
    </r>
    <r>
      <rPr>
        <sz val="10"/>
        <color rgb="FF000000"/>
        <rFont val="Times New Roman"/>
        <charset val="134"/>
      </rPr>
      <t>547.47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新建畜圈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间；新建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个化粪池；沟渠盖板</t>
    </r>
    <r>
      <rPr>
        <sz val="10"/>
        <color rgb="FF000000"/>
        <rFont val="Times New Roman"/>
        <charset val="134"/>
      </rPr>
      <t>311.11</t>
    </r>
    <r>
      <rPr>
        <sz val="10"/>
        <color rgb="FF000000"/>
        <rFont val="方正仿宋简体"/>
        <charset val="134"/>
      </rPr>
      <t>米；沟渠清淤</t>
    </r>
    <r>
      <rPr>
        <sz val="10"/>
        <color rgb="FF000000"/>
        <rFont val="Times New Roman"/>
        <charset val="134"/>
      </rPr>
      <t>400</t>
    </r>
    <r>
      <rPr>
        <sz val="10"/>
        <color rgb="FF000000"/>
        <rFont val="方正仿宋简体"/>
        <charset val="134"/>
      </rPr>
      <t>米，解决</t>
    </r>
    <r>
      <rPr>
        <sz val="10"/>
        <color rgb="FF000000"/>
        <rFont val="Times New Roman"/>
        <charset val="134"/>
      </rPr>
      <t>184</t>
    </r>
    <r>
      <rPr>
        <sz val="10"/>
        <color rgb="FF000000"/>
        <rFont val="方正仿宋简体"/>
        <charset val="134"/>
      </rPr>
      <t>户村民污水乱排和畜群散养问题；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修建</t>
    </r>
    <r>
      <rPr>
        <sz val="10"/>
        <color rgb="FF000000"/>
        <rFont val="Times New Roman"/>
        <charset val="134"/>
      </rPr>
      <t>M7.5</t>
    </r>
    <r>
      <rPr>
        <sz val="10"/>
        <color rgb="FF000000"/>
        <rFont val="方正仿宋简体"/>
        <charset val="134"/>
      </rPr>
      <t>挡土墙</t>
    </r>
    <r>
      <rPr>
        <sz val="10"/>
        <color rgb="FF000000"/>
        <rFont val="Times New Roman"/>
        <charset val="134"/>
      </rPr>
      <t>85</t>
    </r>
    <r>
      <rPr>
        <sz val="10"/>
        <color rgb="FF000000"/>
        <rFont val="方正仿宋简体"/>
        <charset val="134"/>
      </rPr>
      <t>立方米；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新购勾臂式垃圾箱新增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个；勾臂式清运车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辆；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复垦复绿</t>
    </r>
    <r>
      <rPr>
        <sz val="10"/>
        <color rgb="FF000000"/>
        <rFont val="Times New Roman"/>
        <charset val="134"/>
      </rPr>
      <t>3633.5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                          8.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26</t>
    </r>
    <r>
      <rPr>
        <sz val="10"/>
        <color rgb="FF000000"/>
        <rFont val="方正仿宋简体"/>
        <charset val="134"/>
      </rPr>
      <t>盏</t>
    </r>
    <r>
      <rPr>
        <sz val="10"/>
        <color rgb="FF000000"/>
        <rFont val="Times New Roman"/>
        <charset val="134"/>
      </rPr>
      <t xml:space="preserve">                             
9.</t>
    </r>
    <r>
      <rPr>
        <sz val="10"/>
        <color rgb="FF000000"/>
        <rFont val="方正仿宋简体"/>
        <charset val="134"/>
      </rPr>
      <t>受益群众满意度</t>
    </r>
    <r>
      <rPr>
        <sz val="10"/>
        <color rgb="FF000000"/>
        <rFont val="Times New Roman"/>
        <charset val="134"/>
      </rPr>
      <t>98%</t>
    </r>
    <r>
      <rPr>
        <sz val="10"/>
        <color rgb="FF000000"/>
        <rFont val="方正仿宋简体"/>
        <charset val="134"/>
      </rPr>
      <t>以上；</t>
    </r>
    <r>
      <rPr>
        <sz val="10"/>
        <color rgb="FF000000"/>
        <rFont val="Times New Roman"/>
        <charset val="134"/>
      </rPr>
      <t xml:space="preserve">
10.</t>
    </r>
    <r>
      <rPr>
        <sz val="10"/>
        <color rgb="FF000000"/>
        <rFont val="方正仿宋简体"/>
        <charset val="134"/>
      </rPr>
      <t>项目按时完工率</t>
    </r>
    <r>
      <rPr>
        <sz val="10"/>
        <color rgb="FF000000"/>
        <rFont val="Times New Roman"/>
        <charset val="134"/>
      </rPr>
      <t>100%</t>
    </r>
    <r>
      <rPr>
        <sz val="10"/>
        <color rgb="FF000000"/>
        <rFont val="方正仿宋简体"/>
        <charset val="134"/>
      </rPr>
      <t>。</t>
    </r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</si>
  <si>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得禄乡得禄村精品示范村项目</t>
    </r>
  </si>
  <si>
    <r>
      <rPr>
        <sz val="10"/>
        <color rgb="FF000000"/>
        <rFont val="方正仿宋简体"/>
        <charset val="134"/>
      </rPr>
      <t>在白梨树自然村建设：（投资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万元）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村内损毁道路修复</t>
    </r>
    <r>
      <rPr>
        <sz val="10"/>
        <color rgb="FF000000"/>
        <rFont val="Times New Roman"/>
        <charset val="134"/>
      </rPr>
      <t>1563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，</t>
    </r>
    <r>
      <rPr>
        <sz val="10"/>
        <color rgb="FF000000"/>
        <rFont val="Times New Roman"/>
        <charset val="134"/>
      </rPr>
      <t>20cm</t>
    </r>
    <r>
      <rPr>
        <sz val="10"/>
        <color rgb="FF000000"/>
        <rFont val="方正仿宋简体"/>
        <charset val="134"/>
      </rPr>
      <t>厚），投资</t>
    </r>
    <r>
      <rPr>
        <sz val="10"/>
        <color rgb="FF000000"/>
        <rFont val="Times New Roman"/>
        <charset val="134"/>
      </rPr>
      <t>22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支砌挡墙</t>
    </r>
    <r>
      <rPr>
        <sz val="10"/>
        <color rgb="FF000000"/>
        <rFont val="Times New Roman"/>
        <charset val="134"/>
      </rPr>
      <t>700m³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18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新建排污管</t>
    </r>
    <r>
      <rPr>
        <sz val="10"/>
        <color rgb="FF000000"/>
        <rFont val="Times New Roman"/>
        <charset val="134"/>
      </rPr>
      <t>28m,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0.92</t>
    </r>
    <r>
      <rPr>
        <sz val="10"/>
        <color rgb="FF000000"/>
        <rFont val="方正仿宋简体"/>
        <charset val="134"/>
      </rPr>
      <t>万元，排水沟</t>
    </r>
    <r>
      <rPr>
        <sz val="10"/>
        <color rgb="FF000000"/>
        <rFont val="Times New Roman"/>
        <charset val="134"/>
      </rPr>
      <t>31m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0.28</t>
    </r>
    <r>
      <rPr>
        <sz val="10"/>
        <color rgb="FF000000"/>
        <rFont val="方正仿宋简体"/>
        <charset val="134"/>
      </rPr>
      <t>万元。共计投资</t>
    </r>
    <r>
      <rPr>
        <sz val="10"/>
        <color rgb="FF000000"/>
        <rFont val="Times New Roman"/>
        <charset val="134"/>
      </rPr>
      <t>1.2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修筑沟堤清淤、回填土方</t>
    </r>
    <r>
      <rPr>
        <sz val="10"/>
        <color rgb="FF000000"/>
        <rFont val="Times New Roman"/>
        <charset val="134"/>
      </rPr>
      <t>3500m³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3.8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修建抗旱防洪挡水坝，投资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拆除残垣断壁、猪圈、旱厕</t>
    </r>
    <r>
      <rPr>
        <sz val="10"/>
        <color rgb="FF000000"/>
        <rFont val="Times New Roman"/>
        <charset val="134"/>
      </rPr>
      <t>1000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村内三堆变三园</t>
    </r>
    <r>
      <rPr>
        <sz val="10"/>
        <color rgb="FF000000"/>
        <rFont val="Times New Roman"/>
        <charset val="134"/>
      </rPr>
      <t>2800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14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9.</t>
    </r>
    <r>
      <rPr>
        <sz val="10"/>
        <color rgb="FF000000"/>
        <rFont val="方正仿宋简体"/>
        <charset val="134"/>
      </rPr>
      <t>硬化村内空闲地</t>
    </r>
    <r>
      <rPr>
        <sz val="10"/>
        <color rgb="FF000000"/>
        <rFont val="Times New Roman"/>
        <charset val="134"/>
      </rPr>
      <t>1500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在堰塘自然村建设：（投资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万元）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新建</t>
    </r>
    <r>
      <rPr>
        <sz val="10"/>
        <color rgb="FF000000"/>
        <rFont val="Times New Roman"/>
        <charset val="134"/>
      </rPr>
      <t>φ500</t>
    </r>
    <r>
      <rPr>
        <sz val="10"/>
        <color rgb="FF000000"/>
        <rFont val="方正仿宋简体"/>
        <charset val="134"/>
      </rPr>
      <t>排污管道</t>
    </r>
    <r>
      <rPr>
        <sz val="10"/>
        <color rgb="FF000000"/>
        <rFont val="Times New Roman"/>
        <charset val="134"/>
      </rPr>
      <t>600m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27</t>
    </r>
    <r>
      <rPr>
        <sz val="10"/>
        <color rgb="FF000000"/>
        <rFont val="方正仿宋简体"/>
        <charset val="134"/>
      </rPr>
      <t>万元。新建</t>
    </r>
    <r>
      <rPr>
        <sz val="10"/>
        <color rgb="FF000000"/>
        <rFont val="Times New Roman"/>
        <charset val="134"/>
      </rPr>
      <t>30m³</t>
    </r>
    <r>
      <rPr>
        <sz val="10"/>
        <color rgb="FF000000"/>
        <rFont val="方正仿宋简体"/>
        <charset val="134"/>
      </rPr>
      <t>化粪池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万元。共计投资</t>
    </r>
    <r>
      <rPr>
        <sz val="10"/>
        <color rgb="FF000000"/>
        <rFont val="Times New Roman"/>
        <charset val="134"/>
      </rPr>
      <t>32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拆除残垣断壁、猪圈、旱厕</t>
    </r>
    <r>
      <rPr>
        <sz val="10"/>
        <color rgb="FF000000"/>
        <rFont val="Times New Roman"/>
        <charset val="134"/>
      </rPr>
      <t>2200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33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村内三堆变三园</t>
    </r>
    <r>
      <rPr>
        <sz val="10"/>
        <color rgb="FF000000"/>
        <rFont val="Times New Roman"/>
        <charset val="134"/>
      </rPr>
      <t>3000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硬化路面</t>
    </r>
    <r>
      <rPr>
        <sz val="10"/>
        <color rgb="FF000000"/>
        <rFont val="Times New Roman"/>
        <charset val="134"/>
      </rPr>
      <t>590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新建小桥一座（宽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米，长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米），投资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在龙树自然村建设：（投资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万元）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新建</t>
    </r>
    <r>
      <rPr>
        <sz val="10"/>
        <color rgb="FF000000"/>
        <rFont val="Times New Roman"/>
        <charset val="134"/>
      </rPr>
      <t>φ500</t>
    </r>
    <r>
      <rPr>
        <sz val="10"/>
        <color rgb="FF000000"/>
        <rFont val="方正仿宋简体"/>
        <charset val="134"/>
      </rPr>
      <t>排污管道</t>
    </r>
    <r>
      <rPr>
        <sz val="10"/>
        <color rgb="FF000000"/>
        <rFont val="Times New Roman"/>
        <charset val="134"/>
      </rPr>
      <t>400m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18</t>
    </r>
    <r>
      <rPr>
        <sz val="10"/>
        <color rgb="FF000000"/>
        <rFont val="方正仿宋简体"/>
        <charset val="134"/>
      </rPr>
      <t>万元。新建</t>
    </r>
    <r>
      <rPr>
        <sz val="10"/>
        <color rgb="FF000000"/>
        <rFont val="Times New Roman"/>
        <charset val="134"/>
      </rPr>
      <t>30m³</t>
    </r>
    <r>
      <rPr>
        <sz val="10"/>
        <color rgb="FF000000"/>
        <rFont val="方正仿宋简体"/>
        <charset val="134"/>
      </rPr>
      <t>化粪池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2.5</t>
    </r>
    <r>
      <rPr>
        <sz val="10"/>
        <color rgb="FF000000"/>
        <rFont val="方正仿宋简体"/>
        <charset val="134"/>
      </rPr>
      <t>万元。共计投资</t>
    </r>
    <r>
      <rPr>
        <sz val="10"/>
        <color rgb="FF000000"/>
        <rFont val="Times New Roman"/>
        <charset val="134"/>
      </rPr>
      <t>20.5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支砌毛石挡墙</t>
    </r>
    <r>
      <rPr>
        <sz val="10"/>
        <color rgb="FF000000"/>
        <rFont val="Times New Roman"/>
        <charset val="134"/>
      </rPr>
      <t>380m³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10.3</t>
    </r>
    <r>
      <rPr>
        <sz val="10"/>
        <color rgb="FF000000"/>
        <rFont val="方正仿宋简体"/>
        <charset val="134"/>
      </rPr>
      <t>万元。支砌砖体挡墙</t>
    </r>
    <r>
      <rPr>
        <sz val="10"/>
        <color rgb="FF000000"/>
        <rFont val="Times New Roman"/>
        <charset val="134"/>
      </rPr>
      <t>1500m,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18</t>
    </r>
    <r>
      <rPr>
        <sz val="10"/>
        <color rgb="FF000000"/>
        <rFont val="方正仿宋简体"/>
        <charset val="134"/>
      </rPr>
      <t>万元。共计投资</t>
    </r>
    <r>
      <rPr>
        <sz val="10"/>
        <color rgb="FF000000"/>
        <rFont val="Times New Roman"/>
        <charset val="134"/>
      </rPr>
      <t>25.6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拆除残垣断壁、猪圈、旱厕</t>
    </r>
    <r>
      <rPr>
        <sz val="10"/>
        <color rgb="FF000000"/>
        <rFont val="Times New Roman"/>
        <charset val="134"/>
      </rPr>
      <t>700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15.3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村内三堆变三园</t>
    </r>
    <r>
      <rPr>
        <sz val="10"/>
        <color rgb="FF000000"/>
        <rFont val="Times New Roman"/>
        <charset val="134"/>
      </rPr>
      <t>3600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18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路面修复</t>
    </r>
    <r>
      <rPr>
        <sz val="10"/>
        <color rgb="FF000000"/>
        <rFont val="Times New Roman"/>
        <charset val="134"/>
      </rPr>
      <t>280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，</t>
    </r>
    <r>
      <rPr>
        <sz val="10"/>
        <color rgb="FF000000"/>
        <rFont val="Times New Roman"/>
        <charset val="134"/>
      </rPr>
      <t>20cm</t>
    </r>
    <r>
      <rPr>
        <sz val="10"/>
        <color rgb="FF000000"/>
        <rFont val="方正仿宋简体"/>
        <charset val="134"/>
      </rPr>
      <t>厚），投资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7.6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新建村内应急避难场地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</si>
  <si>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硬化道路</t>
    </r>
    <r>
      <rPr>
        <sz val="10"/>
        <color rgb="FF000000"/>
        <rFont val="Times New Roman"/>
        <charset val="134"/>
      </rPr>
      <t>2433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支砌挡墙</t>
    </r>
    <r>
      <rPr>
        <sz val="10"/>
        <color rgb="FF000000"/>
        <rFont val="Times New Roman"/>
        <charset val="134"/>
      </rPr>
      <t>1080</t>
    </r>
    <r>
      <rPr>
        <sz val="10"/>
        <color rgb="FF000000"/>
        <rFont val="方正仿宋简体"/>
        <charset val="134"/>
      </rPr>
      <t>立方米；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54</t>
    </r>
    <r>
      <rPr>
        <sz val="10"/>
        <color rgb="FF000000"/>
        <rFont val="方正仿宋简体"/>
        <charset val="134"/>
      </rPr>
      <t>盏；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三堆变三园</t>
    </r>
    <r>
      <rPr>
        <sz val="10"/>
        <color rgb="FF000000"/>
        <rFont val="Times New Roman"/>
        <charset val="134"/>
      </rPr>
      <t>9400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排污管道</t>
    </r>
    <r>
      <rPr>
        <sz val="10"/>
        <color rgb="FF000000"/>
        <rFont val="Times New Roman"/>
        <charset val="134"/>
      </rPr>
      <t>1028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新建化粪池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个；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拆除残垣断壁</t>
    </r>
    <r>
      <rPr>
        <sz val="10"/>
        <color rgb="FF000000"/>
        <rFont val="Times New Roman"/>
        <charset val="134"/>
      </rPr>
      <t>3900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解决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个村委会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个自然村</t>
    </r>
    <r>
      <rPr>
        <sz val="10"/>
        <color rgb="FF000000"/>
        <rFont val="Times New Roman"/>
        <charset val="134"/>
      </rPr>
      <t>510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1780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96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251</t>
    </r>
    <r>
      <rPr>
        <sz val="10"/>
        <color rgb="FF000000"/>
        <rFont val="方正仿宋简体"/>
        <charset val="134"/>
      </rPr>
      <t>人）的交通出行困难。</t>
    </r>
    <r>
      <rPr>
        <sz val="10"/>
        <color rgb="FF000000"/>
        <rFont val="Times New Roman"/>
        <charset val="134"/>
      </rPr>
      <t xml:space="preserve">
9.</t>
    </r>
    <r>
      <rPr>
        <sz val="10"/>
        <color rgb="FF000000"/>
        <rFont val="方正仿宋简体"/>
        <charset val="134"/>
      </rPr>
      <t>受益群众满意度</t>
    </r>
    <r>
      <rPr>
        <sz val="10"/>
        <color rgb="FF000000"/>
        <rFont val="Times New Roman"/>
        <charset val="134"/>
      </rPr>
      <t>99%</t>
    </r>
    <r>
      <rPr>
        <sz val="10"/>
        <color rgb="FF000000"/>
        <rFont val="方正仿宋简体"/>
        <charset val="134"/>
      </rPr>
      <t>以上。</t>
    </r>
    <r>
      <rPr>
        <sz val="10"/>
        <color rgb="FF000000"/>
        <rFont val="Times New Roman"/>
        <charset val="134"/>
      </rPr>
      <t xml:space="preserve">
10.</t>
    </r>
    <r>
      <rPr>
        <sz val="10"/>
        <color rgb="FF000000"/>
        <rFont val="方正仿宋简体"/>
        <charset val="134"/>
      </rPr>
      <t>项目按时完工率</t>
    </r>
    <r>
      <rPr>
        <sz val="10"/>
        <color rgb="FF000000"/>
        <rFont val="Times New Roman"/>
        <charset val="134"/>
      </rPr>
      <t>100%</t>
    </r>
    <r>
      <rPr>
        <sz val="10"/>
        <color rgb="FF000000"/>
        <rFont val="方正仿宋简体"/>
        <charset val="134"/>
      </rPr>
      <t>。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</si>
  <si>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龙潭镇营上村精品示范村项目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</si>
  <si>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村内道路硬化。（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）村内串户路</t>
    </r>
    <r>
      <rPr>
        <sz val="10"/>
        <color rgb="FF000000"/>
        <rFont val="Times New Roman"/>
        <charset val="134"/>
      </rPr>
      <t>9426.6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，厚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公分，单价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，按每平方米补助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元，剩余投资由农户自己承担，投资</t>
    </r>
    <r>
      <rPr>
        <sz val="10"/>
        <color rgb="FF000000"/>
        <rFont val="Times New Roman"/>
        <charset val="134"/>
      </rPr>
      <t>47.13</t>
    </r>
    <r>
      <rPr>
        <sz val="10"/>
        <color rgb="FF000000"/>
        <rFont val="方正仿宋简体"/>
        <charset val="134"/>
      </rPr>
      <t>万元。（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）村内道路硬</t>
    </r>
    <r>
      <rPr>
        <sz val="10"/>
        <color rgb="FF000000"/>
        <rFont val="Times New Roman"/>
        <charset val="134"/>
      </rPr>
      <t>2611.2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，用</t>
    </r>
    <r>
      <rPr>
        <sz val="10"/>
        <color rgb="FF000000"/>
        <rFont val="Times New Roman"/>
        <charset val="134"/>
      </rPr>
      <t>C25</t>
    </r>
    <r>
      <rPr>
        <sz val="10"/>
        <color rgb="FF000000"/>
        <rFont val="方正仿宋简体"/>
        <charset val="134"/>
      </rPr>
      <t>混凝土，厚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公分，单价</t>
    </r>
    <r>
      <rPr>
        <sz val="10"/>
        <color rgb="FF000000"/>
        <rFont val="Times New Roman"/>
        <charset val="134"/>
      </rPr>
      <t>125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 xml:space="preserve">/ 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32.64</t>
    </r>
    <r>
      <rPr>
        <sz val="10"/>
        <color rgb="FF000000"/>
        <rFont val="方正仿宋简体"/>
        <charset val="134"/>
      </rPr>
      <t>万元。（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）村内场地硬化</t>
    </r>
    <r>
      <rPr>
        <sz val="10"/>
        <color rgb="FF000000"/>
        <rFont val="Times New Roman"/>
        <charset val="134"/>
      </rPr>
      <t>1500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，厚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公分，用</t>
    </r>
    <r>
      <rPr>
        <sz val="10"/>
        <color rgb="FF000000"/>
        <rFont val="Times New Roman"/>
        <charset val="134"/>
      </rPr>
      <t>C25</t>
    </r>
    <r>
      <rPr>
        <sz val="10"/>
        <color rgb="FF000000"/>
        <rFont val="方正仿宋简体"/>
        <charset val="134"/>
      </rPr>
      <t>混凝土，投资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排水管安装。①安装排水管</t>
    </r>
    <r>
      <rPr>
        <sz val="10"/>
        <color rgb="FF000000"/>
        <rFont val="Times New Roman"/>
        <charset val="134"/>
      </rPr>
      <t>DN300</t>
    </r>
    <r>
      <rPr>
        <sz val="10"/>
        <color rgb="FF000000"/>
        <rFont val="方正仿宋简体"/>
        <charset val="134"/>
      </rPr>
      <t>共</t>
    </r>
    <r>
      <rPr>
        <sz val="10"/>
        <color rgb="FF000000"/>
        <rFont val="Times New Roman"/>
        <charset val="134"/>
      </rPr>
      <t>365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125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米，盖板</t>
    </r>
    <r>
      <rPr>
        <sz val="10"/>
        <color rgb="FF000000"/>
        <rFont val="Times New Roman"/>
        <charset val="134"/>
      </rPr>
      <t>0.74</t>
    </r>
    <r>
      <rPr>
        <sz val="10"/>
        <color rgb="FF000000"/>
        <rFont val="方正仿宋简体"/>
        <charset val="134"/>
      </rPr>
      <t>万元，投资</t>
    </r>
    <r>
      <rPr>
        <sz val="10"/>
        <color rgb="FF000000"/>
        <rFont val="Times New Roman"/>
        <charset val="134"/>
      </rPr>
      <t>5.3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>DN600</t>
    </r>
    <r>
      <rPr>
        <sz val="10"/>
        <color rgb="FF000000"/>
        <rFont val="方正仿宋简体"/>
        <charset val="134"/>
      </rPr>
      <t>共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125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0.25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排水沟建设。砖砌排水沟</t>
    </r>
    <r>
      <rPr>
        <sz val="10"/>
        <color rgb="FF000000"/>
        <rFont val="Times New Roman"/>
        <charset val="134"/>
      </rPr>
      <t>300*300</t>
    </r>
    <r>
      <rPr>
        <sz val="10"/>
        <color rgb="FF000000"/>
        <rFont val="方正仿宋简体"/>
        <charset val="134"/>
      </rPr>
      <t>，</t>
    </r>
    <r>
      <rPr>
        <sz val="10"/>
        <color rgb="FF000000"/>
        <rFont val="Times New Roman"/>
        <charset val="134"/>
      </rPr>
      <t>3783</t>
    </r>
    <r>
      <rPr>
        <sz val="10"/>
        <color rgb="FF000000"/>
        <rFont val="方正仿宋简体"/>
        <charset val="134"/>
      </rPr>
      <t>米，单价：</t>
    </r>
    <r>
      <rPr>
        <sz val="10"/>
        <color rgb="FF000000"/>
        <rFont val="Times New Roman"/>
        <charset val="134"/>
      </rPr>
      <t>89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米，投资：</t>
    </r>
    <r>
      <rPr>
        <sz val="10"/>
        <color rgb="FF000000"/>
        <rFont val="Times New Roman"/>
        <charset val="134"/>
      </rPr>
      <t>33.67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>400mm*400mm</t>
    </r>
    <r>
      <rPr>
        <sz val="10"/>
        <color rgb="FF000000"/>
        <rFont val="方正仿宋简体"/>
        <charset val="134"/>
      </rPr>
      <t>，</t>
    </r>
    <r>
      <rPr>
        <sz val="10"/>
        <color rgb="FF000000"/>
        <rFont val="Times New Roman"/>
        <charset val="134"/>
      </rPr>
      <t>892</t>
    </r>
    <r>
      <rPr>
        <sz val="10"/>
        <color rgb="FF000000"/>
        <rFont val="方正仿宋简体"/>
        <charset val="134"/>
      </rPr>
      <t>米，单价：</t>
    </r>
    <r>
      <rPr>
        <sz val="10"/>
        <color rgb="FF000000"/>
        <rFont val="Times New Roman"/>
        <charset val="134"/>
      </rPr>
      <t>165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14.72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硬化农户阴沟共</t>
    </r>
    <r>
      <rPr>
        <sz val="10"/>
        <color rgb="FF000000"/>
        <rFont val="Times New Roman"/>
        <charset val="134"/>
      </rPr>
      <t>720</t>
    </r>
    <r>
      <rPr>
        <sz val="10"/>
        <color rgb="FF000000"/>
        <rFont val="方正仿宋简体"/>
        <charset val="134"/>
      </rPr>
      <t>米，每米补助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元，剩余投资由农户自己承担，投资</t>
    </r>
    <r>
      <rPr>
        <sz val="10"/>
        <color rgb="FF000000"/>
        <rFont val="Times New Roman"/>
        <charset val="134"/>
      </rPr>
      <t>2.16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新建化粪池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个，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方正仿宋简体"/>
        <charset val="134"/>
      </rPr>
      <t>立方，单价</t>
    </r>
    <r>
      <rPr>
        <sz val="10"/>
        <color rgb="FF000000"/>
        <rFont val="Times New Roman"/>
        <charset val="134"/>
      </rPr>
      <t>:850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/m³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5.1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畜圈集污池，</t>
    </r>
    <r>
      <rPr>
        <sz val="10"/>
        <color rgb="FF000000"/>
        <rFont val="Times New Roman"/>
        <charset val="134"/>
      </rPr>
      <t>280</t>
    </r>
    <r>
      <rPr>
        <sz val="10"/>
        <color rgb="FF000000"/>
        <rFont val="方正仿宋简体"/>
        <charset val="134"/>
      </rPr>
      <t>个，每个</t>
    </r>
    <r>
      <rPr>
        <sz val="10"/>
        <color rgb="FF000000"/>
        <rFont val="Times New Roman"/>
        <charset val="134"/>
      </rPr>
      <t>1m³</t>
    </r>
    <r>
      <rPr>
        <sz val="10"/>
        <color rgb="FF000000"/>
        <rFont val="方正仿宋简体"/>
        <charset val="134"/>
      </rPr>
      <t>，每个补助</t>
    </r>
    <r>
      <rPr>
        <sz val="10"/>
        <color rgb="FF000000"/>
        <rFont val="Times New Roman"/>
        <charset val="134"/>
      </rPr>
      <t>500</t>
    </r>
    <r>
      <rPr>
        <sz val="10"/>
        <color rgb="FF000000"/>
        <rFont val="方正仿宋简体"/>
        <charset val="134"/>
      </rPr>
      <t>元，其余投资由农户承担，投资</t>
    </r>
    <r>
      <rPr>
        <sz val="10"/>
        <color rgb="FF000000"/>
        <rFont val="Times New Roman"/>
        <charset val="134"/>
      </rPr>
      <t>14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分类垃圾桶</t>
    </r>
    <r>
      <rPr>
        <sz val="10"/>
        <color rgb="FF000000"/>
        <rFont val="Times New Roman"/>
        <charset val="134"/>
      </rPr>
      <t>240</t>
    </r>
    <r>
      <rPr>
        <sz val="10"/>
        <color rgb="FF000000"/>
        <rFont val="方正仿宋简体"/>
        <charset val="134"/>
      </rPr>
      <t>升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个，共</t>
    </r>
    <r>
      <rPr>
        <sz val="10"/>
        <color rgb="FF000000"/>
        <rFont val="Times New Roman"/>
        <charset val="134"/>
      </rPr>
      <t>216</t>
    </r>
    <r>
      <rPr>
        <sz val="10"/>
        <color rgb="FF000000"/>
        <rFont val="方正仿宋简体"/>
        <charset val="134"/>
      </rPr>
      <t>个，单价：</t>
    </r>
    <r>
      <rPr>
        <sz val="10"/>
        <color rgb="FF000000"/>
        <rFont val="Times New Roman"/>
        <charset val="134"/>
      </rPr>
      <t>140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3.02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81</t>
    </r>
    <r>
      <rPr>
        <sz val="10"/>
        <color rgb="FF000000"/>
        <rFont val="方正仿宋简体"/>
        <charset val="134"/>
      </rPr>
      <t>盏，</t>
    </r>
    <r>
      <rPr>
        <sz val="10"/>
        <color rgb="FF000000"/>
        <rFont val="Times New Roman"/>
        <charset val="134"/>
      </rPr>
      <t>3000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24.3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9.</t>
    </r>
    <r>
      <rPr>
        <sz val="10"/>
        <color rgb="FF000000"/>
        <rFont val="方正仿宋简体"/>
        <charset val="134"/>
      </rPr>
      <t>村容村貌整治提升</t>
    </r>
    <r>
      <rPr>
        <sz val="10"/>
        <color rgb="FF000000"/>
        <rFont val="Times New Roman"/>
        <charset val="134"/>
      </rPr>
      <t>2015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，单价：</t>
    </r>
    <r>
      <rPr>
        <sz val="10"/>
        <color rgb="FF000000"/>
        <rFont val="Times New Roman"/>
        <charset val="134"/>
      </rPr>
      <t>190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38.29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10.</t>
    </r>
    <r>
      <rPr>
        <sz val="10"/>
        <color rgb="FF000000"/>
        <rFont val="方正仿宋简体"/>
        <charset val="134"/>
      </rPr>
      <t>三堆变三园</t>
    </r>
    <r>
      <rPr>
        <sz val="10"/>
        <color rgb="FF000000"/>
        <rFont val="Times New Roman"/>
        <charset val="134"/>
      </rPr>
      <t>1745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，单价：</t>
    </r>
    <r>
      <rPr>
        <sz val="10"/>
        <color rgb="FF000000"/>
        <rFont val="Times New Roman"/>
        <charset val="134"/>
      </rPr>
      <t>180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31.41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11.</t>
    </r>
    <r>
      <rPr>
        <sz val="10"/>
        <color rgb="FF000000"/>
        <rFont val="方正仿宋简体"/>
        <charset val="134"/>
      </rPr>
      <t>村内残垣断壁、场地平整，投资</t>
    </r>
    <r>
      <rPr>
        <sz val="10"/>
        <color rgb="FF000000"/>
        <rFont val="Times New Roman"/>
        <charset val="134"/>
      </rPr>
      <t>8.25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12.</t>
    </r>
    <r>
      <rPr>
        <sz val="10"/>
        <color rgb="FF000000"/>
        <rFont val="方正仿宋简体"/>
        <charset val="134"/>
      </rPr>
      <t>建设紧急避难场地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16.65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13.</t>
    </r>
    <r>
      <rPr>
        <sz val="10"/>
        <color rgb="FF000000"/>
        <rFont val="方正仿宋简体"/>
        <charset val="134"/>
      </rPr>
      <t>挡土墙。</t>
    </r>
    <r>
      <rPr>
        <sz val="10"/>
        <color rgb="FF000000"/>
        <rFont val="Times New Roman"/>
        <charset val="134"/>
      </rPr>
      <t>167.4m³</t>
    </r>
    <r>
      <rPr>
        <sz val="10"/>
        <color rgb="FF000000"/>
        <rFont val="方正仿宋简体"/>
        <charset val="134"/>
      </rPr>
      <t>，投资：</t>
    </r>
    <r>
      <rPr>
        <sz val="10"/>
        <color rgb="FF000000"/>
        <rFont val="Times New Roman"/>
        <charset val="134"/>
      </rPr>
      <t>6.36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14.</t>
    </r>
    <r>
      <rPr>
        <sz val="10"/>
        <color rgb="FF000000"/>
        <rFont val="方正仿宋简体"/>
        <charset val="134"/>
      </rPr>
      <t>生命防护工程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米，单价：</t>
    </r>
    <r>
      <rPr>
        <sz val="10"/>
        <color rgb="FF000000"/>
        <rFont val="Times New Roman"/>
        <charset val="134"/>
      </rPr>
      <t>350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，投资：</t>
    </r>
    <r>
      <rPr>
        <sz val="10"/>
        <color rgb="FF000000"/>
        <rFont val="Times New Roman"/>
        <charset val="134"/>
      </rPr>
      <t>1.75</t>
    </r>
    <r>
      <rPr>
        <sz val="10"/>
        <color rgb="FF000000"/>
        <rFont val="方正仿宋简体"/>
        <charset val="134"/>
      </rPr>
      <t>万元。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</si>
  <si>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村内道路硬化（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）村内串户路</t>
    </r>
    <r>
      <rPr>
        <sz val="10"/>
        <color rgb="FF000000"/>
        <rFont val="Times New Roman"/>
        <charset val="134"/>
      </rPr>
      <t>9426.6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）村内道路硬</t>
    </r>
    <r>
      <rPr>
        <sz val="10"/>
        <color rgb="FF000000"/>
        <rFont val="Times New Roman"/>
        <charset val="134"/>
      </rPr>
      <t>2611.2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。（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）村内场地硬化</t>
    </r>
    <r>
      <rPr>
        <sz val="10"/>
        <color rgb="FF000000"/>
        <rFont val="Times New Roman"/>
        <charset val="134"/>
      </rPr>
      <t>1500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排水管安装。安装排水管</t>
    </r>
    <r>
      <rPr>
        <sz val="10"/>
        <color rgb="FF000000"/>
        <rFont val="Times New Roman"/>
        <charset val="134"/>
      </rPr>
      <t>DN300</t>
    </r>
    <r>
      <rPr>
        <sz val="10"/>
        <color rgb="FF000000"/>
        <rFont val="方正仿宋简体"/>
        <charset val="134"/>
      </rPr>
      <t>共</t>
    </r>
    <r>
      <rPr>
        <sz val="10"/>
        <color rgb="FF000000"/>
        <rFont val="Times New Roman"/>
        <charset val="134"/>
      </rPr>
      <t>365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,DN600</t>
    </r>
    <r>
      <rPr>
        <sz val="10"/>
        <color rgb="FF000000"/>
        <rFont val="方正仿宋简体"/>
        <charset val="134"/>
      </rPr>
      <t>共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米。</t>
    </r>
    <r>
      <rPr>
        <sz val="10"/>
        <color rgb="FF000000"/>
        <rFont val="Times New Roman"/>
        <charset val="134"/>
      </rPr>
      <t>3.</t>
    </r>
    <r>
      <rPr>
        <sz val="10"/>
        <color rgb="FF000000"/>
        <rFont val="方正仿宋简体"/>
        <charset val="134"/>
      </rPr>
      <t>排水沟建设</t>
    </r>
    <r>
      <rPr>
        <sz val="10"/>
        <color rgb="FF000000"/>
        <rFont val="Times New Roman"/>
        <charset val="134"/>
      </rPr>
      <t>3783</t>
    </r>
    <r>
      <rPr>
        <sz val="10"/>
        <color rgb="FF000000"/>
        <rFont val="方正仿宋简体"/>
        <charset val="134"/>
      </rPr>
      <t>米。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硬化农户阴沟共</t>
    </r>
    <r>
      <rPr>
        <sz val="10"/>
        <color rgb="FF000000"/>
        <rFont val="Times New Roman"/>
        <charset val="134"/>
      </rPr>
      <t>720</t>
    </r>
    <r>
      <rPr>
        <sz val="10"/>
        <color rgb="FF000000"/>
        <rFont val="方正仿宋简体"/>
        <charset val="134"/>
      </rPr>
      <t>米。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化粪池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个，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方正仿宋简体"/>
        <charset val="134"/>
      </rPr>
      <t>立方。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畜圈集污池，</t>
    </r>
    <r>
      <rPr>
        <sz val="10"/>
        <color rgb="FF000000"/>
        <rFont val="Times New Roman"/>
        <charset val="134"/>
      </rPr>
      <t>280</t>
    </r>
    <r>
      <rPr>
        <sz val="10"/>
        <color rgb="FF000000"/>
        <rFont val="方正仿宋简体"/>
        <charset val="134"/>
      </rPr>
      <t>个。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分类垃圾桶</t>
    </r>
    <r>
      <rPr>
        <sz val="10"/>
        <color rgb="FF000000"/>
        <rFont val="Times New Roman"/>
        <charset val="134"/>
      </rPr>
      <t>240</t>
    </r>
    <r>
      <rPr>
        <sz val="10"/>
        <color rgb="FF000000"/>
        <rFont val="方正仿宋简体"/>
        <charset val="134"/>
      </rPr>
      <t>升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个，共</t>
    </r>
    <r>
      <rPr>
        <sz val="10"/>
        <color rgb="FF000000"/>
        <rFont val="Times New Roman"/>
        <charset val="134"/>
      </rPr>
      <t>216</t>
    </r>
    <r>
      <rPr>
        <sz val="10"/>
        <color rgb="FF000000"/>
        <rFont val="方正仿宋简体"/>
        <charset val="134"/>
      </rPr>
      <t>个。</t>
    </r>
    <r>
      <rPr>
        <sz val="10"/>
        <color rgb="FF000000"/>
        <rFont val="Times New Roman"/>
        <charset val="134"/>
      </rPr>
      <t>8.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81</t>
    </r>
    <r>
      <rPr>
        <sz val="10"/>
        <color rgb="FF000000"/>
        <rFont val="方正仿宋简体"/>
        <charset val="134"/>
      </rPr>
      <t>盏。</t>
    </r>
    <r>
      <rPr>
        <sz val="10"/>
        <color rgb="FF000000"/>
        <rFont val="Times New Roman"/>
        <charset val="134"/>
      </rPr>
      <t>9.</t>
    </r>
    <r>
      <rPr>
        <sz val="10"/>
        <color rgb="FF000000"/>
        <rFont val="方正仿宋简体"/>
        <charset val="134"/>
      </rPr>
      <t>村容村貌整治提升</t>
    </r>
    <r>
      <rPr>
        <sz val="10"/>
        <color rgb="FF000000"/>
        <rFont val="Times New Roman"/>
        <charset val="134"/>
      </rPr>
      <t>2015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。</t>
    </r>
    <r>
      <rPr>
        <sz val="10"/>
        <color rgb="FF000000"/>
        <rFont val="Times New Roman"/>
        <charset val="134"/>
      </rPr>
      <t>10.</t>
    </r>
    <r>
      <rPr>
        <sz val="10"/>
        <color rgb="FF000000"/>
        <rFont val="方正仿宋简体"/>
        <charset val="134"/>
      </rPr>
      <t>三堆变三园</t>
    </r>
    <r>
      <rPr>
        <sz val="10"/>
        <color rgb="FF000000"/>
        <rFont val="Times New Roman"/>
        <charset val="134"/>
      </rPr>
      <t>1745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。</t>
    </r>
    <r>
      <rPr>
        <sz val="10"/>
        <color rgb="FF000000"/>
        <rFont val="Times New Roman"/>
        <charset val="134"/>
      </rPr>
      <t>11.</t>
    </r>
    <r>
      <rPr>
        <sz val="10"/>
        <color rgb="FF000000"/>
        <rFont val="方正仿宋简体"/>
        <charset val="134"/>
      </rPr>
      <t>建设紧急避难场地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个。</t>
    </r>
    <r>
      <rPr>
        <sz val="10"/>
        <color rgb="FF000000"/>
        <rFont val="Times New Roman"/>
        <charset val="134"/>
      </rPr>
      <t>12.</t>
    </r>
    <r>
      <rPr>
        <sz val="10"/>
        <color rgb="FF000000"/>
        <rFont val="方正仿宋简体"/>
        <charset val="134"/>
      </rPr>
      <t>挡土墙</t>
    </r>
    <r>
      <rPr>
        <sz val="10"/>
        <color rgb="FF000000"/>
        <rFont val="Times New Roman"/>
        <charset val="134"/>
      </rPr>
      <t>167.4m³</t>
    </r>
    <r>
      <rPr>
        <sz val="10"/>
        <color rgb="FF000000"/>
        <rFont val="方正仿宋简体"/>
        <charset val="134"/>
      </rPr>
      <t>。解决了营上村委会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方正仿宋简体"/>
        <charset val="134"/>
      </rPr>
      <t>个自然村</t>
    </r>
    <r>
      <rPr>
        <sz val="10"/>
        <color rgb="FF000000"/>
        <rFont val="Times New Roman"/>
        <charset val="134"/>
      </rPr>
      <t>1496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4245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111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388</t>
    </r>
    <r>
      <rPr>
        <sz val="10"/>
        <color rgb="FF000000"/>
        <rFont val="方正仿宋简体"/>
        <charset val="134"/>
      </rPr>
      <t>人）的交通出行、排污排水等困难。</t>
    </r>
    <r>
      <rPr>
        <sz val="10"/>
        <color rgb="FF000000"/>
        <rFont val="Times New Roman"/>
        <charset val="134"/>
      </rPr>
      <t xml:space="preserve">
</t>
    </r>
  </si>
  <si>
    <t>新建</t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</si>
  <si>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东山镇恰德村精品示范村项目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</si>
  <si>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村内道路硬化：浇筑</t>
    </r>
    <r>
      <rPr>
        <sz val="10"/>
        <color rgb="FF000000"/>
        <rFont val="Times New Roman"/>
        <charset val="134"/>
      </rPr>
      <t>C25</t>
    </r>
    <r>
      <rPr>
        <sz val="10"/>
        <color rgb="FF000000"/>
        <rFont val="方正仿宋简体"/>
        <charset val="134"/>
      </rPr>
      <t>混凝土路面</t>
    </r>
    <r>
      <rPr>
        <sz val="10"/>
        <color rgb="FF000000"/>
        <rFont val="Times New Roman"/>
        <charset val="134"/>
      </rPr>
      <t>1394</t>
    </r>
    <r>
      <rPr>
        <sz val="10"/>
        <color rgb="FF000000"/>
        <rFont val="方正仿宋简体"/>
        <charset val="134"/>
      </rPr>
      <t>平方米，厚度</t>
    </r>
    <r>
      <rPr>
        <sz val="10"/>
        <color rgb="FF000000"/>
        <rFont val="Times New Roman"/>
        <charset val="134"/>
      </rPr>
      <t>0.15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元每平方米，投资</t>
    </r>
    <r>
      <rPr>
        <sz val="10"/>
        <color rgb="FF000000"/>
        <rFont val="Times New Roman"/>
        <charset val="134"/>
      </rPr>
      <t>13.94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排水排污：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①安装国标</t>
    </r>
    <r>
      <rPr>
        <sz val="10"/>
        <color rgb="FF000000"/>
        <rFont val="Times New Roman"/>
        <charset val="134"/>
      </rPr>
      <t>DN600</t>
    </r>
    <r>
      <rPr>
        <sz val="10"/>
        <color rgb="FF000000"/>
        <rFont val="方正仿宋简体"/>
        <charset val="134"/>
      </rPr>
      <t>水泥排污管</t>
    </r>
    <r>
      <rPr>
        <sz val="10"/>
        <color rgb="FF000000"/>
        <rFont val="Times New Roman"/>
        <charset val="134"/>
      </rPr>
      <t>920</t>
    </r>
    <r>
      <rPr>
        <sz val="10"/>
        <color rgb="FF000000"/>
        <rFont val="方正仿宋简体"/>
        <charset val="134"/>
      </rPr>
      <t>米，单价为</t>
    </r>
    <r>
      <rPr>
        <sz val="10"/>
        <color rgb="FF000000"/>
        <rFont val="Times New Roman"/>
        <charset val="134"/>
      </rPr>
      <t>:690</t>
    </r>
    <r>
      <rPr>
        <sz val="10"/>
        <color rgb="FF000000"/>
        <rFont val="方正仿宋简体"/>
        <charset val="134"/>
      </rPr>
      <t>元每米，投资</t>
    </r>
    <r>
      <rPr>
        <sz val="10"/>
        <color rgb="FF000000"/>
        <rFont val="Times New Roman"/>
        <charset val="134"/>
      </rPr>
      <t>63.48</t>
    </r>
    <r>
      <rPr>
        <sz val="10"/>
        <color rgb="FF000000"/>
        <rFont val="方正仿宋简体"/>
        <charset val="134"/>
      </rPr>
      <t>万元。②安装</t>
    </r>
    <r>
      <rPr>
        <sz val="10"/>
        <color rgb="FF000000"/>
        <rFont val="Times New Roman"/>
        <charset val="134"/>
      </rPr>
      <t>HDPE400</t>
    </r>
    <r>
      <rPr>
        <sz val="10"/>
        <color rgb="FF000000"/>
        <rFont val="方正仿宋简体"/>
        <charset val="134"/>
      </rPr>
      <t>钢带增强螺旋波纹管，</t>
    </r>
    <r>
      <rPr>
        <sz val="10"/>
        <color rgb="FF000000"/>
        <rFont val="Times New Roman"/>
        <charset val="134"/>
      </rPr>
      <t>1500</t>
    </r>
    <r>
      <rPr>
        <sz val="10"/>
        <color rgb="FF000000"/>
        <rFont val="方正仿宋简体"/>
        <charset val="134"/>
      </rPr>
      <t>米，单价为</t>
    </r>
    <r>
      <rPr>
        <sz val="10"/>
        <color rgb="FF000000"/>
        <rFont val="Times New Roman"/>
        <charset val="134"/>
      </rPr>
      <t>:360</t>
    </r>
    <r>
      <rPr>
        <sz val="10"/>
        <color rgb="FF000000"/>
        <rFont val="方正仿宋简体"/>
        <charset val="134"/>
      </rPr>
      <t>元每米，投资</t>
    </r>
    <r>
      <rPr>
        <sz val="10"/>
        <color rgb="FF000000"/>
        <rFont val="Times New Roman"/>
        <charset val="134"/>
      </rPr>
      <t>54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③零散</t>
    </r>
    <r>
      <rPr>
        <sz val="10"/>
        <color rgb="FF000000"/>
        <rFont val="Times New Roman"/>
        <charset val="134"/>
      </rPr>
      <t>PC110</t>
    </r>
    <r>
      <rPr>
        <sz val="10"/>
        <color rgb="FF000000"/>
        <rFont val="方正仿宋简体"/>
        <charset val="134"/>
      </rPr>
      <t>排污管，</t>
    </r>
    <r>
      <rPr>
        <sz val="10"/>
        <color rgb="FF000000"/>
        <rFont val="Times New Roman"/>
        <charset val="134"/>
      </rPr>
      <t>843</t>
    </r>
    <r>
      <rPr>
        <sz val="10"/>
        <color rgb="FF000000"/>
        <rFont val="方正仿宋简体"/>
        <charset val="134"/>
      </rPr>
      <t>米，单价为</t>
    </r>
    <r>
      <rPr>
        <sz val="10"/>
        <color rgb="FF000000"/>
        <rFont val="Times New Roman"/>
        <charset val="134"/>
      </rPr>
      <t>:100</t>
    </r>
    <r>
      <rPr>
        <sz val="10"/>
        <color rgb="FF000000"/>
        <rFont val="方正仿宋简体"/>
        <charset val="134"/>
      </rPr>
      <t>元每米，投资</t>
    </r>
    <r>
      <rPr>
        <sz val="10"/>
        <color rgb="FF000000"/>
        <rFont val="Times New Roman"/>
        <charset val="134"/>
      </rPr>
      <t>8.43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④新建</t>
    </r>
    <r>
      <rPr>
        <sz val="10"/>
        <color rgb="FF000000"/>
        <rFont val="Times New Roman"/>
        <charset val="134"/>
      </rPr>
      <t>U</t>
    </r>
    <r>
      <rPr>
        <sz val="10"/>
        <color rgb="FF000000"/>
        <rFont val="方正仿宋简体"/>
        <charset val="134"/>
      </rPr>
      <t>型排水沟，</t>
    </r>
    <r>
      <rPr>
        <sz val="10"/>
        <color rgb="FF000000"/>
        <rFont val="Times New Roman"/>
        <charset val="134"/>
      </rPr>
      <t>230</t>
    </r>
    <r>
      <rPr>
        <sz val="10"/>
        <color rgb="FF000000"/>
        <rFont val="方正仿宋简体"/>
        <charset val="134"/>
      </rPr>
      <t>米，单价为：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方正仿宋简体"/>
        <charset val="134"/>
      </rPr>
      <t>元每米，投资</t>
    </r>
    <r>
      <rPr>
        <sz val="10"/>
        <color rgb="FF000000"/>
        <rFont val="Times New Roman"/>
        <charset val="134"/>
      </rPr>
      <t>3.45</t>
    </r>
    <r>
      <rPr>
        <sz val="10"/>
        <color rgb="FF000000"/>
        <rFont val="方正仿宋简体"/>
        <charset val="134"/>
      </rPr>
      <t>万元；修缮三面光排水沟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方正仿宋简体"/>
        <charset val="134"/>
      </rPr>
      <t>宽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米、深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)280</t>
    </r>
    <r>
      <rPr>
        <sz val="10"/>
        <color rgb="FF000000"/>
        <rFont val="方正仿宋简体"/>
        <charset val="134"/>
      </rPr>
      <t>米，单价为</t>
    </r>
    <r>
      <rPr>
        <sz val="10"/>
        <color rgb="FF000000"/>
        <rFont val="Times New Roman"/>
        <charset val="134"/>
      </rPr>
      <t>:240</t>
    </r>
    <r>
      <rPr>
        <sz val="10"/>
        <color rgb="FF000000"/>
        <rFont val="方正仿宋简体"/>
        <charset val="134"/>
      </rPr>
      <t>元每米，投资</t>
    </r>
    <r>
      <rPr>
        <sz val="10"/>
        <color rgb="FF000000"/>
        <rFont val="Times New Roman"/>
        <charset val="134"/>
      </rPr>
      <t>6.72</t>
    </r>
    <r>
      <rPr>
        <sz val="10"/>
        <color rgb="FF000000"/>
        <rFont val="方正仿宋简体"/>
        <charset val="134"/>
      </rPr>
      <t>万元；修缮三面光排水沟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方正仿宋简体"/>
        <charset val="134"/>
      </rPr>
      <t>宽</t>
    </r>
    <r>
      <rPr>
        <sz val="10"/>
        <color rgb="FF000000"/>
        <rFont val="Times New Roman"/>
        <charset val="134"/>
      </rPr>
      <t>0.4</t>
    </r>
    <r>
      <rPr>
        <sz val="10"/>
        <color rgb="FF000000"/>
        <rFont val="方正仿宋简体"/>
        <charset val="134"/>
      </rPr>
      <t>米、深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)150</t>
    </r>
    <r>
      <rPr>
        <sz val="10"/>
        <color rgb="FF000000"/>
        <rFont val="方正仿宋简体"/>
        <charset val="134"/>
      </rPr>
      <t>米，单价为</t>
    </r>
    <r>
      <rPr>
        <sz val="10"/>
        <color rgb="FF000000"/>
        <rFont val="Times New Roman"/>
        <charset val="134"/>
      </rPr>
      <t>:40</t>
    </r>
    <r>
      <rPr>
        <sz val="10"/>
        <color rgb="FF000000"/>
        <rFont val="方正仿宋简体"/>
        <charset val="134"/>
      </rPr>
      <t>元每米，投资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万元；修缮三面光排水沟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方正仿宋简体"/>
        <charset val="134"/>
      </rPr>
      <t>宽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米、深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)1000</t>
    </r>
    <r>
      <rPr>
        <sz val="10"/>
        <color rgb="FF000000"/>
        <rFont val="方正仿宋简体"/>
        <charset val="134"/>
      </rPr>
      <t>米，单价为：</t>
    </r>
    <r>
      <rPr>
        <sz val="10"/>
        <color rgb="FF000000"/>
        <rFont val="Times New Roman"/>
        <charset val="134"/>
      </rPr>
      <t>52</t>
    </r>
    <r>
      <rPr>
        <sz val="10"/>
        <color rgb="FF000000"/>
        <rFont val="方正仿宋简体"/>
        <charset val="134"/>
      </rPr>
      <t>元每米，投资</t>
    </r>
    <r>
      <rPr>
        <sz val="10"/>
        <color rgb="FF000000"/>
        <rFont val="Times New Roman"/>
        <charset val="134"/>
      </rPr>
      <t>5.2</t>
    </r>
    <r>
      <rPr>
        <sz val="10"/>
        <color rgb="FF000000"/>
        <rFont val="方正仿宋简体"/>
        <charset val="134"/>
      </rPr>
      <t>万元。合计投资</t>
    </r>
    <r>
      <rPr>
        <sz val="10"/>
        <color rgb="FF000000"/>
        <rFont val="Times New Roman"/>
        <charset val="134"/>
      </rPr>
      <t>15.97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⑤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立方沉淀井：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个，单价为：</t>
    </r>
    <r>
      <rPr>
        <sz val="10"/>
        <color rgb="FF000000"/>
        <rFont val="Times New Roman"/>
        <charset val="134"/>
      </rPr>
      <t>1200</t>
    </r>
    <r>
      <rPr>
        <sz val="10"/>
        <color rgb="FF000000"/>
        <rFont val="方正仿宋简体"/>
        <charset val="134"/>
      </rPr>
      <t>元每个，投资</t>
    </r>
    <r>
      <rPr>
        <sz val="10"/>
        <color rgb="FF000000"/>
        <rFont val="Times New Roman"/>
        <charset val="134"/>
      </rPr>
      <t>1.44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立方米沉淀池：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个，单价为</t>
    </r>
    <r>
      <rPr>
        <sz val="10"/>
        <color rgb="FF000000"/>
        <rFont val="Times New Roman"/>
        <charset val="134"/>
      </rPr>
      <t>:3400</t>
    </r>
    <r>
      <rPr>
        <sz val="10"/>
        <color rgb="FF000000"/>
        <rFont val="方正仿宋简体"/>
        <charset val="134"/>
      </rPr>
      <t>元每个，投资</t>
    </r>
    <r>
      <rPr>
        <sz val="10"/>
        <color rgb="FF000000"/>
        <rFont val="Times New Roman"/>
        <charset val="134"/>
      </rPr>
      <t>2.04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立方米沉淀池：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个，单价为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万元每个，投资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万元。合计投资</t>
    </r>
    <r>
      <rPr>
        <sz val="10"/>
        <color rgb="FF000000"/>
        <rFont val="Times New Roman"/>
        <charset val="134"/>
      </rPr>
      <t>9.48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项合计总投资</t>
    </r>
    <r>
      <rPr>
        <sz val="10"/>
        <color rgb="FF000000"/>
        <rFont val="Times New Roman"/>
        <charset val="134"/>
      </rPr>
      <t>151.36</t>
    </r>
    <r>
      <rPr>
        <sz val="10"/>
        <color rgb="FF000000"/>
        <rFont val="方正仿宋简体"/>
        <charset val="134"/>
      </rPr>
      <t>元。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公共厕所：新建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蹲位水冲式卫生厕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座，单价为：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万元每座，合计投资：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村内残垣断壁拆除：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组至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组拆除房屋</t>
    </r>
    <r>
      <rPr>
        <sz val="10"/>
        <color rgb="FF000000"/>
        <rFont val="Times New Roman"/>
        <charset val="134"/>
      </rPr>
      <t>170</t>
    </r>
    <r>
      <rPr>
        <sz val="10"/>
        <color rgb="FF000000"/>
        <rFont val="方正仿宋简体"/>
        <charset val="134"/>
      </rPr>
      <t>间，拆除生产用房</t>
    </r>
    <r>
      <rPr>
        <sz val="10"/>
        <color rgb="FF000000"/>
        <rFont val="Times New Roman"/>
        <charset val="134"/>
      </rPr>
      <t>46</t>
    </r>
    <r>
      <rPr>
        <sz val="10"/>
        <color rgb="FF000000"/>
        <rFont val="方正仿宋简体"/>
        <charset val="134"/>
      </rPr>
      <t>间；拆除旱厕</t>
    </r>
    <r>
      <rPr>
        <sz val="10"/>
        <color rgb="FF000000"/>
        <rFont val="Times New Roman"/>
        <charset val="134"/>
      </rPr>
      <t>58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54.62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:</t>
    </r>
    <r>
      <rPr>
        <sz val="10"/>
        <color rgb="FF000000"/>
        <rFont val="方正仿宋简体"/>
        <charset val="134"/>
      </rPr>
      <t>安装高</t>
    </r>
    <r>
      <rPr>
        <sz val="10"/>
        <color rgb="FF000000"/>
        <rFont val="Times New Roman"/>
        <charset val="134"/>
      </rPr>
      <t>7.5</t>
    </r>
    <r>
      <rPr>
        <sz val="10"/>
        <color rgb="FF000000"/>
        <rFont val="方正仿宋简体"/>
        <charset val="134"/>
      </rPr>
      <t>米太阳能路灯，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组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盏、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组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盏。合计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盏，单价为：</t>
    </r>
    <r>
      <rPr>
        <sz val="10"/>
        <color rgb="FF000000"/>
        <rFont val="Times New Roman"/>
        <charset val="134"/>
      </rPr>
      <t>2800</t>
    </r>
    <r>
      <rPr>
        <sz val="10"/>
        <color rgb="FF000000"/>
        <rFont val="方正仿宋简体"/>
        <charset val="134"/>
      </rPr>
      <t>元每盏，投资</t>
    </r>
    <r>
      <rPr>
        <sz val="10"/>
        <color rgb="FF000000"/>
        <rFont val="Times New Roman"/>
        <charset val="134"/>
      </rPr>
      <t>8.4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小集镇环境治理</t>
    </r>
    <r>
      <rPr>
        <sz val="10"/>
        <color rgb="FF000000"/>
        <rFont val="Times New Roman"/>
        <charset val="134"/>
      </rPr>
      <t>:</t>
    </r>
    <r>
      <rPr>
        <sz val="10"/>
        <color rgb="FF000000"/>
        <rFont val="方正仿宋简体"/>
        <charset val="134"/>
      </rPr>
      <t>需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方正仿宋简体"/>
        <charset val="134"/>
      </rPr>
      <t>挖机台班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个，单价</t>
    </r>
    <r>
      <rPr>
        <sz val="10"/>
        <color rgb="FF000000"/>
        <rFont val="Times New Roman"/>
        <charset val="134"/>
      </rPr>
      <t>1600</t>
    </r>
    <r>
      <rPr>
        <sz val="10"/>
        <color rgb="FF000000"/>
        <rFont val="方正仿宋简体"/>
        <charset val="134"/>
      </rPr>
      <t>元每台班；载货量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立方米货车台班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个，单价</t>
    </r>
    <r>
      <rPr>
        <sz val="10"/>
        <color rgb="FF000000"/>
        <rFont val="Times New Roman"/>
        <charset val="134"/>
      </rPr>
      <t>1200</t>
    </r>
    <r>
      <rPr>
        <sz val="10"/>
        <color rgb="FF000000"/>
        <rFont val="方正仿宋简体"/>
        <charset val="134"/>
      </rPr>
      <t>元每台班；移动式垃圾桶</t>
    </r>
    <r>
      <rPr>
        <sz val="10"/>
        <color rgb="FF000000"/>
        <rFont val="Times New Roman"/>
        <charset val="134"/>
      </rPr>
      <t>16</t>
    </r>
    <r>
      <rPr>
        <sz val="10"/>
        <color rgb="FF000000"/>
        <rFont val="方正仿宋简体"/>
        <charset val="134"/>
      </rPr>
      <t>只，单价为：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元每只。合计投资</t>
    </r>
    <r>
      <rPr>
        <sz val="10"/>
        <color rgb="FF000000"/>
        <rFont val="Times New Roman"/>
        <charset val="134"/>
      </rPr>
      <t>14.62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整村垃圾清运</t>
    </r>
    <r>
      <rPr>
        <sz val="10"/>
        <color rgb="FF000000"/>
        <rFont val="Times New Roman"/>
        <charset val="134"/>
      </rPr>
      <t>:</t>
    </r>
    <r>
      <rPr>
        <sz val="10"/>
        <color rgb="FF000000"/>
        <rFont val="方正仿宋简体"/>
        <charset val="134"/>
      </rPr>
      <t>购买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立方米垃圾清运车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辆，单价为：</t>
    </r>
    <r>
      <rPr>
        <sz val="10"/>
        <color rgb="FF000000"/>
        <rFont val="Times New Roman"/>
        <charset val="134"/>
      </rPr>
      <t>14.4</t>
    </r>
    <r>
      <rPr>
        <sz val="10"/>
        <color rgb="FF000000"/>
        <rFont val="方正仿宋简体"/>
        <charset val="134"/>
      </rPr>
      <t>万元每俩，钩背箱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个，单价为：</t>
    </r>
    <r>
      <rPr>
        <sz val="10"/>
        <color rgb="FF000000"/>
        <rFont val="Times New Roman"/>
        <charset val="134"/>
      </rPr>
      <t>8000</t>
    </r>
    <r>
      <rPr>
        <sz val="10"/>
        <color rgb="FF000000"/>
        <rFont val="方正仿宋简体"/>
        <charset val="134"/>
      </rPr>
      <t>元每个。合计投资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方正仿宋简体"/>
        <charset val="134"/>
      </rPr>
      <t>万元。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</si>
  <si>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硬化道路</t>
    </r>
    <r>
      <rPr>
        <sz val="10"/>
        <color rgb="FF000000"/>
        <rFont val="Times New Roman"/>
        <charset val="134"/>
      </rPr>
      <t>1394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排水排污管道</t>
    </r>
    <r>
      <rPr>
        <sz val="10"/>
        <color rgb="FF000000"/>
        <rFont val="Times New Roman"/>
        <charset val="134"/>
      </rPr>
      <t>3500</t>
    </r>
    <r>
      <rPr>
        <sz val="10"/>
        <color rgb="FF000000"/>
        <rFont val="方正仿宋简体"/>
        <charset val="134"/>
      </rPr>
      <t>米：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新建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蹲位水冲式卫生厕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座。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村内残檐断壁拆除</t>
    </r>
    <r>
      <rPr>
        <sz val="10"/>
        <color rgb="FF000000"/>
        <rFont val="Times New Roman"/>
        <charset val="134"/>
      </rPr>
      <t>170</t>
    </r>
    <r>
      <rPr>
        <sz val="10"/>
        <color rgb="FF000000"/>
        <rFont val="方正仿宋简体"/>
        <charset val="134"/>
      </rPr>
      <t>间，拆除生产用房</t>
    </r>
    <r>
      <rPr>
        <sz val="10"/>
        <color rgb="FF000000"/>
        <rFont val="Times New Roman"/>
        <charset val="134"/>
      </rPr>
      <t>46</t>
    </r>
    <r>
      <rPr>
        <sz val="10"/>
        <color rgb="FF000000"/>
        <rFont val="方正仿宋简体"/>
        <charset val="134"/>
      </rPr>
      <t>间，拆除旱厕</t>
    </r>
    <r>
      <rPr>
        <sz val="10"/>
        <color rgb="FF000000"/>
        <rFont val="Times New Roman"/>
        <charset val="134"/>
      </rPr>
      <t>58</t>
    </r>
    <r>
      <rPr>
        <sz val="10"/>
        <color rgb="FF000000"/>
        <rFont val="方正仿宋简体"/>
        <charset val="134"/>
      </rPr>
      <t>个。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盏。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移动式垃圾桶</t>
    </r>
    <r>
      <rPr>
        <sz val="10"/>
        <color rgb="FF000000"/>
        <rFont val="Times New Roman"/>
        <charset val="134"/>
      </rPr>
      <t>16</t>
    </r>
    <r>
      <rPr>
        <sz val="10"/>
        <color rgb="FF000000"/>
        <rFont val="方正仿宋简体"/>
        <charset val="134"/>
      </rPr>
      <t>只。</t>
    </r>
    <r>
      <rPr>
        <sz val="10"/>
        <color rgb="FF000000"/>
        <rFont val="Times New Roman"/>
        <charset val="134"/>
      </rPr>
      <t xml:space="preserve">
7.5</t>
    </r>
    <r>
      <rPr>
        <sz val="10"/>
        <color rgb="FF000000"/>
        <rFont val="方正仿宋简体"/>
        <charset val="134"/>
      </rPr>
      <t>立方米垃圾清运车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辆，钩背箱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个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解决恰德村委会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组至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组</t>
    </r>
    <r>
      <rPr>
        <sz val="10"/>
        <color rgb="FF000000"/>
        <rFont val="Times New Roman"/>
        <charset val="134"/>
      </rPr>
      <t>535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1873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111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415</t>
    </r>
    <r>
      <rPr>
        <sz val="10"/>
        <color rgb="FF000000"/>
        <rFont val="方正仿宋简体"/>
        <charset val="134"/>
      </rPr>
      <t>人）的交通出行困难、排污排水及人居环境有效提升。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受益群众满意度</t>
    </r>
    <r>
      <rPr>
        <sz val="10"/>
        <color rgb="FF000000"/>
        <rFont val="Times New Roman"/>
        <charset val="134"/>
      </rPr>
      <t>98%</t>
    </r>
    <r>
      <rPr>
        <sz val="10"/>
        <color rgb="FF000000"/>
        <rFont val="方正仿宋简体"/>
        <charset val="134"/>
      </rPr>
      <t>以上。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项目按时完工率</t>
    </r>
    <r>
      <rPr>
        <sz val="10"/>
        <color rgb="FF000000"/>
        <rFont val="Times New Roman"/>
        <charset val="134"/>
      </rPr>
      <t>100%</t>
    </r>
    <r>
      <rPr>
        <sz val="10"/>
        <color rgb="FF000000"/>
        <rFont val="方正仿宋简体"/>
        <charset val="134"/>
      </rPr>
      <t>。</t>
    </r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</si>
  <si>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羊场镇宗德村精品示范村项目</t>
    </r>
  </si>
  <si>
    <r>
      <rPr>
        <sz val="10"/>
        <color rgb="FF000000"/>
        <rFont val="方正仿宋简体"/>
        <charset val="134"/>
      </rPr>
      <t>一、龙家村投资</t>
    </r>
    <r>
      <rPr>
        <sz val="10"/>
        <color rgb="FF000000"/>
        <rFont val="Times New Roman"/>
        <charset val="134"/>
      </rPr>
      <t>29.6</t>
    </r>
    <r>
      <rPr>
        <sz val="10"/>
        <color rgb="FF000000"/>
        <rFont val="方正仿宋简体"/>
        <charset val="134"/>
      </rPr>
      <t>万元，建设内容：</t>
    </r>
    <r>
      <rPr>
        <sz val="10"/>
        <color rgb="FF000000"/>
        <rFont val="Times New Roman"/>
        <charset val="134"/>
      </rPr>
      <t xml:space="preserve">                                                            1.</t>
    </r>
    <r>
      <rPr>
        <sz val="10"/>
        <color rgb="FF000000"/>
        <rFont val="方正仿宋简体"/>
        <charset val="134"/>
      </rPr>
      <t>硬化村内道路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条新建公厕至孙金明户长</t>
    </r>
    <r>
      <rPr>
        <sz val="10"/>
        <color rgb="FF000000"/>
        <rFont val="Times New Roman"/>
        <charset val="134"/>
      </rPr>
      <t>44.3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混凝土路面，面积</t>
    </r>
    <r>
      <rPr>
        <sz val="10"/>
        <color rgb="FF000000"/>
        <rFont val="Times New Roman"/>
        <charset val="134"/>
      </rPr>
      <t>133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 xml:space="preserve"> 1.8 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场地硬化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方正仿宋简体"/>
        <charset val="134"/>
      </rPr>
      <t>含零散补路）</t>
    </r>
    <r>
      <rPr>
        <sz val="10"/>
        <color rgb="FF000000"/>
        <rFont val="Times New Roman"/>
        <charset val="134"/>
      </rPr>
      <t>485</t>
    </r>
    <r>
      <rPr>
        <sz val="10"/>
        <color rgb="FF000000"/>
        <rFont val="方正仿宋简体"/>
        <charset val="134"/>
      </rPr>
      <t>平方米，厚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混凝土路面，投资</t>
    </r>
    <r>
      <rPr>
        <sz val="10"/>
        <color rgb="FF000000"/>
        <rFont val="Times New Roman"/>
        <charset val="134"/>
      </rPr>
      <t>6.6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龙家村铺设重型沟盖板</t>
    </r>
    <r>
      <rPr>
        <sz val="10"/>
        <color rgb="FF000000"/>
        <rFont val="Times New Roman"/>
        <charset val="134"/>
      </rPr>
      <t>248</t>
    </r>
    <r>
      <rPr>
        <sz val="10"/>
        <color rgb="FF000000"/>
        <rFont val="方正仿宋简体"/>
        <charset val="134"/>
      </rPr>
      <t>块（</t>
    </r>
    <r>
      <rPr>
        <sz val="10"/>
        <color rgb="FF000000"/>
        <rFont val="Times New Roman"/>
        <charset val="134"/>
      </rPr>
      <t>0.7m×0.5m×0.15m</t>
    </r>
    <r>
      <rPr>
        <sz val="10"/>
        <color rgb="FF000000"/>
        <rFont val="方正仿宋简体"/>
        <charset val="134"/>
      </rPr>
      <t>），投资</t>
    </r>
    <r>
      <rPr>
        <sz val="10"/>
        <color rgb="FF000000"/>
        <rFont val="Times New Roman"/>
        <charset val="134"/>
      </rPr>
      <t>4.8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龙家村砖砌空心砖挡墙</t>
    </r>
    <r>
      <rPr>
        <sz val="10"/>
        <color rgb="FF000000"/>
        <rFont val="Times New Roman"/>
        <charset val="134"/>
      </rPr>
      <t>23</t>
    </r>
    <r>
      <rPr>
        <sz val="10"/>
        <color rgb="FF000000"/>
        <rFont val="方正仿宋简体"/>
        <charset val="134"/>
      </rPr>
      <t>立方米，浆砌片石挡墙</t>
    </r>
    <r>
      <rPr>
        <sz val="10"/>
        <color rgb="FF000000"/>
        <rFont val="Times New Roman"/>
        <charset val="134"/>
      </rPr>
      <t>73</t>
    </r>
    <r>
      <rPr>
        <sz val="10"/>
        <color rgb="FF000000"/>
        <rFont val="方正仿宋简体"/>
        <charset val="134"/>
      </rPr>
      <t>立方米，投资</t>
    </r>
    <r>
      <rPr>
        <sz val="10"/>
        <color rgb="FF000000"/>
        <rFont val="Times New Roman"/>
        <charset val="134"/>
      </rPr>
      <t>4.2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新建蔬菜大棚配电房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间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
6.</t>
    </r>
    <r>
      <rPr>
        <sz val="10"/>
        <color rgb="FF000000"/>
        <rFont val="方正仿宋简体"/>
        <charset val="134"/>
      </rPr>
      <t>铺设水泥涵管</t>
    </r>
    <r>
      <rPr>
        <sz val="10"/>
        <color rgb="FF000000"/>
        <rFont val="Times New Roman"/>
        <charset val="134"/>
      </rPr>
      <t>600mm</t>
    </r>
    <r>
      <rPr>
        <sz val="10"/>
        <color rgb="FF000000"/>
        <rFont val="方正仿宋简体"/>
        <charset val="134"/>
      </rPr>
      <t>长</t>
    </r>
    <r>
      <rPr>
        <sz val="10"/>
        <color rgb="FF000000"/>
        <rFont val="Times New Roman"/>
        <charset val="134"/>
      </rPr>
      <t>183.5</t>
    </r>
    <r>
      <rPr>
        <sz val="10"/>
        <color rgb="FF000000"/>
        <rFont val="方正仿宋简体"/>
        <charset val="134"/>
      </rPr>
      <t>米，水泥涵管</t>
    </r>
    <r>
      <rPr>
        <sz val="10"/>
        <color rgb="FF000000"/>
        <rFont val="Times New Roman"/>
        <charset val="134"/>
      </rPr>
      <t>400mm</t>
    </r>
    <r>
      <rPr>
        <sz val="10"/>
        <color rgb="FF000000"/>
        <rFont val="方正仿宋简体"/>
        <charset val="134"/>
      </rPr>
      <t>长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米，水泥涵管</t>
    </r>
    <r>
      <rPr>
        <sz val="10"/>
        <color rgb="FF000000"/>
        <rFont val="Times New Roman"/>
        <charset val="134"/>
      </rPr>
      <t>300mm</t>
    </r>
    <r>
      <rPr>
        <sz val="10"/>
        <color rgb="FF000000"/>
        <rFont val="方正仿宋简体"/>
        <charset val="134"/>
      </rPr>
      <t>长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米，新建检查井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座，投资</t>
    </r>
    <r>
      <rPr>
        <sz val="10"/>
        <color rgb="FF000000"/>
        <rFont val="Times New Roman"/>
        <charset val="134"/>
      </rPr>
      <t>8.4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踏步</t>
    </r>
    <r>
      <rPr>
        <sz val="10"/>
        <color rgb="FF000000"/>
        <rFont val="Times New Roman"/>
        <charset val="134"/>
      </rPr>
      <t>4.76</t>
    </r>
    <r>
      <rPr>
        <sz val="10"/>
        <color rgb="FF000000"/>
        <rFont val="方正仿宋简体"/>
        <charset val="134"/>
      </rPr>
      <t>立方米，投资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空地场地平整及土方回填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0.8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                                      
</t>
    </r>
    <r>
      <rPr>
        <sz val="10"/>
        <color rgb="FF000000"/>
        <rFont val="方正仿宋简体"/>
        <charset val="134"/>
      </rPr>
      <t>二、小荒地村投资</t>
    </r>
    <r>
      <rPr>
        <sz val="10"/>
        <color rgb="FF000000"/>
        <rFont val="Times New Roman"/>
        <charset val="134"/>
      </rPr>
      <t>159.4</t>
    </r>
    <r>
      <rPr>
        <sz val="10"/>
        <color rgb="FF000000"/>
        <rFont val="方正仿宋简体"/>
        <charset val="134"/>
      </rPr>
      <t>万元，建设内容：</t>
    </r>
    <r>
      <rPr>
        <sz val="10"/>
        <color rgb="FF000000"/>
        <rFont val="Times New Roman"/>
        <charset val="134"/>
      </rPr>
      <t xml:space="preserve">                                                          1. C30</t>
    </r>
    <r>
      <rPr>
        <sz val="10"/>
        <color rgb="FF000000"/>
        <rFont val="方正仿宋简体"/>
        <charset val="134"/>
      </rPr>
      <t>砼硬化村内主道路硬化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条</t>
    </r>
    <r>
      <rPr>
        <sz val="10"/>
        <color rgb="FF000000"/>
        <rFont val="Times New Roman"/>
        <charset val="134"/>
      </rPr>
      <t>592.5</t>
    </r>
    <r>
      <rPr>
        <sz val="10"/>
        <color rgb="FF000000"/>
        <rFont val="方正仿宋简体"/>
        <charset val="134"/>
      </rPr>
      <t>米，厚度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米，面积</t>
    </r>
    <r>
      <rPr>
        <sz val="10"/>
        <color rgb="FF000000"/>
        <rFont val="Times New Roman"/>
        <charset val="134"/>
      </rPr>
      <t>1758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22.87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2.C30</t>
    </r>
    <r>
      <rPr>
        <sz val="10"/>
        <color rgb="FF000000"/>
        <rFont val="方正仿宋简体"/>
        <charset val="134"/>
      </rPr>
      <t>砼硬化村内便道路硬化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条</t>
    </r>
    <r>
      <rPr>
        <sz val="10"/>
        <color rgb="FF000000"/>
        <rFont val="Times New Roman"/>
        <charset val="134"/>
      </rPr>
      <t>157.5</t>
    </r>
    <r>
      <rPr>
        <sz val="10"/>
        <color rgb="FF000000"/>
        <rFont val="方正仿宋简体"/>
        <charset val="134"/>
      </rPr>
      <t>米，厚度</t>
    </r>
    <r>
      <rPr>
        <sz val="10"/>
        <color rgb="FF000000"/>
        <rFont val="Times New Roman"/>
        <charset val="134"/>
      </rPr>
      <t>0.15</t>
    </r>
    <r>
      <rPr>
        <sz val="10"/>
        <color rgb="FF000000"/>
        <rFont val="方正仿宋简体"/>
        <charset val="134"/>
      </rPr>
      <t>米，面积</t>
    </r>
    <r>
      <rPr>
        <sz val="10"/>
        <color rgb="FF000000"/>
        <rFont val="Times New Roman"/>
        <charset val="134"/>
      </rPr>
      <t>412.5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4.5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硬化场地</t>
    </r>
    <r>
      <rPr>
        <sz val="10"/>
        <color rgb="FF000000"/>
        <rFont val="Times New Roman"/>
        <charset val="134"/>
      </rPr>
      <t>360</t>
    </r>
    <r>
      <rPr>
        <sz val="10"/>
        <color rgb="FF000000"/>
        <rFont val="方正仿宋简体"/>
        <charset val="134"/>
      </rPr>
      <t>平方米，浆砌片石挡墙</t>
    </r>
    <r>
      <rPr>
        <sz val="10"/>
        <color rgb="FF000000"/>
        <rFont val="Times New Roman"/>
        <charset val="134"/>
      </rPr>
      <t>70</t>
    </r>
    <r>
      <rPr>
        <sz val="10"/>
        <color rgb="FF000000"/>
        <rFont val="方正仿宋简体"/>
        <charset val="134"/>
      </rPr>
      <t>方，土方回填及碾压</t>
    </r>
    <r>
      <rPr>
        <sz val="10"/>
        <color rgb="FF000000"/>
        <rFont val="Times New Roman"/>
        <charset val="134"/>
      </rPr>
      <t>480</t>
    </r>
    <r>
      <rPr>
        <sz val="10"/>
        <color rgb="FF000000"/>
        <rFont val="方正仿宋简体"/>
        <charset val="134"/>
      </rPr>
      <t>方，投资</t>
    </r>
    <r>
      <rPr>
        <sz val="10"/>
        <color rgb="FF000000"/>
        <rFont val="Times New Roman"/>
        <charset val="134"/>
      </rPr>
      <t>9.5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新建水冲式公厕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个，设男女蹲坑各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个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方正仿宋简体"/>
        <charset val="134"/>
      </rPr>
      <t>盏，</t>
    </r>
    <r>
      <rPr>
        <sz val="10"/>
        <color rgb="FF000000"/>
        <rFont val="Times New Roman"/>
        <charset val="134"/>
      </rPr>
      <t>2500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22.5</t>
    </r>
    <r>
      <rPr>
        <sz val="10"/>
        <color rgb="FF000000"/>
        <rFont val="方正仿宋简体"/>
        <charset val="134"/>
      </rPr>
      <t>万元（一组</t>
    </r>
    <r>
      <rPr>
        <sz val="10"/>
        <color rgb="FF000000"/>
        <rFont val="Times New Roman"/>
        <charset val="134"/>
      </rPr>
      <t>23</t>
    </r>
    <r>
      <rPr>
        <sz val="10"/>
        <color rgb="FF000000"/>
        <rFont val="方正仿宋简体"/>
        <charset val="134"/>
      </rPr>
      <t>盏，二组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盏，三组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方正仿宋简体"/>
        <charset val="134"/>
      </rPr>
      <t>盏，四组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组，五组</t>
    </r>
    <r>
      <rPr>
        <sz val="10"/>
        <color rgb="FF000000"/>
        <rFont val="Times New Roman"/>
        <charset val="134"/>
      </rPr>
      <t>23</t>
    </r>
    <r>
      <rPr>
        <sz val="10"/>
        <color rgb="FF000000"/>
        <rFont val="方正仿宋简体"/>
        <charset val="134"/>
      </rPr>
      <t>盏）；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新建排水沟</t>
    </r>
    <r>
      <rPr>
        <sz val="10"/>
        <color rgb="FF000000"/>
        <rFont val="Times New Roman"/>
        <charset val="134"/>
      </rPr>
      <t>220</t>
    </r>
    <r>
      <rPr>
        <sz val="10"/>
        <color rgb="FF000000"/>
        <rFont val="方正仿宋简体"/>
        <charset val="134"/>
      </rPr>
      <t>米，检查井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规划投资</t>
    </r>
    <r>
      <rPr>
        <sz val="10"/>
        <color rgb="FF000000"/>
        <rFont val="Times New Roman"/>
        <charset val="134"/>
      </rPr>
      <t>26.4</t>
    </r>
    <r>
      <rPr>
        <sz val="10"/>
        <color rgb="FF000000"/>
        <rFont val="方正仿宋简体"/>
        <charset val="134"/>
      </rPr>
      <t>万元，硬化</t>
    </r>
    <r>
      <rPr>
        <sz val="10"/>
        <color rgb="FF000000"/>
        <rFont val="Times New Roman"/>
        <charset val="134"/>
      </rPr>
      <t>80</t>
    </r>
    <r>
      <rPr>
        <sz val="10"/>
        <color rgb="FF000000"/>
        <rFont val="方正仿宋简体"/>
        <charset val="134"/>
      </rPr>
      <t>户农户入户路</t>
    </r>
    <r>
      <rPr>
        <sz val="10"/>
        <color rgb="FF000000"/>
        <rFont val="Times New Roman"/>
        <charset val="134"/>
      </rPr>
      <t>240</t>
    </r>
    <r>
      <rPr>
        <sz val="10"/>
        <color rgb="FF000000"/>
        <rFont val="方正仿宋简体"/>
        <charset val="134"/>
      </rPr>
      <t>平方米，宽不超</t>
    </r>
    <r>
      <rPr>
        <sz val="10"/>
        <color rgb="FF000000"/>
        <rFont val="Times New Roman"/>
        <charset val="134"/>
      </rPr>
      <t>2.5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0.15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三堆出村、残垣断壁清理、旱厕清除等人居环境提升投资</t>
    </r>
    <r>
      <rPr>
        <sz val="10"/>
        <color rgb="FF000000"/>
        <rFont val="Times New Roman"/>
        <charset val="134"/>
      </rPr>
      <t>55.63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                                     </t>
    </r>
    <r>
      <rPr>
        <sz val="10"/>
        <color rgb="FF000000"/>
        <rFont val="方正仿宋简体"/>
        <charset val="134"/>
      </rPr>
      <t>三、大村投资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方正仿宋简体"/>
        <charset val="134"/>
      </rPr>
      <t>万元，建设内容：</t>
    </r>
    <r>
      <rPr>
        <sz val="10"/>
        <color rgb="FF000000"/>
        <rFont val="Times New Roman"/>
        <charset val="134"/>
      </rPr>
      <t>1.C30</t>
    </r>
    <r>
      <rPr>
        <sz val="10"/>
        <color rgb="FF000000"/>
        <rFont val="方正仿宋简体"/>
        <charset val="134"/>
      </rPr>
      <t>砼硬化村内道路三组小石桥村间道路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条，长</t>
    </r>
    <r>
      <rPr>
        <sz val="10"/>
        <color rgb="FF000000"/>
        <rFont val="Times New Roman"/>
        <charset val="134"/>
      </rPr>
      <t>240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3.5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米，面积</t>
    </r>
    <r>
      <rPr>
        <sz val="10"/>
        <color rgb="FF000000"/>
        <rFont val="Times New Roman"/>
        <charset val="134"/>
      </rPr>
      <t>840</t>
    </r>
    <r>
      <rPr>
        <sz val="10"/>
        <color rgb="FF000000"/>
        <rFont val="方正仿宋简体"/>
        <charset val="134"/>
      </rPr>
      <t>平方米。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</t>
    </r>
    <r>
      <rPr>
        <sz val="10"/>
        <color rgb="FF000000"/>
        <rFont val="方正仿宋简体"/>
        <charset val="134"/>
      </rPr>
      <t>四，侯半坡村投资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万元，建设内容：</t>
    </r>
    <r>
      <rPr>
        <sz val="10"/>
        <color rgb="FF000000"/>
        <rFont val="Times New Roman"/>
        <charset val="134"/>
      </rPr>
      <t xml:space="preserve">                                                         1.</t>
    </r>
    <r>
      <rPr>
        <sz val="10"/>
        <color rgb="FF000000"/>
        <rFont val="方正仿宋简体"/>
        <charset val="134"/>
      </rPr>
      <t>硬化村内道路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方正仿宋简体"/>
        <charset val="134"/>
      </rPr>
      <t>条</t>
    </r>
    <r>
      <rPr>
        <sz val="10"/>
        <color rgb="FF000000"/>
        <rFont val="Times New Roman"/>
        <charset val="134"/>
      </rPr>
      <t>1357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混凝土路面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方正仿宋简体"/>
        <charset val="134"/>
      </rPr>
      <t>面积</t>
    </r>
    <r>
      <rPr>
        <sz val="10"/>
        <color rgb="FF000000"/>
        <rFont val="Times New Roman"/>
        <charset val="134"/>
      </rPr>
      <t>4391</t>
    </r>
    <r>
      <rPr>
        <sz val="10"/>
        <color rgb="FF000000"/>
        <rFont val="方正仿宋简体"/>
        <charset val="134"/>
      </rPr>
      <t>平方米，路面新建三面光沟渠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米，承重盖板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65.5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
2.</t>
    </r>
    <r>
      <rPr>
        <sz val="10"/>
        <color rgb="FF000000"/>
        <rFont val="方正仿宋简体"/>
        <charset val="134"/>
      </rPr>
      <t>新建三面光排水沟渠</t>
    </r>
    <r>
      <rPr>
        <sz val="10"/>
        <color rgb="FF000000"/>
        <rFont val="Times New Roman"/>
        <charset val="134"/>
      </rPr>
      <t>480</t>
    </r>
    <r>
      <rPr>
        <sz val="10"/>
        <color rgb="FF000000"/>
        <rFont val="方正仿宋简体"/>
        <charset val="134"/>
      </rPr>
      <t>米，标准：沟宽</t>
    </r>
    <r>
      <rPr>
        <sz val="10"/>
        <color rgb="FF000000"/>
        <rFont val="Times New Roman"/>
        <charset val="134"/>
      </rPr>
      <t>0.4</t>
    </r>
    <r>
      <rPr>
        <sz val="10"/>
        <color rgb="FF000000"/>
        <rFont val="方正仿宋简体"/>
        <charset val="134"/>
      </rPr>
      <t>米，深</t>
    </r>
    <r>
      <rPr>
        <sz val="10"/>
        <color rgb="FF000000"/>
        <rFont val="Times New Roman"/>
        <charset val="134"/>
      </rPr>
      <t>0.4</t>
    </r>
    <r>
      <rPr>
        <sz val="10"/>
        <color rgb="FF000000"/>
        <rFont val="方正仿宋简体"/>
        <charset val="134"/>
      </rPr>
      <t>米，沟帮宽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混凝土浇筑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14.4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3.</t>
    </r>
    <r>
      <rPr>
        <sz val="10"/>
        <color rgb="FF000000"/>
        <rFont val="方正仿宋简体"/>
        <charset val="134"/>
      </rPr>
      <t>浆砌毛石挡墙</t>
    </r>
    <r>
      <rPr>
        <sz val="10"/>
        <color rgb="FF000000"/>
        <rFont val="Times New Roman"/>
        <charset val="134"/>
      </rPr>
      <t>670</t>
    </r>
    <r>
      <rPr>
        <sz val="10"/>
        <color rgb="FF000000"/>
        <rFont val="方正仿宋简体"/>
        <charset val="134"/>
      </rPr>
      <t>方，投资</t>
    </r>
    <r>
      <rPr>
        <sz val="10"/>
        <color rgb="FF000000"/>
        <rFont val="Times New Roman"/>
        <charset val="134"/>
      </rPr>
      <t>20.1</t>
    </r>
    <r>
      <rPr>
        <sz val="10"/>
        <color rgb="FF000000"/>
        <rFont val="方正仿宋简体"/>
        <charset val="134"/>
      </rPr>
      <t>万元。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</si>
  <si>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硬化道路</t>
    </r>
    <r>
      <rPr>
        <sz val="10"/>
        <color rgb="FF000000"/>
        <rFont val="Times New Roman"/>
        <charset val="134"/>
      </rPr>
      <t>7534.5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支砌毛石挡墙</t>
    </r>
    <r>
      <rPr>
        <sz val="10"/>
        <color rgb="FF000000"/>
        <rFont val="Times New Roman"/>
        <charset val="134"/>
      </rPr>
      <t>813</t>
    </r>
    <r>
      <rPr>
        <sz val="10"/>
        <color rgb="FF000000"/>
        <rFont val="方正仿宋简体"/>
        <charset val="134"/>
      </rPr>
      <t>立方米；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砖砌体挡土墙</t>
    </r>
    <r>
      <rPr>
        <sz val="10"/>
        <color rgb="FF000000"/>
        <rFont val="Times New Roman"/>
        <charset val="134"/>
      </rPr>
      <t>23</t>
    </r>
    <r>
      <rPr>
        <sz val="10"/>
        <color rgb="FF000000"/>
        <rFont val="方正仿宋简体"/>
        <charset val="134"/>
      </rPr>
      <t>立方米；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方正仿宋简体"/>
        <charset val="134"/>
      </rPr>
      <t>盏</t>
    </r>
    <r>
      <rPr>
        <sz val="10"/>
        <color rgb="FF000000"/>
        <rFont val="Times New Roman"/>
        <charset val="134"/>
      </rPr>
      <t>;
5.</t>
    </r>
    <r>
      <rPr>
        <sz val="10"/>
        <color rgb="FF000000"/>
        <rFont val="方正仿宋简体"/>
        <charset val="134"/>
      </rPr>
      <t>新建排水沟</t>
    </r>
    <r>
      <rPr>
        <sz val="10"/>
        <color rgb="FF000000"/>
        <rFont val="Times New Roman"/>
        <charset val="134"/>
      </rPr>
      <t>750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                   6.</t>
    </r>
    <r>
      <rPr>
        <sz val="10"/>
        <color rgb="FF000000"/>
        <rFont val="方正仿宋简体"/>
        <charset val="134"/>
      </rPr>
      <t>硬化入户路</t>
    </r>
    <r>
      <rPr>
        <sz val="10"/>
        <color rgb="FF000000"/>
        <rFont val="Times New Roman"/>
        <charset val="134"/>
      </rPr>
      <t>2400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                       7.</t>
    </r>
    <r>
      <rPr>
        <sz val="10"/>
        <color rgb="FF000000"/>
        <rFont val="方正仿宋简体"/>
        <charset val="134"/>
      </rPr>
      <t>铺设重型沟盖板</t>
    </r>
    <r>
      <rPr>
        <sz val="10"/>
        <color rgb="FF000000"/>
        <rFont val="Times New Roman"/>
        <charset val="134"/>
      </rPr>
      <t>174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                      8.</t>
    </r>
    <r>
      <rPr>
        <sz val="10"/>
        <color rgb="FF000000"/>
        <rFont val="方正仿宋简体"/>
        <charset val="134"/>
      </rPr>
      <t>硬化场地</t>
    </r>
    <r>
      <rPr>
        <sz val="10"/>
        <color rgb="FF000000"/>
        <rFont val="Times New Roman"/>
        <charset val="134"/>
      </rPr>
      <t>845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                 9.</t>
    </r>
    <r>
      <rPr>
        <sz val="10"/>
        <color rgb="FF000000"/>
        <rFont val="方正仿宋简体"/>
        <charset val="134"/>
      </rPr>
      <t>土方回填</t>
    </r>
    <r>
      <rPr>
        <sz val="10"/>
        <color rgb="FF000000"/>
        <rFont val="Times New Roman"/>
        <charset val="134"/>
      </rPr>
      <t>480</t>
    </r>
    <r>
      <rPr>
        <sz val="10"/>
        <color rgb="FF000000"/>
        <rFont val="方正仿宋简体"/>
        <charset val="134"/>
      </rPr>
      <t>方；</t>
    </r>
    <r>
      <rPr>
        <sz val="10"/>
        <color rgb="FF000000"/>
        <rFont val="Times New Roman"/>
        <charset val="134"/>
      </rPr>
      <t xml:space="preserve">         10.</t>
    </r>
    <r>
      <rPr>
        <sz val="10"/>
        <color rgb="FF000000"/>
        <rFont val="方正仿宋简体"/>
        <charset val="134"/>
      </rPr>
      <t>新建公厕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个；</t>
    </r>
    <r>
      <rPr>
        <sz val="10"/>
        <color rgb="FF000000"/>
        <rFont val="Times New Roman"/>
        <charset val="134"/>
      </rPr>
      <t xml:space="preserve">                  11.</t>
    </r>
    <r>
      <rPr>
        <sz val="10"/>
        <color rgb="FF000000"/>
        <rFont val="方正仿宋简体"/>
        <charset val="134"/>
      </rPr>
      <t>铺设水泥涵管</t>
    </r>
    <r>
      <rPr>
        <sz val="10"/>
        <color rgb="FF000000"/>
        <rFont val="Times New Roman"/>
        <charset val="134"/>
      </rPr>
      <t>199.5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      12.</t>
    </r>
    <r>
      <rPr>
        <sz val="10"/>
        <color rgb="FF000000"/>
        <rFont val="方正仿宋简体"/>
        <charset val="134"/>
      </rPr>
      <t>新建配电房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                                   13.</t>
    </r>
    <r>
      <rPr>
        <sz val="10"/>
        <color rgb="FF000000"/>
        <rFont val="方正仿宋简体"/>
        <charset val="134"/>
      </rPr>
      <t>受益群众</t>
    </r>
    <r>
      <rPr>
        <sz val="10"/>
        <color rgb="FF000000"/>
        <rFont val="Times New Roman"/>
        <charset val="134"/>
      </rPr>
      <t>1141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3129</t>
    </r>
    <r>
      <rPr>
        <sz val="10"/>
        <color rgb="FF000000"/>
        <rFont val="方正仿宋简体"/>
        <charset val="134"/>
      </rPr>
      <t>人，其中建档立卡户</t>
    </r>
    <r>
      <rPr>
        <sz val="10"/>
        <color rgb="FF000000"/>
        <rFont val="Times New Roman"/>
        <charset val="134"/>
      </rPr>
      <t>151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397</t>
    </r>
    <r>
      <rPr>
        <sz val="10"/>
        <color rgb="FF000000"/>
        <rFont val="方正仿宋简体"/>
        <charset val="134"/>
      </rPr>
      <t>人，监测对象户</t>
    </r>
    <r>
      <rPr>
        <sz val="10"/>
        <color rgb="FF000000"/>
        <rFont val="Times New Roman"/>
        <charset val="134"/>
      </rPr>
      <t>17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34</t>
    </r>
    <r>
      <rPr>
        <sz val="10"/>
        <color rgb="FF000000"/>
        <rFont val="方正仿宋简体"/>
        <charset val="134"/>
      </rPr>
      <t>人。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</si>
  <si>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方正楷体简体"/>
        <charset val="134"/>
      </rPr>
      <t>田坝镇新民村精品示范村建设项目</t>
    </r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</si>
  <si>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、向家村：硬化向家村村内主干道</t>
    </r>
    <r>
      <rPr>
        <sz val="10"/>
        <color rgb="FF000000"/>
        <rFont val="Times New Roman"/>
        <charset val="134"/>
      </rPr>
      <t>675</t>
    </r>
    <r>
      <rPr>
        <sz val="10"/>
        <color rgb="FF000000"/>
        <rFont val="方正仿宋简体"/>
        <charset val="134"/>
      </rPr>
      <t>平方（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4.5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米），单价</t>
    </r>
    <r>
      <rPr>
        <sz val="10"/>
        <color rgb="FF000000"/>
        <rFont val="Times New Roman"/>
        <charset val="134"/>
      </rPr>
      <t>115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7.76</t>
    </r>
    <r>
      <rPr>
        <sz val="10"/>
        <color rgb="FF000000"/>
        <rFont val="方正仿宋简体"/>
        <charset val="134"/>
      </rPr>
      <t>万元，购置垃圾箱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个，单价</t>
    </r>
    <r>
      <rPr>
        <sz val="10"/>
        <color rgb="FF000000"/>
        <rFont val="Times New Roman"/>
        <charset val="134"/>
      </rPr>
      <t>0.55</t>
    </r>
    <r>
      <rPr>
        <sz val="10"/>
        <color rgb="FF000000"/>
        <rFont val="方正仿宋简体"/>
        <charset val="134"/>
      </rPr>
      <t>万元，投资</t>
    </r>
    <r>
      <rPr>
        <sz val="10"/>
        <color rgb="FF000000"/>
        <rFont val="Times New Roman"/>
        <charset val="134"/>
      </rPr>
      <t>1.1</t>
    </r>
    <r>
      <rPr>
        <sz val="10"/>
        <color rgb="FF000000"/>
        <rFont val="方正仿宋简体"/>
        <charset val="134"/>
      </rPr>
      <t>万元，硬化晒谷场</t>
    </r>
    <r>
      <rPr>
        <sz val="10"/>
        <color rgb="FF000000"/>
        <rFont val="Times New Roman"/>
        <charset val="134"/>
      </rPr>
      <t>500</t>
    </r>
    <r>
      <rPr>
        <sz val="10"/>
        <color rgb="FF000000"/>
        <rFont val="方正仿宋简体"/>
        <charset val="134"/>
      </rPr>
      <t>平方米，厚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115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5.75</t>
    </r>
    <r>
      <rPr>
        <sz val="10"/>
        <color rgb="FF000000"/>
        <rFont val="方正仿宋简体"/>
        <charset val="134"/>
      </rPr>
      <t>万元，支砌挡墙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方正仿宋简体"/>
        <charset val="134"/>
      </rPr>
      <t>立方，单价</t>
    </r>
    <r>
      <rPr>
        <sz val="10"/>
        <color rgb="FF000000"/>
        <rFont val="Times New Roman"/>
        <charset val="134"/>
      </rPr>
      <t>340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6.8</t>
    </r>
    <r>
      <rPr>
        <sz val="10"/>
        <color rgb="FF000000"/>
        <rFont val="方正仿宋简体"/>
        <charset val="134"/>
      </rPr>
      <t>万元，合计：</t>
    </r>
    <r>
      <rPr>
        <sz val="10"/>
        <color rgb="FF000000"/>
        <rFont val="Times New Roman"/>
        <charset val="134"/>
      </rPr>
      <t>21.41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</t>
    </r>
    <r>
      <rPr>
        <sz val="10"/>
        <color rgb="FF000000"/>
        <rFont val="方正仿宋简体"/>
        <charset val="134"/>
      </rPr>
      <t>、色科村：硬化村内主干道</t>
    </r>
    <r>
      <rPr>
        <sz val="10"/>
        <color rgb="FF000000"/>
        <rFont val="Times New Roman"/>
        <charset val="134"/>
      </rPr>
      <t>3600</t>
    </r>
    <r>
      <rPr>
        <sz val="10"/>
        <color rgb="FF000000"/>
        <rFont val="方正仿宋简体"/>
        <charset val="134"/>
      </rPr>
      <t>平方米（长</t>
    </r>
    <r>
      <rPr>
        <sz val="10"/>
        <color rgb="FF000000"/>
        <rFont val="Times New Roman"/>
        <charset val="134"/>
      </rPr>
      <t>900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米），单价</t>
    </r>
    <r>
      <rPr>
        <sz val="10"/>
        <color rgb="FF000000"/>
        <rFont val="Times New Roman"/>
        <charset val="134"/>
      </rPr>
      <t>115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41.4</t>
    </r>
    <r>
      <rPr>
        <sz val="10"/>
        <color rgb="FF000000"/>
        <rFont val="方正仿宋简体"/>
        <charset val="134"/>
      </rPr>
      <t>万元。支砌挡墙</t>
    </r>
    <r>
      <rPr>
        <sz val="10"/>
        <color rgb="FF000000"/>
        <rFont val="Times New Roman"/>
        <charset val="134"/>
      </rPr>
      <t>93.6</t>
    </r>
    <r>
      <rPr>
        <sz val="10"/>
        <color rgb="FF000000"/>
        <rFont val="方正仿宋简体"/>
        <charset val="134"/>
      </rPr>
      <t>方（长</t>
    </r>
    <r>
      <rPr>
        <sz val="10"/>
        <color rgb="FF000000"/>
        <rFont val="Times New Roman"/>
        <charset val="134"/>
      </rPr>
      <t>39</t>
    </r>
    <r>
      <rPr>
        <sz val="10"/>
        <color rgb="FF000000"/>
        <rFont val="方正仿宋简体"/>
        <charset val="134"/>
      </rPr>
      <t>米，高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0.8</t>
    </r>
    <r>
      <rPr>
        <sz val="10"/>
        <color rgb="FF000000"/>
        <rFont val="方正仿宋简体"/>
        <charset val="134"/>
      </rPr>
      <t>米），单价</t>
    </r>
    <r>
      <rPr>
        <sz val="10"/>
        <color rgb="FF000000"/>
        <rFont val="Times New Roman"/>
        <charset val="134"/>
      </rPr>
      <t>340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3.18</t>
    </r>
    <r>
      <rPr>
        <sz val="10"/>
        <color rgb="FF000000"/>
        <rFont val="方正仿宋简体"/>
        <charset val="134"/>
      </rPr>
      <t>万元，合计</t>
    </r>
    <r>
      <rPr>
        <sz val="10"/>
        <color rgb="FF000000"/>
        <rFont val="Times New Roman"/>
        <charset val="134"/>
      </rPr>
      <t>44.58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3</t>
    </r>
    <r>
      <rPr>
        <sz val="10"/>
        <color rgb="FF000000"/>
        <rFont val="方正仿宋简体"/>
        <charset val="134"/>
      </rPr>
      <t>、范家村：安装</t>
    </r>
    <r>
      <rPr>
        <sz val="10"/>
        <color rgb="FF000000"/>
        <rFont val="Times New Roman"/>
        <charset val="134"/>
      </rPr>
      <t>200mm</t>
    </r>
    <r>
      <rPr>
        <sz val="10"/>
        <color rgb="FF000000"/>
        <rFont val="方正仿宋简体"/>
        <charset val="134"/>
      </rPr>
      <t>波形管排污管道</t>
    </r>
    <r>
      <rPr>
        <sz val="10"/>
        <color rgb="FF000000"/>
        <rFont val="Times New Roman"/>
        <charset val="134"/>
      </rPr>
      <t>1100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230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25.30</t>
    </r>
    <r>
      <rPr>
        <sz val="10"/>
        <color rgb="FF000000"/>
        <rFont val="方正仿宋简体"/>
        <charset val="134"/>
      </rPr>
      <t>万元，新建三级化粪池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个，每个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立方，投资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万元；新建排水沟渠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方正仿宋简体"/>
        <charset val="134"/>
      </rPr>
      <t>万元，合计：</t>
    </r>
    <r>
      <rPr>
        <sz val="10"/>
        <color rgb="FF000000"/>
        <rFont val="Times New Roman"/>
        <charset val="134"/>
      </rPr>
      <t>37.30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4</t>
    </r>
    <r>
      <rPr>
        <sz val="10"/>
        <color rgb="FF000000"/>
        <rFont val="方正仿宋简体"/>
        <charset val="134"/>
      </rPr>
      <t>、陈家村：硬化产业园区内道路（果园）长</t>
    </r>
    <r>
      <rPr>
        <sz val="10"/>
        <color rgb="FF000000"/>
        <rFont val="Times New Roman"/>
        <charset val="134"/>
      </rPr>
      <t>800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9.60</t>
    </r>
    <r>
      <rPr>
        <sz val="10"/>
        <color rgb="FF000000"/>
        <rFont val="方正仿宋简体"/>
        <charset val="134"/>
      </rPr>
      <t>万元。硬化晒场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</t>
    </r>
    <r>
      <rPr>
        <sz val="10"/>
        <color rgb="FF000000"/>
        <rFont val="Times New Roman"/>
        <charset val="134"/>
      </rPr>
      <t>1200</t>
    </r>
    <r>
      <rPr>
        <sz val="10"/>
        <color rgb="FF000000"/>
        <rFont val="方正仿宋简体"/>
        <charset val="134"/>
      </rPr>
      <t>平方米（长</t>
    </r>
    <r>
      <rPr>
        <sz val="10"/>
        <color rgb="FF000000"/>
        <rFont val="Times New Roman"/>
        <charset val="134"/>
      </rPr>
      <t>92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13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米），单价</t>
    </r>
    <r>
      <rPr>
        <sz val="10"/>
        <color rgb="FF000000"/>
        <rFont val="Times New Roman"/>
        <charset val="134"/>
      </rPr>
      <t>115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13.80</t>
    </r>
    <r>
      <rPr>
        <sz val="10"/>
        <color rgb="FF000000"/>
        <rFont val="方正仿宋简体"/>
        <charset val="134"/>
      </rPr>
      <t>万元。晒场场地平整</t>
    </r>
    <r>
      <rPr>
        <sz val="10"/>
        <color rgb="FF000000"/>
        <rFont val="Times New Roman"/>
        <charset val="134"/>
      </rPr>
      <t>1.5</t>
    </r>
    <r>
      <rPr>
        <sz val="10"/>
        <color rgb="FF000000"/>
        <rFont val="方正仿宋简体"/>
        <charset val="134"/>
      </rPr>
      <t>万元。支砌挡墙</t>
    </r>
    <r>
      <rPr>
        <sz val="10"/>
        <color rgb="FF000000"/>
        <rFont val="Times New Roman"/>
        <charset val="134"/>
      </rPr>
      <t>46</t>
    </r>
    <r>
      <rPr>
        <sz val="10"/>
        <color rgb="FF000000"/>
        <rFont val="方正仿宋简体"/>
        <charset val="134"/>
      </rPr>
      <t>方（长</t>
    </r>
    <r>
      <rPr>
        <sz val="10"/>
        <color rgb="FF000000"/>
        <rFont val="Times New Roman"/>
        <charset val="134"/>
      </rPr>
      <t>92</t>
    </r>
    <r>
      <rPr>
        <sz val="10"/>
        <color rgb="FF000000"/>
        <rFont val="方正仿宋简体"/>
        <charset val="134"/>
      </rPr>
      <t>米，高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0.5</t>
    </r>
    <r>
      <rPr>
        <sz val="10"/>
        <color rgb="FF000000"/>
        <rFont val="方正仿宋简体"/>
        <charset val="134"/>
      </rPr>
      <t>米），单价</t>
    </r>
    <r>
      <rPr>
        <sz val="10"/>
        <color rgb="FF000000"/>
        <rFont val="Times New Roman"/>
        <charset val="134"/>
      </rPr>
      <t>340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1.56</t>
    </r>
    <r>
      <rPr>
        <sz val="10"/>
        <color rgb="FF000000"/>
        <rFont val="方正仿宋简体"/>
        <charset val="134"/>
      </rPr>
      <t>万元。安装生命防护工程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230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2.3</t>
    </r>
    <r>
      <rPr>
        <sz val="10"/>
        <color rgb="FF000000"/>
        <rFont val="方正仿宋简体"/>
        <charset val="134"/>
      </rPr>
      <t>万元，合计投资：</t>
    </r>
    <r>
      <rPr>
        <sz val="10"/>
        <color rgb="FF000000"/>
        <rFont val="Times New Roman"/>
        <charset val="134"/>
      </rPr>
      <t>28.76</t>
    </r>
    <r>
      <rPr>
        <sz val="10"/>
        <color rgb="FF000000"/>
        <rFont val="方正仿宋简体"/>
        <charset val="134"/>
      </rPr>
      <t>元。</t>
    </r>
    <r>
      <rPr>
        <sz val="10"/>
        <color rgb="FF000000"/>
        <rFont val="Times New Roman"/>
        <charset val="134"/>
      </rPr>
      <t xml:space="preserve">
5</t>
    </r>
    <r>
      <rPr>
        <sz val="10"/>
        <color rgb="FF000000"/>
        <rFont val="方正仿宋简体"/>
        <charset val="134"/>
      </rPr>
      <t>、色官塘：产业园区支砌挡墙</t>
    </r>
    <r>
      <rPr>
        <sz val="10"/>
        <color rgb="FF000000"/>
        <rFont val="Times New Roman"/>
        <charset val="134"/>
      </rPr>
      <t>1200m³</t>
    </r>
    <r>
      <rPr>
        <sz val="10"/>
        <color rgb="FF000000"/>
        <rFont val="方正仿宋简体"/>
        <charset val="134"/>
      </rPr>
      <t>，单价</t>
    </r>
    <r>
      <rPr>
        <sz val="10"/>
        <color rgb="FF000000"/>
        <rFont val="Times New Roman"/>
        <charset val="134"/>
      </rPr>
      <t>340</t>
    </r>
    <r>
      <rPr>
        <sz val="10"/>
        <color rgb="FF000000"/>
        <rFont val="方正仿宋简体"/>
        <charset val="134"/>
      </rPr>
      <t>元，需资金</t>
    </r>
    <r>
      <rPr>
        <sz val="10"/>
        <color rgb="FF000000"/>
        <rFont val="Times New Roman"/>
        <charset val="134"/>
      </rPr>
      <t>40.8</t>
    </r>
    <r>
      <rPr>
        <sz val="10"/>
        <color rgb="FF000000"/>
        <rFont val="方正仿宋简体"/>
        <charset val="134"/>
      </rPr>
      <t>万元；平整场地</t>
    </r>
    <r>
      <rPr>
        <sz val="10"/>
        <color rgb="FF000000"/>
        <rFont val="Times New Roman"/>
        <charset val="134"/>
      </rPr>
      <t>2.35</t>
    </r>
    <r>
      <rPr>
        <sz val="10"/>
        <color rgb="FF000000"/>
        <rFont val="方正仿宋简体"/>
        <charset val="134"/>
      </rPr>
      <t>万元，硬化产业园区道路</t>
    </r>
    <r>
      <rPr>
        <sz val="10"/>
        <color rgb="FF000000"/>
        <rFont val="Times New Roman"/>
        <charset val="134"/>
      </rPr>
      <t>230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2.65</t>
    </r>
    <r>
      <rPr>
        <sz val="10"/>
        <color rgb="FF000000"/>
        <rFont val="方正仿宋简体"/>
        <charset val="134"/>
      </rPr>
      <t>万元，合计：</t>
    </r>
    <r>
      <rPr>
        <sz val="10"/>
        <color rgb="FF000000"/>
        <rFont val="Times New Roman"/>
        <charset val="134"/>
      </rPr>
      <t>45.8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6</t>
    </r>
    <r>
      <rPr>
        <sz val="10"/>
        <color rgb="FF000000"/>
        <rFont val="方正仿宋简体"/>
        <charset val="134"/>
      </rPr>
      <t>、全村：购置垃圾车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辆（勾臂车）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立方米，投资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万元，安装太阳能路灯</t>
    </r>
    <r>
      <rPr>
        <sz val="10"/>
        <color rgb="FF000000"/>
        <rFont val="Times New Roman"/>
        <charset val="134"/>
      </rPr>
      <t>133</t>
    </r>
    <r>
      <rPr>
        <sz val="10"/>
        <color rgb="FF000000"/>
        <rFont val="方正仿宋简体"/>
        <charset val="134"/>
      </rPr>
      <t>盏，单价</t>
    </r>
    <r>
      <rPr>
        <sz val="10"/>
        <color rgb="FF000000"/>
        <rFont val="Times New Roman"/>
        <charset val="134"/>
      </rPr>
      <t>3000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39.9</t>
    </r>
    <r>
      <rPr>
        <sz val="10"/>
        <color rgb="FF000000"/>
        <rFont val="方正仿宋简体"/>
        <charset val="134"/>
      </rPr>
      <t>万元，合计投资</t>
    </r>
    <r>
      <rPr>
        <sz val="10"/>
        <color rgb="FF000000"/>
        <rFont val="Times New Roman"/>
        <charset val="134"/>
      </rPr>
      <t>51.9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
7</t>
    </r>
    <r>
      <rPr>
        <sz val="10"/>
        <color rgb="FF000000"/>
        <rFont val="方正仿宋简体"/>
        <charset val="134"/>
      </rPr>
      <t>、色官塘：安装</t>
    </r>
    <r>
      <rPr>
        <sz val="10"/>
        <color rgb="FF000000"/>
        <rFont val="Times New Roman"/>
        <charset val="134"/>
      </rPr>
      <t>200mm</t>
    </r>
    <r>
      <rPr>
        <sz val="10"/>
        <color rgb="FF000000"/>
        <rFont val="方正仿宋简体"/>
        <charset val="134"/>
      </rPr>
      <t>波形排污管道</t>
    </r>
    <r>
      <rPr>
        <sz val="10"/>
        <color rgb="FF000000"/>
        <rFont val="Times New Roman"/>
        <charset val="134"/>
      </rPr>
      <t>915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230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21.04</t>
    </r>
    <r>
      <rPr>
        <sz val="10"/>
        <color rgb="FF000000"/>
        <rFont val="方正仿宋简体"/>
        <charset val="134"/>
      </rPr>
      <t>万元，三级化粪池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立方米，投资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万元。合计：</t>
    </r>
    <r>
      <rPr>
        <sz val="10"/>
        <color rgb="FF000000"/>
        <rFont val="Times New Roman"/>
        <charset val="134"/>
      </rPr>
      <t>24.04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8</t>
    </r>
    <r>
      <rPr>
        <sz val="10"/>
        <color rgb="FF000000"/>
        <rFont val="方正仿宋简体"/>
        <charset val="134"/>
      </rPr>
      <t>、滕家村：硬化串户路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平方米（长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米、厚</t>
    </r>
    <r>
      <rPr>
        <sz val="10"/>
        <color rgb="FF000000"/>
        <rFont val="Times New Roman"/>
        <charset val="134"/>
      </rPr>
      <t>0.1</t>
    </r>
    <r>
      <rPr>
        <sz val="10"/>
        <color rgb="FF000000"/>
        <rFont val="方正仿宋简体"/>
        <charset val="134"/>
      </rPr>
      <t>米），单价：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1.08</t>
    </r>
    <r>
      <rPr>
        <sz val="10"/>
        <color rgb="FF000000"/>
        <rFont val="方正仿宋简体"/>
        <charset val="134"/>
      </rPr>
      <t>万元，硬化村内主干道</t>
    </r>
    <r>
      <rPr>
        <sz val="10"/>
        <color rgb="FF000000"/>
        <rFont val="Times New Roman"/>
        <charset val="134"/>
      </rPr>
      <t>360</t>
    </r>
    <r>
      <rPr>
        <sz val="10"/>
        <color rgb="FF000000"/>
        <rFont val="方正仿宋简体"/>
        <charset val="134"/>
      </rPr>
      <t>平方米（长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米），单价</t>
    </r>
    <r>
      <rPr>
        <sz val="10"/>
        <color rgb="FF000000"/>
        <rFont val="Times New Roman"/>
        <charset val="134"/>
      </rPr>
      <t>115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4.14</t>
    </r>
    <r>
      <rPr>
        <sz val="10"/>
        <color rgb="FF000000"/>
        <rFont val="方正仿宋简体"/>
        <charset val="134"/>
      </rPr>
      <t>万元，合计：</t>
    </r>
    <r>
      <rPr>
        <sz val="10"/>
        <color rgb="FF000000"/>
        <rFont val="Times New Roman"/>
        <charset val="134"/>
      </rPr>
      <t>5.22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9</t>
    </r>
    <r>
      <rPr>
        <sz val="10"/>
        <color rgb="FF000000"/>
        <rFont val="方正仿宋简体"/>
        <charset val="134"/>
      </rPr>
      <t>、岩头上村：硬化村内串户路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方正仿宋简体"/>
        <charset val="134"/>
      </rPr>
      <t>平方米，单价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方正仿宋简体"/>
        <charset val="134"/>
      </rPr>
      <t>元，投资：</t>
    </r>
    <r>
      <rPr>
        <sz val="10"/>
        <color rgb="FF000000"/>
        <rFont val="Times New Roman"/>
        <charset val="134"/>
      </rPr>
      <t>5.4</t>
    </r>
    <r>
      <rPr>
        <sz val="10"/>
        <color rgb="FF000000"/>
        <rFont val="方正仿宋简体"/>
        <charset val="134"/>
      </rPr>
      <t>万元。硬化村内主干道</t>
    </r>
    <r>
      <rPr>
        <sz val="10"/>
        <color rgb="FF000000"/>
        <rFont val="Times New Roman"/>
        <charset val="134"/>
      </rPr>
      <t>900</t>
    </r>
    <r>
      <rPr>
        <sz val="10"/>
        <color rgb="FF000000"/>
        <rFont val="方正仿宋简体"/>
        <charset val="134"/>
      </rPr>
      <t>平方米（长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0.15</t>
    </r>
    <r>
      <rPr>
        <sz val="10"/>
        <color rgb="FF000000"/>
        <rFont val="方正仿宋简体"/>
        <charset val="134"/>
      </rPr>
      <t>米），单价</t>
    </r>
    <r>
      <rPr>
        <sz val="10"/>
        <color rgb="FF000000"/>
        <rFont val="Times New Roman"/>
        <charset val="134"/>
      </rPr>
      <t>115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10.35</t>
    </r>
    <r>
      <rPr>
        <sz val="10"/>
        <color rgb="FF000000"/>
        <rFont val="方正仿宋简体"/>
        <charset val="134"/>
      </rPr>
      <t>万元。安装生命防护工程</t>
    </r>
    <r>
      <rPr>
        <sz val="10"/>
        <color rgb="FF000000"/>
        <rFont val="Times New Roman"/>
        <charset val="134"/>
      </rPr>
      <t>278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230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6.39</t>
    </r>
    <r>
      <rPr>
        <sz val="10"/>
        <color rgb="FF000000"/>
        <rFont val="方正仿宋简体"/>
        <charset val="134"/>
      </rPr>
      <t>万元。合计</t>
    </r>
    <r>
      <rPr>
        <sz val="10"/>
        <color rgb="FF000000"/>
        <rFont val="Times New Roman"/>
        <charset val="134"/>
      </rPr>
      <t>22.14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10</t>
    </r>
    <r>
      <rPr>
        <sz val="10"/>
        <color rgb="FF000000"/>
        <rFont val="方正仿宋简体"/>
        <charset val="134"/>
      </rPr>
      <t>、上束新：硬化村内道路</t>
    </r>
    <r>
      <rPr>
        <sz val="10"/>
        <color rgb="FF000000"/>
        <rFont val="Times New Roman"/>
        <charset val="134"/>
      </rPr>
      <t>480</t>
    </r>
    <r>
      <rPr>
        <sz val="10"/>
        <color rgb="FF000000"/>
        <rFont val="方正仿宋简体"/>
        <charset val="134"/>
      </rPr>
      <t>平方米（长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1.6</t>
    </r>
    <r>
      <rPr>
        <sz val="10"/>
        <color rgb="FF000000"/>
        <rFont val="方正仿宋简体"/>
        <charset val="134"/>
      </rPr>
      <t>米、厚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米），单价：</t>
    </r>
    <r>
      <rPr>
        <sz val="10"/>
        <color rgb="FF000000"/>
        <rFont val="Times New Roman"/>
        <charset val="134"/>
      </rPr>
      <t>115</t>
    </r>
    <r>
      <rPr>
        <sz val="10"/>
        <color rgb="FF000000"/>
        <rFont val="方正仿宋简体"/>
        <charset val="134"/>
      </rPr>
      <t>元，投资：</t>
    </r>
    <r>
      <rPr>
        <sz val="10"/>
        <color rgb="FF000000"/>
        <rFont val="Times New Roman"/>
        <charset val="134"/>
      </rPr>
      <t>5.52</t>
    </r>
    <r>
      <rPr>
        <sz val="10"/>
        <color rgb="FF000000"/>
        <rFont val="方正仿宋简体"/>
        <charset val="134"/>
      </rPr>
      <t>万元。硬化场地</t>
    </r>
    <r>
      <rPr>
        <sz val="10"/>
        <color rgb="FF000000"/>
        <rFont val="Times New Roman"/>
        <charset val="134"/>
      </rPr>
      <t>112</t>
    </r>
    <r>
      <rPr>
        <sz val="10"/>
        <color rgb="FF000000"/>
        <rFont val="方正仿宋简体"/>
        <charset val="134"/>
      </rPr>
      <t>平方米，单价</t>
    </r>
    <r>
      <rPr>
        <sz val="10"/>
        <color rgb="FF000000"/>
        <rFont val="Times New Roman"/>
        <charset val="134"/>
      </rPr>
      <t>115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1.29</t>
    </r>
    <r>
      <rPr>
        <sz val="10"/>
        <color rgb="FF000000"/>
        <rFont val="方正仿宋简体"/>
        <charset val="134"/>
      </rPr>
      <t>万元，支砌挡墙</t>
    </r>
    <r>
      <rPr>
        <sz val="10"/>
        <color rgb="FF000000"/>
        <rFont val="Times New Roman"/>
        <charset val="134"/>
      </rPr>
      <t>160</t>
    </r>
    <r>
      <rPr>
        <sz val="10"/>
        <color rgb="FF000000"/>
        <rFont val="方正仿宋简体"/>
        <charset val="134"/>
      </rPr>
      <t>方（长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方正仿宋简体"/>
        <charset val="134"/>
      </rPr>
      <t>米，高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米），单价</t>
    </r>
    <r>
      <rPr>
        <sz val="10"/>
        <color rgb="FF000000"/>
        <rFont val="Times New Roman"/>
        <charset val="134"/>
      </rPr>
      <t>340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5.44</t>
    </r>
    <r>
      <rPr>
        <sz val="10"/>
        <color rgb="FF000000"/>
        <rFont val="方正仿宋简体"/>
        <charset val="134"/>
      </rPr>
      <t>万元。合计</t>
    </r>
    <r>
      <rPr>
        <sz val="10"/>
        <color rgb="FF000000"/>
        <rFont val="Times New Roman"/>
        <charset val="134"/>
      </rPr>
      <t>12.25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11.</t>
    </r>
    <r>
      <rPr>
        <sz val="10"/>
        <color rgb="FF000000"/>
        <rFont val="方正仿宋简体"/>
        <charset val="134"/>
      </rPr>
      <t>晏家村开挖土路长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千米，宽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米，投入资金</t>
    </r>
    <r>
      <rPr>
        <sz val="10"/>
        <color rgb="FF000000"/>
        <rFont val="Times New Roman"/>
        <charset val="134"/>
      </rPr>
      <t>6.6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</si>
  <si>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方正仿宋简体"/>
        <charset val="134"/>
      </rPr>
      <t>太阳能路灯</t>
    </r>
    <r>
      <rPr>
        <sz val="10"/>
        <color rgb="FF000000"/>
        <rFont val="Times New Roman"/>
        <charset val="134"/>
      </rPr>
      <t>133</t>
    </r>
    <r>
      <rPr>
        <sz val="10"/>
        <color rgb="FF000000"/>
        <rFont val="方正仿宋简体"/>
        <charset val="134"/>
      </rPr>
      <t>盏，硬化村内道路、串户路、晒谷场等</t>
    </r>
    <r>
      <rPr>
        <sz val="10"/>
        <color rgb="FF000000"/>
        <rFont val="Times New Roman"/>
        <charset val="134"/>
      </rPr>
      <t>9937</t>
    </r>
    <r>
      <rPr>
        <sz val="10"/>
        <color rgb="FF000000"/>
        <rFont val="方正仿宋简体"/>
        <charset val="134"/>
      </rPr>
      <t>平方米，购置垃圾箱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个，支砌挡墙</t>
    </r>
    <r>
      <rPr>
        <sz val="10"/>
        <color rgb="FF000000"/>
        <rFont val="Times New Roman"/>
        <charset val="134"/>
      </rPr>
      <t>1293.6</t>
    </r>
    <r>
      <rPr>
        <sz val="10"/>
        <color rgb="FF000000"/>
        <rFont val="方正仿宋简体"/>
        <charset val="134"/>
      </rPr>
      <t>立方米，安装波形管排污管道</t>
    </r>
    <r>
      <rPr>
        <sz val="10"/>
        <color rgb="FF000000"/>
        <rFont val="Times New Roman"/>
        <charset val="134"/>
      </rPr>
      <t>2315</t>
    </r>
    <r>
      <rPr>
        <sz val="10"/>
        <color rgb="FF000000"/>
        <rFont val="方正仿宋简体"/>
        <charset val="134"/>
      </rPr>
      <t>米，修建排水沟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米，新建三级化粪池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个，安装生命防护工程</t>
    </r>
    <r>
      <rPr>
        <sz val="10"/>
        <color rgb="FF000000"/>
        <rFont val="Times New Roman"/>
        <charset val="134"/>
      </rPr>
      <t>276</t>
    </r>
    <r>
      <rPr>
        <sz val="10"/>
        <color rgb="FF000000"/>
        <rFont val="方正仿宋简体"/>
        <charset val="134"/>
      </rPr>
      <t>米，解决田坝镇新民村委会</t>
    </r>
    <r>
      <rPr>
        <sz val="10"/>
        <color rgb="FF000000"/>
        <rFont val="Times New Roman"/>
        <charset val="134"/>
      </rPr>
      <t>1746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5226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334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810</t>
    </r>
    <r>
      <rPr>
        <sz val="10"/>
        <color rgb="FF000000"/>
        <rFont val="方正仿宋简体"/>
        <charset val="134"/>
      </rPr>
      <t>人）的交通出行困难，也有效的解决污水排放问题，提升了本村人居环境。</t>
    </r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</si>
  <si>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龙场镇旧营村村精品示范村项目</t>
    </r>
  </si>
  <si>
    <t>1.村内道路硬化3条3540平方米，投资35.4万元。
2.排污管道路面硬化工程投资31.5万元。道路开挖及恢复1750平方米，每平方米按80元计算，计14万元；排污主管路面硬化1750平方米，每平方米按100元计算，计17.5万元。
3.安装路灯投资11.18万元。每30米一盏，计86盏，每盏1300.00元，投资11.18万元（朱家村15盏、廉家村20盏、三和新村35盏、谢家村8盏、解家村3盏、张家村5盏）。
4.村容村貌提升工程投资122.38元。
（1）排污管建设57.2万元，（三和新村从甘增平家到大河边排污管180米，800管子，计7.2万元；谢家村从谢发康家到小街口排污主管130米，300管子，计3.9万元，箐门前污水主管160米300管子（从邓道美家至大河）计4.8万元；解家村从解恒考家到解恒党家污水主管50米，800管子，计1.5万元，张家村从陈大孔家到张明家老房子污水主管180米，800管子，计5.4万元；朱家村从朱恩响家到朱家村小桥处排污主管860米，400管子，计34.4万元）；
（2）三堆变三园工程建设，投资40.2万元（复绿面积4500平方，每平方按20元计算，计9万元；矮墙支砌2600米，每米120元，计31.2万元，朱家村450米，三和新村820米，谢家村260米，解家村430米，张家村460米）。
（3）人居环境提升工程，拆除废旧住房、猪圈、烤房及墙体修复共40间，投资10万元。
（4）新建垃圾房3个，投资1.44万元，三和新村2个，朱家村1个。
（5）新建氧化塘4个，投资8万元，朱家村、廉家村、谢家村、解家村各一个。
（6）河道清淤泥1300米，投资3万元。
（7）三和新村树池改造，投资2.54万元。
5.其他项目需投资99.54万元
（1）中村水沟修补、打盖板250米（从黄林康家到老学校）计6万元；
（2）中村场地硬化250平方（中村大水池旁边）计2.5万元；晒谷场建设364平方米，计12.74万元。
（3）中村从侯其龙家到黄得府家污水管280米，计12.6万元；320米1米管子（从甘仕攀家旁大沟至大河边），计19.2元；廉家村从廉向位家到小河边排污主管350米，400管子，计14万元。合计45.8万元
（4）残恒断壁投资12.5万元（拆除大房子32间，计8万元，猪圈、烤房45间，计4.5万元）
（5）三和新村村容村貌综合提升项目20万元。</t>
  </si>
  <si>
    <t xml:space="preserve">
1.道路硬化180米；
2.排污主管路面硬化1750平方；
3.安装路灯86盏；
4.新建DN300至DN1000污水管道2510米；
5.新建三园4500平方米；
6.矮墙支砌2600米；
7.拆除老房子32间，猪圈.烤房45间；
8.新垃圾房3个；
9.建氧化塘4个，每个20m³；
10.河道清淤泥1300米；
11.水沟修补.打盖板250米；
12.硬化晒谷场250㎡；
13.拆除废旧住房.猪圈.烤房及墙体修复40间；
14.解决1个乡.1个村委会的交通出行困难；
15.受益群众满意度98%以上；
16.项目按时完工率100%。
</t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</si>
  <si>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格宜镇白泥村精品示范村项目</t>
    </r>
  </si>
  <si>
    <r>
      <rPr>
        <sz val="10"/>
        <color rgb="FF000000"/>
        <rFont val="方正仿宋简体"/>
        <charset val="134"/>
      </rPr>
      <t>一、在白泥村店子村建设投资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万元：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村内道路硬化</t>
    </r>
    <r>
      <rPr>
        <sz val="10"/>
        <color rgb="FF000000"/>
        <rFont val="Times New Roman"/>
        <charset val="134"/>
      </rPr>
      <t>378</t>
    </r>
    <r>
      <rPr>
        <sz val="10"/>
        <color rgb="FF000000"/>
        <rFont val="方正仿宋简体"/>
        <charset val="134"/>
      </rPr>
      <t>平方米，长</t>
    </r>
    <r>
      <rPr>
        <sz val="10"/>
        <color rgb="FF000000"/>
        <rFont val="Times New Roman"/>
        <charset val="134"/>
      </rPr>
      <t>108</t>
    </r>
    <r>
      <rPr>
        <sz val="10"/>
        <color rgb="FF000000"/>
        <rFont val="方正仿宋简体"/>
        <charset val="134"/>
      </rPr>
      <t>米、宽</t>
    </r>
    <r>
      <rPr>
        <sz val="10"/>
        <color rgb="FF000000"/>
        <rFont val="Times New Roman"/>
        <charset val="134"/>
      </rPr>
      <t>3.5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3.78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
2.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盏，</t>
    </r>
    <r>
      <rPr>
        <sz val="10"/>
        <color rgb="FF000000"/>
        <rFont val="Times New Roman"/>
        <charset val="134"/>
      </rPr>
      <t>2000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村容村貌整治共投资</t>
    </r>
    <r>
      <rPr>
        <sz val="10"/>
        <color rgb="FF000000"/>
        <rFont val="Times New Roman"/>
        <charset val="134"/>
      </rPr>
      <t>44.22</t>
    </r>
    <r>
      <rPr>
        <sz val="10"/>
        <color rgb="FF000000"/>
        <rFont val="方正仿宋简体"/>
        <charset val="134"/>
      </rPr>
      <t>万元：三堆变三园</t>
    </r>
    <r>
      <rPr>
        <sz val="10"/>
        <color rgb="FF000000"/>
        <rFont val="Times New Roman"/>
        <charset val="134"/>
      </rPr>
      <t>1622</t>
    </r>
    <r>
      <rPr>
        <sz val="10"/>
        <color rgb="FF000000"/>
        <rFont val="方正仿宋简体"/>
        <charset val="134"/>
      </rPr>
      <t>平方米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16.22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>;</t>
    </r>
    <r>
      <rPr>
        <sz val="10"/>
        <color rgb="FF000000"/>
        <rFont val="方正仿宋简体"/>
        <charset val="134"/>
      </rPr>
      <t>残垣断壁的拆除</t>
    </r>
    <r>
      <rPr>
        <sz val="10"/>
        <color rgb="FF000000"/>
        <rFont val="Times New Roman"/>
        <charset val="134"/>
      </rPr>
      <t>33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方正仿宋简体"/>
        <charset val="134"/>
      </rPr>
      <t>万元；垃圾污水治理：安装直径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米污水管</t>
    </r>
    <r>
      <rPr>
        <sz val="10"/>
        <color rgb="FF000000"/>
        <rFont val="Times New Roman"/>
        <charset val="134"/>
      </rPr>
      <t>729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288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21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二、在白泥村孔家村建设投资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万元：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村内道路硬化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条共</t>
    </r>
    <r>
      <rPr>
        <sz val="10"/>
        <color rgb="FF000000"/>
        <rFont val="Times New Roman"/>
        <charset val="134"/>
      </rPr>
      <t>456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平方米、投资</t>
    </r>
    <r>
      <rPr>
        <sz val="10"/>
        <color rgb="FF000000"/>
        <rFont val="Times New Roman"/>
        <charset val="134"/>
      </rPr>
      <t>4.56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
2.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盏，</t>
    </r>
    <r>
      <rPr>
        <sz val="10"/>
        <color rgb="FF000000"/>
        <rFont val="Times New Roman"/>
        <charset val="134"/>
      </rPr>
      <t>2000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村容村貌整治投资</t>
    </r>
    <r>
      <rPr>
        <sz val="10"/>
        <color rgb="FF000000"/>
        <rFont val="Times New Roman"/>
        <charset val="134"/>
      </rPr>
      <t>14.44</t>
    </r>
    <r>
      <rPr>
        <sz val="10"/>
        <color rgb="FF000000"/>
        <rFont val="方正仿宋简体"/>
        <charset val="134"/>
      </rPr>
      <t>万元：三堆变三园</t>
    </r>
    <r>
      <rPr>
        <sz val="10"/>
        <color rgb="FF000000"/>
        <rFont val="Times New Roman"/>
        <charset val="134"/>
      </rPr>
      <t>730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7.3</t>
    </r>
    <r>
      <rPr>
        <sz val="10"/>
        <color rgb="FF000000"/>
        <rFont val="方正仿宋简体"/>
        <charset val="134"/>
      </rPr>
      <t>万元；残垣断壁的拆除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户，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万元；安装直径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米污水管</t>
    </r>
    <r>
      <rPr>
        <sz val="10"/>
        <color rgb="FF000000"/>
        <rFont val="Times New Roman"/>
        <charset val="134"/>
      </rPr>
      <t>179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288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米、投资</t>
    </r>
    <r>
      <rPr>
        <sz val="10"/>
        <color rgb="FF000000"/>
        <rFont val="Times New Roman"/>
        <charset val="134"/>
      </rPr>
      <t>5.14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</t>
    </r>
    <r>
      <rPr>
        <sz val="10"/>
        <color rgb="FF000000"/>
        <rFont val="方正仿宋简体"/>
        <charset val="134"/>
      </rPr>
      <t>三、在白泥村浦家村家村建设投资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万元：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村内道路硬化</t>
    </r>
    <r>
      <rPr>
        <sz val="10"/>
        <color rgb="FF000000"/>
        <rFont val="Times New Roman"/>
        <charset val="134"/>
      </rPr>
      <t>550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5.5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
2.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盏，</t>
    </r>
    <r>
      <rPr>
        <sz val="10"/>
        <color rgb="FF000000"/>
        <rFont val="Times New Roman"/>
        <charset val="134"/>
      </rPr>
      <t>2000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村容村貌整治共投资</t>
    </r>
    <r>
      <rPr>
        <sz val="10"/>
        <color rgb="FF000000"/>
        <rFont val="Times New Roman"/>
        <charset val="134"/>
      </rPr>
      <t>91.5</t>
    </r>
    <r>
      <rPr>
        <sz val="10"/>
        <color rgb="FF000000"/>
        <rFont val="方正仿宋简体"/>
        <charset val="134"/>
      </rPr>
      <t>万元：三堆变三园</t>
    </r>
    <r>
      <rPr>
        <sz val="10"/>
        <color rgb="FF000000"/>
        <rFont val="Times New Roman"/>
        <charset val="134"/>
      </rPr>
      <t>45</t>
    </r>
    <r>
      <rPr>
        <sz val="10"/>
        <color rgb="FF000000"/>
        <rFont val="方正仿宋简体"/>
        <charset val="134"/>
      </rPr>
      <t>个，</t>
    </r>
    <r>
      <rPr>
        <sz val="10"/>
        <color rgb="FF000000"/>
        <rFont val="Times New Roman"/>
        <charset val="134"/>
      </rPr>
      <t>4420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44.2</t>
    </r>
    <r>
      <rPr>
        <sz val="10"/>
        <color rgb="FF000000"/>
        <rFont val="方正仿宋简体"/>
        <charset val="134"/>
      </rPr>
      <t>万元；残垣断壁的拆除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户，</t>
    </r>
    <r>
      <rPr>
        <sz val="10"/>
        <color rgb="FF000000"/>
        <rFont val="Times New Roman"/>
        <charset val="134"/>
      </rPr>
      <t>420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6.3</t>
    </r>
    <r>
      <rPr>
        <sz val="10"/>
        <color rgb="FF000000"/>
        <rFont val="方正仿宋简体"/>
        <charset val="134"/>
      </rPr>
      <t>万元；安装直径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米污水管</t>
    </r>
    <r>
      <rPr>
        <sz val="10"/>
        <color rgb="FF000000"/>
        <rFont val="Times New Roman"/>
        <charset val="134"/>
      </rPr>
      <t>1423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41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</t>
    </r>
    <r>
      <rPr>
        <sz val="10"/>
        <color rgb="FF000000"/>
        <rFont val="方正仿宋简体"/>
        <charset val="134"/>
      </rPr>
      <t>四、在白泥村滑石板家村建设投资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方正仿宋简体"/>
        <charset val="134"/>
      </rPr>
      <t>万元：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村内道路硬化</t>
    </r>
    <r>
      <rPr>
        <sz val="10"/>
        <color rgb="FF000000"/>
        <rFont val="Times New Roman"/>
        <charset val="134"/>
      </rPr>
      <t>550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5.5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                                                                         
2.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盏，</t>
    </r>
    <r>
      <rPr>
        <sz val="10"/>
        <color rgb="FF000000"/>
        <rFont val="Times New Roman"/>
        <charset val="134"/>
      </rPr>
      <t>2000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村容村貌整治共投资</t>
    </r>
    <r>
      <rPr>
        <sz val="10"/>
        <color rgb="FF000000"/>
        <rFont val="Times New Roman"/>
        <charset val="134"/>
      </rPr>
      <t>50.5</t>
    </r>
    <r>
      <rPr>
        <sz val="10"/>
        <color rgb="FF000000"/>
        <rFont val="方正仿宋简体"/>
        <charset val="134"/>
      </rPr>
      <t>万元：三堆变三园</t>
    </r>
    <r>
      <rPr>
        <sz val="10"/>
        <color rgb="FF000000"/>
        <rFont val="Times New Roman"/>
        <charset val="134"/>
      </rPr>
      <t>25</t>
    </r>
    <r>
      <rPr>
        <sz val="10"/>
        <color rgb="FF000000"/>
        <rFont val="方正仿宋简体"/>
        <charset val="134"/>
      </rPr>
      <t>个，</t>
    </r>
    <r>
      <rPr>
        <sz val="10"/>
        <color rgb="FF000000"/>
        <rFont val="Times New Roman"/>
        <charset val="134"/>
      </rPr>
      <t>3570</t>
    </r>
    <r>
      <rPr>
        <sz val="10"/>
        <color rgb="FF000000"/>
        <rFont val="方正仿宋简体"/>
        <charset val="134"/>
      </rPr>
      <t>平方米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35.7</t>
    </r>
    <r>
      <rPr>
        <sz val="10"/>
        <color rgb="FF000000"/>
        <rFont val="方正仿宋简体"/>
        <charset val="134"/>
      </rPr>
      <t>万元；残垣断壁的拆除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户，</t>
    </r>
    <r>
      <rPr>
        <sz val="10"/>
        <color rgb="FF000000"/>
        <rFont val="Times New Roman"/>
        <charset val="134"/>
      </rPr>
      <t>320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4.8</t>
    </r>
    <r>
      <rPr>
        <sz val="10"/>
        <color rgb="FF000000"/>
        <rFont val="方正仿宋简体"/>
        <charset val="134"/>
      </rPr>
      <t>万元；垃圾污水治理：安装直径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米污水管</t>
    </r>
    <r>
      <rPr>
        <sz val="10"/>
        <color rgb="FF000000"/>
        <rFont val="Times New Roman"/>
        <charset val="134"/>
      </rPr>
      <t>347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</t>
    </r>
    <r>
      <rPr>
        <sz val="10"/>
        <color rgb="FF000000"/>
        <rFont val="方正仿宋简体"/>
        <charset val="134"/>
      </rPr>
      <t>五、在白泥村米大壳村建设投资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万元：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村内道路硬化</t>
    </r>
    <r>
      <rPr>
        <sz val="10"/>
        <color rgb="FF000000"/>
        <rFont val="Times New Roman"/>
        <charset val="134"/>
      </rPr>
      <t>440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4.4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                                                                         
2.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盏，</t>
    </r>
    <r>
      <rPr>
        <sz val="10"/>
        <color rgb="FF000000"/>
        <rFont val="Times New Roman"/>
        <charset val="134"/>
      </rPr>
      <t>2000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村容村貌整治投资</t>
    </r>
    <r>
      <rPr>
        <sz val="10"/>
        <color rgb="FF000000"/>
        <rFont val="Times New Roman"/>
        <charset val="134"/>
      </rPr>
      <t>44.6</t>
    </r>
    <r>
      <rPr>
        <sz val="10"/>
        <color rgb="FF000000"/>
        <rFont val="方正仿宋简体"/>
        <charset val="134"/>
      </rPr>
      <t>万元：三堆变三园</t>
    </r>
    <r>
      <rPr>
        <sz val="10"/>
        <color rgb="FF000000"/>
        <rFont val="Times New Roman"/>
        <charset val="134"/>
      </rPr>
      <t>25</t>
    </r>
    <r>
      <rPr>
        <sz val="10"/>
        <color rgb="FF000000"/>
        <rFont val="方正仿宋简体"/>
        <charset val="134"/>
      </rPr>
      <t>个，</t>
    </r>
    <r>
      <rPr>
        <sz val="10"/>
        <color rgb="FF000000"/>
        <rFont val="Times New Roman"/>
        <charset val="134"/>
      </rPr>
      <t>2690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26.9</t>
    </r>
    <r>
      <rPr>
        <sz val="10"/>
        <color rgb="FF000000"/>
        <rFont val="方正仿宋简体"/>
        <charset val="134"/>
      </rPr>
      <t>万元；残垣断壁的拆除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户，</t>
    </r>
    <r>
      <rPr>
        <sz val="10"/>
        <color rgb="FF000000"/>
        <rFont val="Times New Roman"/>
        <charset val="134"/>
      </rPr>
      <t>180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2.7</t>
    </r>
    <r>
      <rPr>
        <sz val="10"/>
        <color rgb="FF000000"/>
        <rFont val="方正仿宋简体"/>
        <charset val="134"/>
      </rPr>
      <t>万元；安装直径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米污水管</t>
    </r>
    <r>
      <rPr>
        <sz val="10"/>
        <color rgb="FF000000"/>
        <rFont val="Times New Roman"/>
        <charset val="134"/>
      </rPr>
      <t>520.8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方正仿宋简体"/>
        <charset val="134"/>
      </rPr>
      <t>六、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在白泥村戈姑村建设投资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万元：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村内道路硬化</t>
    </r>
    <r>
      <rPr>
        <sz val="10"/>
        <color rgb="FF000000"/>
        <rFont val="Times New Roman"/>
        <charset val="134"/>
      </rPr>
      <t>1470</t>
    </r>
    <r>
      <rPr>
        <sz val="10"/>
        <color rgb="FF000000"/>
        <rFont val="方正仿宋简体"/>
        <charset val="134"/>
      </rPr>
      <t>平方米，从岔路口至村活动室，长</t>
    </r>
    <r>
      <rPr>
        <sz val="10"/>
        <color rgb="FF000000"/>
        <rFont val="Times New Roman"/>
        <charset val="134"/>
      </rPr>
      <t>420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3.5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14.7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                                                                         
2.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盏，</t>
    </r>
    <r>
      <rPr>
        <sz val="10"/>
        <color rgb="FF000000"/>
        <rFont val="Times New Roman"/>
        <charset val="134"/>
      </rPr>
      <t>2000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村容村貌整治投资</t>
    </r>
    <r>
      <rPr>
        <sz val="10"/>
        <color rgb="FF000000"/>
        <rFont val="Times New Roman"/>
        <charset val="134"/>
      </rPr>
      <t>4.3</t>
    </r>
    <r>
      <rPr>
        <sz val="10"/>
        <color rgb="FF000000"/>
        <rFont val="方正仿宋简体"/>
        <charset val="134"/>
      </rPr>
      <t>万元：三堆变三园</t>
    </r>
    <r>
      <rPr>
        <sz val="10"/>
        <color rgb="FF000000"/>
        <rFont val="Times New Roman"/>
        <charset val="134"/>
      </rPr>
      <t>110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1.1</t>
    </r>
    <r>
      <rPr>
        <sz val="10"/>
        <color rgb="FF000000"/>
        <rFont val="方正仿宋简体"/>
        <charset val="134"/>
      </rPr>
      <t>万元；安装直径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米污水管</t>
    </r>
    <r>
      <rPr>
        <sz val="10"/>
        <color rgb="FF000000"/>
        <rFont val="Times New Roman"/>
        <charset val="134"/>
      </rPr>
      <t>111.5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3.2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</si>
  <si>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硬化道路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条</t>
    </r>
    <r>
      <rPr>
        <sz val="10"/>
        <color rgb="FF000000"/>
        <rFont val="Times New Roman"/>
        <charset val="134"/>
      </rPr>
      <t>3844</t>
    </r>
    <r>
      <rPr>
        <sz val="10"/>
        <color rgb="FF000000"/>
        <rFont val="方正仿宋简体"/>
        <charset val="134"/>
      </rPr>
      <t>平方米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方正仿宋简体"/>
        <charset val="134"/>
      </rPr>
      <t>盏；</t>
    </r>
    <r>
      <rPr>
        <sz val="10"/>
        <color rgb="FF000000"/>
        <rFont val="Times New Roman"/>
        <charset val="134"/>
      </rPr>
      <t xml:space="preserve">                3.</t>
    </r>
    <r>
      <rPr>
        <sz val="10"/>
        <color rgb="FF000000"/>
        <rFont val="方正仿宋简体"/>
        <charset val="134"/>
      </rPr>
      <t>三堆变三园</t>
    </r>
    <r>
      <rPr>
        <sz val="10"/>
        <color rgb="FF000000"/>
        <rFont val="Times New Roman"/>
        <charset val="134"/>
      </rPr>
      <t>13142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                 4.</t>
    </r>
    <r>
      <rPr>
        <sz val="10"/>
        <color rgb="FF000000"/>
        <rFont val="方正仿宋简体"/>
        <charset val="134"/>
      </rPr>
      <t>残垣断壁拆除</t>
    </r>
    <r>
      <rPr>
        <sz val="10"/>
        <color rgb="FF000000"/>
        <rFont val="Times New Roman"/>
        <charset val="134"/>
      </rPr>
      <t>1513.5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                   5.</t>
    </r>
    <r>
      <rPr>
        <sz val="10"/>
        <color rgb="FF000000"/>
        <rFont val="方正仿宋简体"/>
        <charset val="134"/>
      </rPr>
      <t>安装污水管</t>
    </r>
    <r>
      <rPr>
        <sz val="10"/>
        <color rgb="FF000000"/>
        <rFont val="Times New Roman"/>
        <charset val="134"/>
      </rPr>
      <t>3310.3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             6.</t>
    </r>
    <r>
      <rPr>
        <sz val="10"/>
        <color rgb="FF000000"/>
        <rFont val="方正仿宋简体"/>
        <charset val="134"/>
      </rPr>
      <t>解决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个村委会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个自然村</t>
    </r>
    <r>
      <rPr>
        <sz val="10"/>
        <color rgb="FF000000"/>
        <rFont val="Times New Roman"/>
        <charset val="134"/>
      </rPr>
      <t>769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2474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139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458</t>
    </r>
    <r>
      <rPr>
        <sz val="10"/>
        <color rgb="FF000000"/>
        <rFont val="方正仿宋简体"/>
        <charset val="134"/>
      </rPr>
      <t>人）的交通出行困难。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受益群众满意度</t>
    </r>
    <r>
      <rPr>
        <sz val="10"/>
        <color rgb="FF000000"/>
        <rFont val="Times New Roman"/>
        <charset val="134"/>
      </rPr>
      <t>98%</t>
    </r>
    <r>
      <rPr>
        <sz val="10"/>
        <color rgb="FF000000"/>
        <rFont val="方正仿宋简体"/>
        <charset val="134"/>
      </rPr>
      <t>以上。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项目按时完工率</t>
    </r>
    <r>
      <rPr>
        <sz val="10"/>
        <color rgb="FF000000"/>
        <rFont val="Times New Roman"/>
        <charset val="134"/>
      </rPr>
      <t>100%</t>
    </r>
    <r>
      <rPr>
        <sz val="10"/>
        <color rgb="FF000000"/>
        <rFont val="方正仿宋简体"/>
        <charset val="134"/>
      </rPr>
      <t>。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</si>
  <si>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方正楷体简体"/>
        <charset val="134"/>
      </rPr>
      <t>热水镇关营村精品示范村项目</t>
    </r>
  </si>
  <si>
    <r>
      <rPr>
        <sz val="10"/>
        <color rgb="FF000000"/>
        <rFont val="方正仿宋简体"/>
        <charset val="134"/>
      </rPr>
      <t>热水镇关营村委会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</si>
  <si>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道路硬化：在牌坊自然村内硬化道路，路面长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公分，单价约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21.6</t>
    </r>
    <r>
      <rPr>
        <sz val="10"/>
        <color rgb="FF000000"/>
        <rFont val="方正仿宋简体"/>
        <charset val="134"/>
      </rPr>
      <t>万元；串户路硬化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条，共</t>
    </r>
    <r>
      <rPr>
        <sz val="10"/>
        <color rgb="FF000000"/>
        <rFont val="Times New Roman"/>
        <charset val="134"/>
      </rPr>
      <t>2350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混凝土厚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公分，单价约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23.5</t>
    </r>
    <r>
      <rPr>
        <sz val="10"/>
        <color rgb="FF000000"/>
        <rFont val="方正仿宋简体"/>
        <charset val="134"/>
      </rPr>
      <t>万元，在山脚下自然村硬化道路，路面长</t>
    </r>
    <r>
      <rPr>
        <sz val="10"/>
        <color rgb="FF000000"/>
        <rFont val="Times New Roman"/>
        <charset val="134"/>
      </rPr>
      <t>356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3.5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混凝土厚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公分单价约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12.78</t>
    </r>
    <r>
      <rPr>
        <sz val="10"/>
        <color rgb="FF000000"/>
        <rFont val="方正仿宋简体"/>
        <charset val="134"/>
      </rPr>
      <t>万元；在藤子凹自然村硬化长</t>
    </r>
    <r>
      <rPr>
        <sz val="10"/>
        <color rgb="FF000000"/>
        <rFont val="Times New Roman"/>
        <charset val="134"/>
      </rPr>
      <t>1.2</t>
    </r>
    <r>
      <rPr>
        <sz val="10"/>
        <color rgb="FF000000"/>
        <rFont val="方正仿宋简体"/>
        <charset val="134"/>
      </rPr>
      <t>公里宽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米，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混凝土厚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公分的村间道路，单价约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48</t>
    </r>
    <r>
      <rPr>
        <sz val="10"/>
        <color rgb="FF000000"/>
        <rFont val="方正仿宋简体"/>
        <charset val="134"/>
      </rPr>
      <t>万元。总计</t>
    </r>
    <r>
      <rPr>
        <sz val="10"/>
        <color rgb="FF000000"/>
        <rFont val="Times New Roman"/>
        <charset val="134"/>
      </rPr>
      <t>105.88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打挡墙：挡墙长</t>
    </r>
    <r>
      <rPr>
        <sz val="10"/>
        <color rgb="FF000000"/>
        <rFont val="Times New Roman"/>
        <charset val="134"/>
      </rPr>
      <t>160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米，高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米，单价约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米，合计</t>
    </r>
    <r>
      <rPr>
        <sz val="10"/>
        <color rgb="FF000000"/>
        <rFont val="Times New Roman"/>
        <charset val="134"/>
      </rPr>
      <t>9.6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铺柏油路面投资</t>
    </r>
    <r>
      <rPr>
        <sz val="10"/>
        <color rgb="FF000000"/>
        <rFont val="Times New Roman"/>
        <charset val="134"/>
      </rPr>
      <t>12.6</t>
    </r>
    <r>
      <rPr>
        <sz val="10"/>
        <color rgb="FF000000"/>
        <rFont val="方正仿宋简体"/>
        <charset val="134"/>
      </rPr>
      <t>万元，路面长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0.07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米，每米单价约</t>
    </r>
    <r>
      <rPr>
        <sz val="10"/>
        <color rgb="FF000000"/>
        <rFont val="Times New Roman"/>
        <charset val="134"/>
      </rPr>
      <t>1000</t>
    </r>
    <r>
      <rPr>
        <sz val="10"/>
        <color rgb="FF000000"/>
        <rFont val="方正仿宋简体"/>
        <charset val="134"/>
      </rPr>
      <t>元，合计</t>
    </r>
    <r>
      <rPr>
        <sz val="10"/>
        <color rgb="FF000000"/>
        <rFont val="Times New Roman"/>
        <charset val="134"/>
      </rPr>
      <t>12.6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路灯安装：投资</t>
    </r>
    <r>
      <rPr>
        <sz val="10"/>
        <color rgb="FF000000"/>
        <rFont val="Times New Roman"/>
        <charset val="134"/>
      </rPr>
      <t>25</t>
    </r>
    <r>
      <rPr>
        <sz val="10"/>
        <color rgb="FF000000"/>
        <rFont val="方正仿宋简体"/>
        <charset val="134"/>
      </rPr>
      <t>万元，安装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盏太阳能路灯，单价约</t>
    </r>
    <r>
      <rPr>
        <sz val="10"/>
        <color rgb="FF000000"/>
        <rFont val="Times New Roman"/>
        <charset val="134"/>
      </rPr>
      <t>2500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两污治理：污水管道安装投资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方正仿宋简体"/>
        <charset val="134"/>
      </rPr>
      <t>万元，管道长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方正仿宋简体"/>
        <charset val="134"/>
      </rPr>
      <t>米，单价约</t>
    </r>
    <r>
      <rPr>
        <sz val="10"/>
        <color rgb="FF000000"/>
        <rFont val="Times New Roman"/>
        <charset val="134"/>
      </rPr>
      <t>400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米；修建排水沟投资</t>
    </r>
    <r>
      <rPr>
        <sz val="10"/>
        <color rgb="FF000000"/>
        <rFont val="Times New Roman"/>
        <charset val="134"/>
      </rPr>
      <t>25.8</t>
    </r>
    <r>
      <rPr>
        <sz val="10"/>
        <color rgb="FF000000"/>
        <rFont val="方正仿宋简体"/>
        <charset val="134"/>
      </rPr>
      <t>万元，在山脚下自然村修建排水沟</t>
    </r>
    <r>
      <rPr>
        <sz val="10"/>
        <color rgb="FF000000"/>
        <rFont val="Times New Roman"/>
        <charset val="134"/>
      </rPr>
      <t>860</t>
    </r>
    <r>
      <rPr>
        <sz val="10"/>
        <color rgb="FF000000"/>
        <rFont val="方正仿宋简体"/>
        <charset val="134"/>
      </rPr>
      <t>米，单价约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米，总计</t>
    </r>
    <r>
      <rPr>
        <sz val="10"/>
        <color rgb="FF000000"/>
        <rFont val="Times New Roman"/>
        <charset val="134"/>
      </rPr>
      <t>49.8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村内拆除大房子</t>
    </r>
    <r>
      <rPr>
        <sz val="10"/>
        <color rgb="FF000000"/>
        <rFont val="Times New Roman"/>
        <charset val="134"/>
      </rPr>
      <t>13</t>
    </r>
    <r>
      <rPr>
        <sz val="10"/>
        <color rgb="FF000000"/>
        <rFont val="方正仿宋简体"/>
        <charset val="134"/>
      </rPr>
      <t>间，小房子</t>
    </r>
    <r>
      <rPr>
        <sz val="10"/>
        <color rgb="FF000000"/>
        <rFont val="Times New Roman"/>
        <charset val="134"/>
      </rPr>
      <t>16</t>
    </r>
    <r>
      <rPr>
        <sz val="10"/>
        <color rgb="FF000000"/>
        <rFont val="方正仿宋简体"/>
        <charset val="134"/>
      </rPr>
      <t>间，烤房</t>
    </r>
    <r>
      <rPr>
        <sz val="10"/>
        <color rgb="FF000000"/>
        <rFont val="Times New Roman"/>
        <charset val="134"/>
      </rPr>
      <t>19</t>
    </r>
    <r>
      <rPr>
        <sz val="10"/>
        <color rgb="FF000000"/>
        <rFont val="方正仿宋简体"/>
        <charset val="134"/>
      </rPr>
      <t>间，厕所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座，总计</t>
    </r>
    <r>
      <rPr>
        <sz val="10"/>
        <color rgb="FF000000"/>
        <rFont val="Times New Roman"/>
        <charset val="134"/>
      </rPr>
      <t>6.26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拆除旧房动用机械台班</t>
    </r>
    <r>
      <rPr>
        <sz val="10"/>
        <color rgb="FF000000"/>
        <rFont val="Times New Roman"/>
        <charset val="134"/>
      </rPr>
      <t>44</t>
    </r>
    <r>
      <rPr>
        <sz val="10"/>
        <color rgb="FF000000"/>
        <rFont val="方正仿宋简体"/>
        <charset val="134"/>
      </rPr>
      <t>个，总计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方正仿宋简体"/>
        <charset val="134"/>
      </rPr>
      <t>万元，配合拆除搬运人工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个，总计</t>
    </r>
    <r>
      <rPr>
        <sz val="10"/>
        <color rgb="FF000000"/>
        <rFont val="Times New Roman"/>
        <charset val="134"/>
      </rPr>
      <t>5.89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山脚下自然村村容村貌整治</t>
    </r>
    <r>
      <rPr>
        <sz val="10"/>
        <color rgb="FF000000"/>
        <rFont val="Times New Roman"/>
        <charset val="134"/>
      </rPr>
      <t>1600</t>
    </r>
    <r>
      <rPr>
        <sz val="10"/>
        <color rgb="FF000000"/>
        <rFont val="方正仿宋简体"/>
        <charset val="134"/>
      </rPr>
      <t>平方米，单价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平方米，总计</t>
    </r>
    <r>
      <rPr>
        <sz val="10"/>
        <color rgb="FF000000"/>
        <rFont val="Times New Roman"/>
        <charset val="134"/>
      </rPr>
      <t>14.4</t>
    </r>
    <r>
      <rPr>
        <sz val="10"/>
        <color rgb="FF000000"/>
        <rFont val="方正仿宋简体"/>
        <charset val="134"/>
      </rPr>
      <t>万元。在山脚下自然村内复垦复绿</t>
    </r>
    <r>
      <rPr>
        <sz val="10"/>
        <color rgb="FF000000"/>
        <rFont val="Times New Roman"/>
        <charset val="134"/>
      </rPr>
      <t>1056</t>
    </r>
    <r>
      <rPr>
        <sz val="10"/>
        <color rgb="FF000000"/>
        <rFont val="方正仿宋简体"/>
        <charset val="134"/>
      </rPr>
      <t>平方米，单价</t>
    </r>
    <r>
      <rPr>
        <sz val="10"/>
        <color rgb="FF000000"/>
        <rFont val="Times New Roman"/>
        <charset val="134"/>
      </rPr>
      <t>284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方正仿宋简体"/>
        <charset val="134"/>
      </rPr>
      <t>万元，在小堡自然村生态屏障修复</t>
    </r>
    <r>
      <rPr>
        <sz val="10"/>
        <color rgb="FF000000"/>
        <rFont val="Times New Roman"/>
        <charset val="134"/>
      </rPr>
      <t>2609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
9.</t>
    </r>
    <r>
      <rPr>
        <sz val="10"/>
        <color rgb="FF000000"/>
        <rFont val="方正仿宋简体"/>
        <charset val="134"/>
      </rPr>
      <t>在小堡自然村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方正仿宋简体"/>
        <charset val="134"/>
      </rPr>
      <t>三堆变三园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方正仿宋简体"/>
        <charset val="134"/>
      </rPr>
      <t>实施</t>
    </r>
    <r>
      <rPr>
        <sz val="10"/>
        <color rgb="FF000000"/>
        <rFont val="Times New Roman"/>
        <charset val="134"/>
      </rPr>
      <t>5900</t>
    </r>
    <r>
      <rPr>
        <sz val="10"/>
        <color rgb="FF000000"/>
        <rFont val="方正仿宋简体"/>
        <charset val="134"/>
      </rPr>
      <t>平方米，共投资</t>
    </r>
    <r>
      <rPr>
        <sz val="10"/>
        <color rgb="FF000000"/>
        <rFont val="Times New Roman"/>
        <charset val="134"/>
      </rPr>
      <t>23.6</t>
    </r>
    <r>
      <rPr>
        <sz val="10"/>
        <color rgb="FF000000"/>
        <rFont val="方正仿宋简体"/>
        <charset val="134"/>
      </rPr>
      <t>万元。</t>
    </r>
  </si>
  <si>
    <r>
      <rPr>
        <sz val="8"/>
        <color rgb="FF000000"/>
        <rFont val="Times New Roman"/>
        <charset val="134"/>
      </rPr>
      <t>1</t>
    </r>
    <r>
      <rPr>
        <sz val="8"/>
        <color rgb="FF000000"/>
        <rFont val="方正仿宋简体"/>
        <charset val="134"/>
      </rPr>
      <t>拆除危旧房屋</t>
    </r>
    <r>
      <rPr>
        <sz val="8"/>
        <color rgb="FF000000"/>
        <rFont val="Times New Roman"/>
        <charset val="134"/>
      </rPr>
      <t>52</t>
    </r>
    <r>
      <rPr>
        <sz val="8"/>
        <color rgb="FF000000"/>
        <rFont val="方正仿宋简体"/>
        <charset val="134"/>
      </rPr>
      <t>间</t>
    </r>
    <r>
      <rPr>
        <sz val="8"/>
        <color rgb="FF000000"/>
        <rFont val="Times New Roman"/>
        <charset val="134"/>
      </rPr>
      <t xml:space="preserve">
2.</t>
    </r>
    <r>
      <rPr>
        <sz val="8"/>
        <color rgb="FF000000"/>
        <rFont val="方正仿宋简体"/>
        <charset val="134"/>
      </rPr>
      <t>牌坊自然村硬化道路</t>
    </r>
    <r>
      <rPr>
        <sz val="8"/>
        <color rgb="FF000000"/>
        <rFont val="Times New Roman"/>
        <charset val="134"/>
      </rPr>
      <t>300</t>
    </r>
    <r>
      <rPr>
        <sz val="8"/>
        <color rgb="FF000000"/>
        <rFont val="方正仿宋简体"/>
        <charset val="134"/>
      </rPr>
      <t>米</t>
    </r>
    <r>
      <rPr>
        <sz val="8"/>
        <color rgb="FF000000"/>
        <rFont val="Times New Roman"/>
        <charset val="134"/>
      </rPr>
      <t>*6</t>
    </r>
    <r>
      <rPr>
        <sz val="8"/>
        <color rgb="FF000000"/>
        <rFont val="方正仿宋简体"/>
        <charset val="134"/>
      </rPr>
      <t>米；串户路</t>
    </r>
    <r>
      <rPr>
        <sz val="8"/>
        <color rgb="FF000000"/>
        <rFont val="Times New Roman"/>
        <charset val="134"/>
      </rPr>
      <t>8</t>
    </r>
    <r>
      <rPr>
        <sz val="8"/>
        <color rgb="FF000000"/>
        <rFont val="方正仿宋简体"/>
        <charset val="134"/>
      </rPr>
      <t>条，</t>
    </r>
    <r>
      <rPr>
        <sz val="8"/>
        <color rgb="FF000000"/>
        <rFont val="Times New Roman"/>
        <charset val="134"/>
      </rPr>
      <t>2350</t>
    </r>
    <r>
      <rPr>
        <sz val="8"/>
        <color rgb="FF000000"/>
        <rFont val="方正仿宋简体"/>
        <charset val="134"/>
      </rPr>
      <t>米；山脚下自然村硬化道路，</t>
    </r>
    <r>
      <rPr>
        <sz val="8"/>
        <color rgb="FF000000"/>
        <rFont val="Times New Roman"/>
        <charset val="134"/>
      </rPr>
      <t>356</t>
    </r>
    <r>
      <rPr>
        <sz val="8"/>
        <color rgb="FF000000"/>
        <rFont val="方正仿宋简体"/>
        <charset val="134"/>
      </rPr>
      <t>米</t>
    </r>
    <r>
      <rPr>
        <sz val="8"/>
        <color rgb="FF000000"/>
        <rFont val="Times New Roman"/>
        <charset val="134"/>
      </rPr>
      <t>*3.5</t>
    </r>
    <r>
      <rPr>
        <sz val="8"/>
        <color rgb="FF000000"/>
        <rFont val="方正仿宋简体"/>
        <charset val="134"/>
      </rPr>
      <t>米。</t>
    </r>
    <r>
      <rPr>
        <sz val="8"/>
        <color rgb="FF000000"/>
        <rFont val="Times New Roman"/>
        <charset val="134"/>
      </rPr>
      <t xml:space="preserve">                                    
3.</t>
    </r>
    <r>
      <rPr>
        <sz val="8"/>
        <color rgb="FF000000"/>
        <rFont val="方正仿宋简体"/>
        <charset val="134"/>
      </rPr>
      <t>打挡墙</t>
    </r>
    <r>
      <rPr>
        <sz val="8"/>
        <color rgb="FF000000"/>
        <rFont val="Times New Roman"/>
        <charset val="134"/>
      </rPr>
      <t>160</t>
    </r>
    <r>
      <rPr>
        <sz val="8"/>
        <color rgb="FF000000"/>
        <rFont val="方正仿宋简体"/>
        <charset val="134"/>
      </rPr>
      <t>米</t>
    </r>
    <r>
      <rPr>
        <sz val="8"/>
        <color rgb="FF000000"/>
        <rFont val="Times New Roman"/>
        <charset val="134"/>
      </rPr>
      <t>*2</t>
    </r>
    <r>
      <rPr>
        <sz val="8"/>
        <color rgb="FF000000"/>
        <rFont val="方正仿宋简体"/>
        <charset val="134"/>
      </rPr>
      <t>米</t>
    </r>
    <r>
      <rPr>
        <sz val="8"/>
        <color rgb="FF000000"/>
        <rFont val="Times New Roman"/>
        <charset val="134"/>
      </rPr>
      <t>*1</t>
    </r>
    <r>
      <rPr>
        <sz val="8"/>
        <color rgb="FF000000"/>
        <rFont val="方正仿宋简体"/>
        <charset val="134"/>
      </rPr>
      <t>米。</t>
    </r>
    <r>
      <rPr>
        <sz val="8"/>
        <color rgb="FF000000"/>
        <rFont val="Times New Roman"/>
        <charset val="134"/>
      </rPr>
      <t xml:space="preserve"> 
4.</t>
    </r>
    <r>
      <rPr>
        <sz val="8"/>
        <color rgb="FF000000"/>
        <rFont val="方正仿宋简体"/>
        <charset val="134"/>
      </rPr>
      <t>铺柏油</t>
    </r>
    <r>
      <rPr>
        <sz val="8"/>
        <color rgb="FF000000"/>
        <rFont val="Times New Roman"/>
        <charset val="134"/>
      </rPr>
      <t>300</t>
    </r>
    <r>
      <rPr>
        <sz val="8"/>
        <color rgb="FF000000"/>
        <rFont val="方正仿宋简体"/>
        <charset val="134"/>
      </rPr>
      <t>米</t>
    </r>
    <r>
      <rPr>
        <sz val="8"/>
        <color rgb="FF000000"/>
        <rFont val="Times New Roman"/>
        <charset val="134"/>
      </rPr>
      <t>*0.07</t>
    </r>
    <r>
      <rPr>
        <sz val="8"/>
        <color rgb="FF000000"/>
        <rFont val="方正仿宋简体"/>
        <charset val="134"/>
      </rPr>
      <t>米</t>
    </r>
    <r>
      <rPr>
        <sz val="8"/>
        <color rgb="FF000000"/>
        <rFont val="Times New Roman"/>
        <charset val="134"/>
      </rPr>
      <t>*6</t>
    </r>
    <r>
      <rPr>
        <sz val="8"/>
        <color rgb="FF000000"/>
        <rFont val="方正仿宋简体"/>
        <charset val="134"/>
      </rPr>
      <t>米。</t>
    </r>
    <r>
      <rPr>
        <sz val="8"/>
        <color rgb="FF000000"/>
        <rFont val="Times New Roman"/>
        <charset val="134"/>
      </rPr>
      <t xml:space="preserve">
5.</t>
    </r>
    <r>
      <rPr>
        <sz val="8"/>
        <color rgb="FF000000"/>
        <rFont val="方正仿宋简体"/>
        <charset val="134"/>
      </rPr>
      <t>路灯安装</t>
    </r>
    <r>
      <rPr>
        <sz val="8"/>
        <color rgb="FF000000"/>
        <rFont val="Times New Roman"/>
        <charset val="134"/>
      </rPr>
      <t>100</t>
    </r>
    <r>
      <rPr>
        <sz val="8"/>
        <color rgb="FF000000"/>
        <rFont val="方正仿宋简体"/>
        <charset val="134"/>
      </rPr>
      <t>盏。</t>
    </r>
    <r>
      <rPr>
        <sz val="8"/>
        <color rgb="FF000000"/>
        <rFont val="Times New Roman"/>
        <charset val="134"/>
      </rPr>
      <t xml:space="preserve">          
6.</t>
    </r>
    <r>
      <rPr>
        <sz val="8"/>
        <color rgb="FF000000"/>
        <rFont val="方正仿宋简体"/>
        <charset val="134"/>
      </rPr>
      <t>污水管道安装</t>
    </r>
    <r>
      <rPr>
        <sz val="8"/>
        <color rgb="FF000000"/>
        <rFont val="Times New Roman"/>
        <charset val="134"/>
      </rPr>
      <t>600</t>
    </r>
    <r>
      <rPr>
        <sz val="8"/>
        <color rgb="FF000000"/>
        <rFont val="方正仿宋简体"/>
        <charset val="134"/>
      </rPr>
      <t>米。</t>
    </r>
    <r>
      <rPr>
        <sz val="8"/>
        <color rgb="FF000000"/>
        <rFont val="Times New Roman"/>
        <charset val="134"/>
      </rPr>
      <t xml:space="preserve">
7.</t>
    </r>
    <r>
      <rPr>
        <sz val="8"/>
        <color rgb="FF000000"/>
        <rFont val="方正仿宋简体"/>
        <charset val="134"/>
      </rPr>
      <t>在山脚下自然村修建排水沟</t>
    </r>
    <r>
      <rPr>
        <sz val="8"/>
        <color rgb="FF000000"/>
        <rFont val="Times New Roman"/>
        <charset val="134"/>
      </rPr>
      <t>860</t>
    </r>
    <r>
      <rPr>
        <sz val="8"/>
        <color rgb="FF000000"/>
        <rFont val="方正仿宋简体"/>
        <charset val="134"/>
      </rPr>
      <t>米</t>
    </r>
    <r>
      <rPr>
        <sz val="8"/>
        <color rgb="FF000000"/>
        <rFont val="Times New Roman"/>
        <charset val="134"/>
      </rPr>
      <t xml:space="preserve">
</t>
    </r>
  </si>
  <si>
    <r>
      <rPr>
        <sz val="10"/>
        <color rgb="FF000000"/>
        <rFont val="方正楷体简体"/>
        <charset val="134"/>
      </rPr>
      <t>落水镇瑞硐村精品示范村项目</t>
    </r>
  </si>
  <si>
    <r>
      <rPr>
        <sz val="10"/>
        <color rgb="FF000000"/>
        <rFont val="方正仿宋简体"/>
        <charset val="134"/>
      </rPr>
      <t>在马家坟自然村建设：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1.</t>
    </r>
    <r>
      <rPr>
        <sz val="10"/>
        <color rgb="FF000000"/>
        <rFont val="方正仿宋简体"/>
        <charset val="134"/>
      </rPr>
      <t>村内道路硬化：路面为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混凝土路面，厚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米，①原规划路面加宽</t>
    </r>
    <r>
      <rPr>
        <sz val="10"/>
        <color rgb="FF000000"/>
        <rFont val="Times New Roman"/>
        <charset val="134"/>
      </rPr>
      <t>1918.74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19.1874</t>
    </r>
    <r>
      <rPr>
        <sz val="10"/>
        <color rgb="FF000000"/>
        <rFont val="方正仿宋简体"/>
        <charset val="134"/>
      </rPr>
      <t>万元；②高志至高体多家门前</t>
    </r>
    <r>
      <rPr>
        <sz val="10"/>
        <color rgb="FF000000"/>
        <rFont val="Times New Roman"/>
        <charset val="134"/>
      </rPr>
      <t>747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7.47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排水排污：新建排污管（</t>
    </r>
    <r>
      <rPr>
        <sz val="10"/>
        <color rgb="FF000000"/>
        <rFont val="Times New Roman"/>
        <charset val="134"/>
      </rPr>
      <t>600</t>
    </r>
    <r>
      <rPr>
        <sz val="10"/>
        <color rgb="FF000000"/>
        <rFont val="方正仿宋简体"/>
        <charset val="134"/>
      </rPr>
      <t>水泥预制管），长</t>
    </r>
    <r>
      <rPr>
        <sz val="10"/>
        <color rgb="FF000000"/>
        <rFont val="Times New Roman"/>
        <charset val="134"/>
      </rPr>
      <t>92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685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6.302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新建挡墙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段投资</t>
    </r>
    <r>
      <rPr>
        <sz val="10"/>
        <color rgb="FF000000"/>
        <rFont val="Times New Roman"/>
        <charset val="134"/>
      </rPr>
      <t>30.0921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4.</t>
    </r>
    <r>
      <rPr>
        <sz val="10"/>
        <color rgb="FF000000"/>
        <rFont val="方正仿宋简体"/>
        <charset val="134"/>
      </rPr>
      <t>软基处理：投资</t>
    </r>
    <r>
      <rPr>
        <sz val="10"/>
        <color rgb="FF000000"/>
        <rFont val="Times New Roman"/>
        <charset val="134"/>
      </rPr>
      <t>3.5568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铺砌透水砖，长</t>
    </r>
    <r>
      <rPr>
        <sz val="10"/>
        <color rgb="FF000000"/>
        <rFont val="Times New Roman"/>
        <charset val="134"/>
      </rPr>
      <t>566.5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米，面积</t>
    </r>
    <r>
      <rPr>
        <sz val="10"/>
        <color rgb="FF000000"/>
        <rFont val="Times New Roman"/>
        <charset val="134"/>
      </rPr>
      <t>566.5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98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5.55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盏，每盏</t>
    </r>
    <r>
      <rPr>
        <sz val="10"/>
        <color rgb="FF000000"/>
        <rFont val="Times New Roman"/>
        <charset val="134"/>
      </rPr>
      <t>3200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3.2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在岩脚下自然村建设：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村内道路硬化：路面为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混凝土路面，厚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米，①杨承勇家门前至罗龙康家门前，长</t>
    </r>
    <r>
      <rPr>
        <sz val="10"/>
        <color rgb="FF000000"/>
        <rFont val="Times New Roman"/>
        <charset val="134"/>
      </rPr>
      <t>78.08</t>
    </r>
    <r>
      <rPr>
        <sz val="10"/>
        <color rgb="FF000000"/>
        <rFont val="方正仿宋简体"/>
        <charset val="134"/>
      </rPr>
      <t>米，平均宽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米，面积</t>
    </r>
    <r>
      <rPr>
        <sz val="10"/>
        <color rgb="FF000000"/>
        <rFont val="Times New Roman"/>
        <charset val="134"/>
      </rPr>
      <t>312.32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3.1232</t>
    </r>
    <r>
      <rPr>
        <sz val="10"/>
        <color rgb="FF000000"/>
        <rFont val="方正仿宋简体"/>
        <charset val="134"/>
      </rPr>
      <t>万元；②罗龙德家门前至高洪光家门前，长</t>
    </r>
    <r>
      <rPr>
        <sz val="10"/>
        <color rgb="FF000000"/>
        <rFont val="Times New Roman"/>
        <charset val="134"/>
      </rPr>
      <t>971.58</t>
    </r>
    <r>
      <rPr>
        <sz val="10"/>
        <color rgb="FF000000"/>
        <rFont val="方正仿宋简体"/>
        <charset val="134"/>
      </rPr>
      <t>米，平均宽</t>
    </r>
    <r>
      <rPr>
        <sz val="10"/>
        <color rgb="FF000000"/>
        <rFont val="Times New Roman"/>
        <charset val="134"/>
      </rPr>
      <t>3.5</t>
    </r>
    <r>
      <rPr>
        <sz val="10"/>
        <color rgb="FF000000"/>
        <rFont val="方正仿宋简体"/>
        <charset val="134"/>
      </rPr>
      <t>米，面积</t>
    </r>
    <r>
      <rPr>
        <sz val="10"/>
        <color rgb="FF000000"/>
        <rFont val="Times New Roman"/>
        <charset val="134"/>
      </rPr>
      <t>3400.53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34.0053</t>
    </r>
    <r>
      <rPr>
        <sz val="10"/>
        <color rgb="FF000000"/>
        <rFont val="方正仿宋简体"/>
        <charset val="134"/>
      </rPr>
      <t>万元；③罗龙康家门前至罗龙德家门前，长</t>
    </r>
    <r>
      <rPr>
        <sz val="10"/>
        <color rgb="FF000000"/>
        <rFont val="Times New Roman"/>
        <charset val="134"/>
      </rPr>
      <t>83</t>
    </r>
    <r>
      <rPr>
        <sz val="10"/>
        <color rgb="FF000000"/>
        <rFont val="方正仿宋简体"/>
        <charset val="134"/>
      </rPr>
      <t>米，平均宽</t>
    </r>
    <r>
      <rPr>
        <sz val="10"/>
        <color rgb="FF000000"/>
        <rFont val="Times New Roman"/>
        <charset val="134"/>
      </rPr>
      <t>0.8</t>
    </r>
    <r>
      <rPr>
        <sz val="10"/>
        <color rgb="FF000000"/>
        <rFont val="方正仿宋简体"/>
        <charset val="134"/>
      </rPr>
      <t>米，面积</t>
    </r>
    <r>
      <rPr>
        <sz val="10"/>
        <color rgb="FF000000"/>
        <rFont val="Times New Roman"/>
        <charset val="134"/>
      </rPr>
      <t>66.4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0.664</t>
    </r>
    <r>
      <rPr>
        <sz val="10"/>
        <color rgb="FF000000"/>
        <rFont val="方正仿宋简体"/>
        <charset val="134"/>
      </rPr>
      <t>万元；④村内沿线岔路硬化</t>
    </r>
    <r>
      <rPr>
        <sz val="10"/>
        <color rgb="FF000000"/>
        <rFont val="Times New Roman"/>
        <charset val="134"/>
      </rPr>
      <t>176.73</t>
    </r>
    <r>
      <rPr>
        <sz val="10"/>
        <color rgb="FF000000"/>
        <rFont val="方正仿宋简体"/>
        <charset val="134"/>
      </rPr>
      <t>米，平均宽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米，面积</t>
    </r>
    <r>
      <rPr>
        <sz val="10"/>
        <color rgb="FF000000"/>
        <rFont val="Times New Roman"/>
        <charset val="134"/>
      </rPr>
      <t>530.19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5.3019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排水排污：①新建排污管（</t>
    </r>
    <r>
      <rPr>
        <sz val="10"/>
        <color rgb="FF000000"/>
        <rFont val="Times New Roman"/>
        <charset val="134"/>
      </rPr>
      <t>500</t>
    </r>
    <r>
      <rPr>
        <sz val="10"/>
        <color rgb="FF000000"/>
        <rFont val="方正仿宋简体"/>
        <charset val="134"/>
      </rPr>
      <t>波纹管）长</t>
    </r>
    <r>
      <rPr>
        <sz val="10"/>
        <color rgb="FF000000"/>
        <rFont val="Times New Roman"/>
        <charset val="134"/>
      </rPr>
      <t>1225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64.5575</t>
    </r>
    <r>
      <rPr>
        <sz val="10"/>
        <color rgb="FF000000"/>
        <rFont val="方正仿宋简体"/>
        <charset val="134"/>
      </rPr>
      <t>万元；②容积为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立方米沉井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2.88</t>
    </r>
    <r>
      <rPr>
        <sz val="10"/>
        <color rgb="FF000000"/>
        <rFont val="方正仿宋简体"/>
        <charset val="134"/>
      </rPr>
      <t>万元；③安装国标</t>
    </r>
    <r>
      <rPr>
        <sz val="10"/>
        <color rgb="FF000000"/>
        <rFont val="Times New Roman"/>
        <charset val="134"/>
      </rPr>
      <t>DN110PVC</t>
    </r>
    <r>
      <rPr>
        <sz val="10"/>
        <color rgb="FF000000"/>
        <rFont val="方正仿宋简体"/>
        <charset val="134"/>
      </rPr>
      <t>排污管</t>
    </r>
    <r>
      <rPr>
        <sz val="10"/>
        <color rgb="FF000000"/>
        <rFont val="Times New Roman"/>
        <charset val="134"/>
      </rPr>
      <t>1500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6.45</t>
    </r>
    <r>
      <rPr>
        <sz val="10"/>
        <color rgb="FF000000"/>
        <rFont val="方正仿宋简体"/>
        <charset val="134"/>
      </rPr>
      <t>万元；④新建砖砌体排水沟，长</t>
    </r>
    <r>
      <rPr>
        <sz val="10"/>
        <color rgb="FF000000"/>
        <rFont val="Times New Roman"/>
        <charset val="134"/>
      </rPr>
      <t>260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0.24</t>
    </r>
    <r>
      <rPr>
        <sz val="10"/>
        <color rgb="FF000000"/>
        <rFont val="方正仿宋简体"/>
        <charset val="134"/>
      </rPr>
      <t>米，沟内深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米，内宽</t>
    </r>
    <r>
      <rPr>
        <sz val="10"/>
        <color rgb="FF000000"/>
        <rFont val="Times New Roman"/>
        <charset val="134"/>
      </rPr>
      <t>0.3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5.98</t>
    </r>
    <r>
      <rPr>
        <sz val="10"/>
        <color rgb="FF000000"/>
        <rFont val="方正仿宋简体"/>
        <charset val="134"/>
      </rPr>
      <t>万元；⑤混凝土浇筑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个共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方正仿宋简体"/>
        <charset val="134"/>
      </rPr>
      <t>立方米三格污水化粪池，每立方米</t>
    </r>
    <r>
      <rPr>
        <sz val="10"/>
        <color rgb="FF000000"/>
        <rFont val="Times New Roman"/>
        <charset val="134"/>
      </rPr>
      <t>648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12.96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3.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54</t>
    </r>
    <r>
      <rPr>
        <sz val="10"/>
        <color rgb="FF000000"/>
        <rFont val="方正仿宋简体"/>
        <charset val="134"/>
      </rPr>
      <t>盏，每盏</t>
    </r>
    <r>
      <rPr>
        <sz val="10"/>
        <color rgb="FF000000"/>
        <rFont val="Times New Roman"/>
        <charset val="134"/>
      </rPr>
      <t>3200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17.28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4.</t>
    </r>
    <r>
      <rPr>
        <sz val="10"/>
        <color rgb="FF000000"/>
        <rFont val="方正仿宋简体"/>
        <charset val="134"/>
      </rPr>
      <t>村容村貌整治：①三堆变三园、残垣断壁的拆除，投资</t>
    </r>
    <r>
      <rPr>
        <sz val="10"/>
        <color rgb="FF000000"/>
        <rFont val="Times New Roman"/>
        <charset val="134"/>
      </rPr>
      <t>22.485</t>
    </r>
    <r>
      <rPr>
        <sz val="10"/>
        <color rgb="FF000000"/>
        <rFont val="方正仿宋简体"/>
        <charset val="134"/>
      </rPr>
      <t>万元；②三堆变三园，长</t>
    </r>
    <r>
      <rPr>
        <sz val="10"/>
        <color rgb="FF000000"/>
        <rFont val="Times New Roman"/>
        <charset val="134"/>
      </rPr>
      <t>4788.35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28.7301</t>
    </r>
    <r>
      <rPr>
        <sz val="10"/>
        <color rgb="FF000000"/>
        <rFont val="方正仿宋简体"/>
        <charset val="134"/>
      </rPr>
      <t>万元；③复垦复绿面积</t>
    </r>
    <r>
      <rPr>
        <sz val="10"/>
        <color rgb="FF000000"/>
        <rFont val="Times New Roman"/>
        <charset val="134"/>
      </rPr>
      <t>749</t>
    </r>
    <r>
      <rPr>
        <sz val="10"/>
        <color rgb="FF000000"/>
        <rFont val="方正仿宋简体"/>
        <charset val="134"/>
      </rPr>
      <t>平方米计投资</t>
    </r>
    <r>
      <rPr>
        <sz val="10"/>
        <color rgb="FF000000"/>
        <rFont val="Times New Roman"/>
        <charset val="134"/>
      </rPr>
      <t>71.44</t>
    </r>
    <r>
      <rPr>
        <sz val="10"/>
        <color rgb="FF000000"/>
        <rFont val="方正仿宋简体"/>
        <charset val="134"/>
      </rPr>
      <t>万元。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</si>
  <si>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硬化道路</t>
    </r>
    <r>
      <rPr>
        <sz val="10"/>
        <color rgb="FF000000"/>
        <rFont val="Times New Roman"/>
        <charset val="134"/>
      </rPr>
      <t>6975.18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支砌混凝土挡墙</t>
    </r>
    <r>
      <rPr>
        <sz val="10"/>
        <color rgb="FF000000"/>
        <rFont val="Times New Roman"/>
        <charset val="134"/>
      </rPr>
      <t>534</t>
    </r>
    <r>
      <rPr>
        <sz val="10"/>
        <color rgb="FF000000"/>
        <rFont val="方正仿宋简体"/>
        <charset val="134"/>
      </rPr>
      <t>立方米；砖砌体挡墙</t>
    </r>
    <r>
      <rPr>
        <sz val="10"/>
        <color rgb="FF000000"/>
        <rFont val="Times New Roman"/>
        <charset val="134"/>
      </rPr>
      <t>271.95</t>
    </r>
    <r>
      <rPr>
        <sz val="10"/>
        <color rgb="FF000000"/>
        <rFont val="方正仿宋简体"/>
        <charset val="134"/>
      </rPr>
      <t>立方米；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新建排污管</t>
    </r>
    <r>
      <rPr>
        <sz val="10"/>
        <color rgb="FF000000"/>
        <rFont val="Times New Roman"/>
        <charset val="134"/>
      </rPr>
      <t>1317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            4.</t>
    </r>
    <r>
      <rPr>
        <sz val="10"/>
        <color rgb="FF000000"/>
        <rFont val="方正仿宋简体"/>
        <charset val="134"/>
      </rPr>
      <t>开挖土方</t>
    </r>
    <r>
      <rPr>
        <sz val="10"/>
        <color rgb="FF000000"/>
        <rFont val="Times New Roman"/>
        <charset val="134"/>
      </rPr>
      <t>456</t>
    </r>
    <r>
      <rPr>
        <sz val="10"/>
        <color rgb="FF000000"/>
        <rFont val="方正仿宋简体"/>
        <charset val="134"/>
      </rPr>
      <t>立方米；泥夹石换填</t>
    </r>
    <r>
      <rPr>
        <sz val="10"/>
        <color rgb="FF000000"/>
        <rFont val="Times New Roman"/>
        <charset val="134"/>
      </rPr>
      <t>456</t>
    </r>
    <r>
      <rPr>
        <sz val="10"/>
        <color rgb="FF000000"/>
        <rFont val="方正仿宋简体"/>
        <charset val="134"/>
      </rPr>
      <t>立方米；</t>
    </r>
    <r>
      <rPr>
        <sz val="10"/>
        <color rgb="FF000000"/>
        <rFont val="Times New Roman"/>
        <charset val="134"/>
      </rPr>
      <t xml:space="preserve">                      5.</t>
    </r>
    <r>
      <rPr>
        <sz val="10"/>
        <color rgb="FF000000"/>
        <rFont val="方正仿宋简体"/>
        <charset val="134"/>
      </rPr>
      <t>铺砌透水砖</t>
    </r>
    <r>
      <rPr>
        <sz val="10"/>
        <color rgb="FF000000"/>
        <rFont val="Times New Roman"/>
        <charset val="134"/>
      </rPr>
      <t>566.5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                          6.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64</t>
    </r>
    <r>
      <rPr>
        <sz val="10"/>
        <color rgb="FF000000"/>
        <rFont val="方正仿宋简体"/>
        <charset val="134"/>
      </rPr>
      <t>盏；</t>
    </r>
    <r>
      <rPr>
        <sz val="10"/>
        <color rgb="FF000000"/>
        <rFont val="Times New Roman"/>
        <charset val="134"/>
      </rPr>
      <t xml:space="preserve">                         7.</t>
    </r>
    <r>
      <rPr>
        <sz val="10"/>
        <color rgb="FF000000"/>
        <rFont val="方正仿宋简体"/>
        <charset val="134"/>
      </rPr>
      <t>三堆变三园</t>
    </r>
    <r>
      <rPr>
        <sz val="10"/>
        <color rgb="FF000000"/>
        <rFont val="Times New Roman"/>
        <charset val="134"/>
      </rPr>
      <t>4788.35</t>
    </r>
    <r>
      <rPr>
        <sz val="10"/>
        <color rgb="FF000000"/>
        <rFont val="方正仿宋简体"/>
        <charset val="134"/>
      </rPr>
      <t>平方米；生态屏障</t>
    </r>
    <r>
      <rPr>
        <sz val="10"/>
        <color rgb="FF000000"/>
        <rFont val="Times New Roman"/>
        <charset val="134"/>
      </rPr>
      <t>749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                                      8.</t>
    </r>
    <r>
      <rPr>
        <sz val="10"/>
        <color rgb="FF000000"/>
        <rFont val="方正仿宋简体"/>
        <charset val="134"/>
      </rPr>
      <t>解决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个乡、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个村委会</t>
    </r>
    <r>
      <rPr>
        <sz val="10"/>
        <color rgb="FF000000"/>
        <rFont val="Times New Roman"/>
        <charset val="134"/>
      </rPr>
      <t>964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2937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116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396</t>
    </r>
    <r>
      <rPr>
        <sz val="10"/>
        <color rgb="FF000000"/>
        <rFont val="方正仿宋简体"/>
        <charset val="134"/>
      </rPr>
      <t>人）的交通出行困难。</t>
    </r>
  </si>
  <si>
    <r>
      <rPr>
        <sz val="10"/>
        <color rgb="FF000000"/>
        <rFont val="方正楷体简体"/>
        <charset val="134"/>
      </rPr>
      <t>宝山镇虎场村精品示范村项目</t>
    </r>
  </si>
  <si>
    <r>
      <rPr>
        <sz val="10"/>
        <color rgb="FF000000"/>
        <rFont val="方正仿宋简体"/>
        <charset val="134"/>
      </rPr>
      <t>一、基础设施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庭院硬化</t>
    </r>
    <r>
      <rPr>
        <sz val="10"/>
        <color rgb="FF000000"/>
        <rFont val="Times New Roman"/>
        <charset val="134"/>
      </rPr>
      <t>10160.7</t>
    </r>
    <r>
      <rPr>
        <sz val="10"/>
        <color rgb="FF000000"/>
        <rFont val="方正仿宋简体"/>
        <charset val="134"/>
      </rPr>
      <t>平方米，单价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平方米，投入资金</t>
    </r>
    <r>
      <rPr>
        <sz val="10"/>
        <color rgb="FF000000"/>
        <rFont val="Times New Roman"/>
        <charset val="134"/>
      </rPr>
      <t>50.8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硬化串户路</t>
    </r>
    <r>
      <rPr>
        <sz val="10"/>
        <color rgb="FF000000"/>
        <rFont val="Times New Roman"/>
        <charset val="134"/>
      </rPr>
      <t>69</t>
    </r>
    <r>
      <rPr>
        <sz val="10"/>
        <color rgb="FF000000"/>
        <rFont val="方正仿宋简体"/>
        <charset val="134"/>
      </rPr>
      <t>段</t>
    </r>
    <r>
      <rPr>
        <sz val="10"/>
        <color rgb="FF000000"/>
        <rFont val="Times New Roman"/>
        <charset val="134"/>
      </rPr>
      <t>3342.5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10987.6</t>
    </r>
    <r>
      <rPr>
        <sz val="10"/>
        <color rgb="FF000000"/>
        <rFont val="方正仿宋简体"/>
        <charset val="134"/>
      </rPr>
      <t>平方米，单价</t>
    </r>
    <r>
      <rPr>
        <sz val="10"/>
        <color rgb="FF000000"/>
        <rFont val="Times New Roman"/>
        <charset val="134"/>
      </rPr>
      <t>70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平方米，投资</t>
    </r>
    <r>
      <rPr>
        <sz val="10"/>
        <color rgb="FF000000"/>
        <rFont val="Times New Roman"/>
        <charset val="134"/>
      </rPr>
      <t>76.91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通村道路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条。第一条长</t>
    </r>
    <r>
      <rPr>
        <sz val="10"/>
        <color rgb="FF000000"/>
        <rFont val="Times New Roman"/>
        <charset val="134"/>
      </rPr>
      <t>344</t>
    </r>
    <r>
      <rPr>
        <sz val="10"/>
        <color rgb="FF000000"/>
        <rFont val="方正仿宋简体"/>
        <charset val="134"/>
      </rPr>
      <t>米宽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米面积</t>
    </r>
    <r>
      <rPr>
        <sz val="10"/>
        <color rgb="FF000000"/>
        <rFont val="Times New Roman"/>
        <charset val="134"/>
      </rPr>
      <t>1376</t>
    </r>
    <r>
      <rPr>
        <sz val="10"/>
        <color rgb="FF000000"/>
        <rFont val="方正仿宋简体"/>
        <charset val="134"/>
      </rPr>
      <t>平方米，单价</t>
    </r>
    <r>
      <rPr>
        <sz val="10"/>
        <color rgb="FF000000"/>
        <rFont val="Times New Roman"/>
        <charset val="134"/>
      </rPr>
      <t>130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平方米，投入资金</t>
    </r>
    <r>
      <rPr>
        <sz val="10"/>
        <color rgb="FF000000"/>
        <rFont val="Times New Roman"/>
        <charset val="134"/>
      </rPr>
      <t>17.89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第二条长</t>
    </r>
    <r>
      <rPr>
        <sz val="10"/>
        <color rgb="FF000000"/>
        <rFont val="Times New Roman"/>
        <charset val="134"/>
      </rPr>
      <t>171</t>
    </r>
    <r>
      <rPr>
        <sz val="10"/>
        <color rgb="FF000000"/>
        <rFont val="方正仿宋简体"/>
        <charset val="134"/>
      </rPr>
      <t>米宽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米，硬化面积</t>
    </r>
    <r>
      <rPr>
        <sz val="10"/>
        <color rgb="FF000000"/>
        <rFont val="Times New Roman"/>
        <charset val="134"/>
      </rPr>
      <t>1710</t>
    </r>
    <r>
      <rPr>
        <sz val="10"/>
        <color rgb="FF000000"/>
        <rFont val="方正仿宋简体"/>
        <charset val="134"/>
      </rPr>
      <t>平方米，路肩回填</t>
    </r>
    <r>
      <rPr>
        <sz val="10"/>
        <color rgb="FF000000"/>
        <rFont val="Times New Roman"/>
        <charset val="134"/>
      </rPr>
      <t>256</t>
    </r>
    <r>
      <rPr>
        <sz val="10"/>
        <color rgb="FF000000"/>
        <rFont val="方正仿宋简体"/>
        <charset val="134"/>
      </rPr>
      <t>立方米；支砌挡墙长</t>
    </r>
    <r>
      <rPr>
        <sz val="10"/>
        <color rgb="FF000000"/>
        <rFont val="Times New Roman"/>
        <charset val="134"/>
      </rPr>
      <t>342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1.2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0.4</t>
    </r>
    <r>
      <rPr>
        <sz val="10"/>
        <color rgb="FF000000"/>
        <rFont val="方正仿宋简体"/>
        <charset val="134"/>
      </rPr>
      <t>米，计</t>
    </r>
    <r>
      <rPr>
        <sz val="10"/>
        <color rgb="FF000000"/>
        <rFont val="Times New Roman"/>
        <charset val="134"/>
      </rPr>
      <t>164</t>
    </r>
    <r>
      <rPr>
        <sz val="10"/>
        <color rgb="FF000000"/>
        <rFont val="方正仿宋简体"/>
        <charset val="134"/>
      </rPr>
      <t>立方米。综合单价</t>
    </r>
    <r>
      <rPr>
        <sz val="10"/>
        <color rgb="FF000000"/>
        <rFont val="Times New Roman"/>
        <charset val="134"/>
      </rPr>
      <t>160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平方米（含道路其他项目），投入资金</t>
    </r>
    <r>
      <rPr>
        <sz val="10"/>
        <color rgb="FF000000"/>
        <rFont val="Times New Roman"/>
        <charset val="134"/>
      </rPr>
      <t>27.36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第三条长</t>
    </r>
    <r>
      <rPr>
        <sz val="10"/>
        <color rgb="FF000000"/>
        <rFont val="Times New Roman"/>
        <charset val="134"/>
      </rPr>
      <t>153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米，计</t>
    </r>
    <r>
      <rPr>
        <sz val="10"/>
        <color rgb="FF000000"/>
        <rFont val="Times New Roman"/>
        <charset val="134"/>
      </rPr>
      <t>612</t>
    </r>
    <r>
      <rPr>
        <sz val="10"/>
        <color rgb="FF000000"/>
        <rFont val="方正仿宋简体"/>
        <charset val="134"/>
      </rPr>
      <t>平方米，单价</t>
    </r>
    <r>
      <rPr>
        <sz val="10"/>
        <color rgb="FF000000"/>
        <rFont val="Times New Roman"/>
        <charset val="134"/>
      </rPr>
      <t>130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平方米，投入资金</t>
    </r>
    <r>
      <rPr>
        <sz val="10"/>
        <color rgb="FF000000"/>
        <rFont val="Times New Roman"/>
        <charset val="134"/>
      </rPr>
      <t>7.96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道路提质改造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条</t>
    </r>
    <r>
      <rPr>
        <sz val="10"/>
        <color rgb="FF000000"/>
        <rFont val="Times New Roman"/>
        <charset val="134"/>
      </rPr>
      <t>298.8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>1045.8</t>
    </r>
    <r>
      <rPr>
        <sz val="10"/>
        <color rgb="FF000000"/>
        <rFont val="方正仿宋简体"/>
        <charset val="134"/>
      </rPr>
      <t>平方米，规格为现浇</t>
    </r>
    <r>
      <rPr>
        <sz val="10"/>
        <color rgb="FF000000"/>
        <rFont val="Times New Roman"/>
        <charset val="134"/>
      </rPr>
      <t>C25</t>
    </r>
    <r>
      <rPr>
        <sz val="10"/>
        <color rgb="FF000000"/>
        <rFont val="方正仿宋简体"/>
        <charset val="134"/>
      </rPr>
      <t>混凝土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宋体"/>
        <charset val="134"/>
      </rPr>
      <t>㎝</t>
    </r>
    <r>
      <rPr>
        <sz val="10"/>
        <color rgb="FF000000"/>
        <rFont val="方正仿宋简体"/>
        <charset val="134"/>
      </rPr>
      <t>，单价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平方米，投入资金</t>
    </r>
    <r>
      <rPr>
        <sz val="10"/>
        <color rgb="FF000000"/>
        <rFont val="Times New Roman"/>
        <charset val="134"/>
      </rPr>
      <t>10.46</t>
    </r>
    <r>
      <rPr>
        <sz val="10"/>
        <color rgb="FF000000"/>
        <rFont val="方正仿宋简体"/>
        <charset val="134"/>
      </rPr>
      <t>万元；第四条长</t>
    </r>
    <r>
      <rPr>
        <sz val="10"/>
        <color rgb="FF000000"/>
        <rFont val="Times New Roman"/>
        <charset val="134"/>
      </rPr>
      <t>698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厘米，面积</t>
    </r>
    <r>
      <rPr>
        <sz val="10"/>
        <color rgb="FF000000"/>
        <rFont val="Times New Roman"/>
        <charset val="134"/>
      </rPr>
      <t>2792</t>
    </r>
    <r>
      <rPr>
        <sz val="10"/>
        <color rgb="FF000000"/>
        <rFont val="方正仿宋简体"/>
        <charset val="134"/>
      </rPr>
      <t>平方米，单价</t>
    </r>
    <r>
      <rPr>
        <sz val="10"/>
        <color rgb="FF000000"/>
        <rFont val="Times New Roman"/>
        <charset val="134"/>
      </rPr>
      <t>130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平方米，投入资金</t>
    </r>
    <r>
      <rPr>
        <sz val="10"/>
        <color rgb="FF000000"/>
        <rFont val="Times New Roman"/>
        <charset val="134"/>
      </rPr>
      <t>36.3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村内道路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条长</t>
    </r>
    <r>
      <rPr>
        <sz val="10"/>
        <color rgb="FF000000"/>
        <rFont val="Times New Roman"/>
        <charset val="134"/>
      </rPr>
      <t>28.5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米，面积</t>
    </r>
    <r>
      <rPr>
        <sz val="10"/>
        <color rgb="FF000000"/>
        <rFont val="Times New Roman"/>
        <charset val="134"/>
      </rPr>
      <t>114</t>
    </r>
    <r>
      <rPr>
        <sz val="10"/>
        <color rgb="FF000000"/>
        <rFont val="方正仿宋简体"/>
        <charset val="134"/>
      </rPr>
      <t>平方米，单价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平方米，投入资金</t>
    </r>
    <r>
      <rPr>
        <sz val="10"/>
        <color rgb="FF000000"/>
        <rFont val="Times New Roman"/>
        <charset val="134"/>
      </rPr>
      <t>1.14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5</t>
    </r>
    <r>
      <rPr>
        <sz val="10"/>
        <color rgb="FF000000"/>
        <rFont val="方正仿宋简体"/>
        <charset val="134"/>
      </rPr>
      <t>、安装</t>
    </r>
    <r>
      <rPr>
        <sz val="10"/>
        <color rgb="FF000000"/>
        <rFont val="Times New Roman"/>
        <charset val="134"/>
      </rPr>
      <t>LED</t>
    </r>
    <r>
      <rPr>
        <sz val="10"/>
        <color rgb="FF000000"/>
        <rFont val="方正仿宋简体"/>
        <charset val="134"/>
      </rPr>
      <t>单臂太阳能路灯</t>
    </r>
    <r>
      <rPr>
        <sz val="10"/>
        <color rgb="FF000000"/>
        <rFont val="Times New Roman"/>
        <charset val="134"/>
      </rPr>
      <t>70</t>
    </r>
    <r>
      <rPr>
        <sz val="10"/>
        <color rgb="FF000000"/>
        <rFont val="方正仿宋简体"/>
        <charset val="134"/>
      </rPr>
      <t>盏，灯杆高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2400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16.8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硬化应急避难场地</t>
    </r>
    <r>
      <rPr>
        <sz val="10"/>
        <color rgb="FF000000"/>
        <rFont val="Times New Roman"/>
        <charset val="134"/>
      </rPr>
      <t>500</t>
    </r>
    <r>
      <rPr>
        <sz val="10"/>
        <color rgb="FF000000"/>
        <rFont val="方正仿宋简体"/>
        <charset val="134"/>
      </rPr>
      <t>平方米，投入资金</t>
    </r>
    <r>
      <rPr>
        <sz val="10"/>
        <color rgb="FF000000"/>
        <rFont val="Times New Roman"/>
        <charset val="134"/>
      </rPr>
      <t>7.05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支砌小黄家村道路挡墙长</t>
    </r>
    <r>
      <rPr>
        <sz val="10"/>
        <color rgb="FF000000"/>
        <rFont val="Times New Roman"/>
        <charset val="134"/>
      </rPr>
      <t>42</t>
    </r>
    <r>
      <rPr>
        <sz val="10"/>
        <color rgb="FF000000"/>
        <rFont val="方正仿宋简体"/>
        <charset val="134"/>
      </rPr>
      <t>米，高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0.6</t>
    </r>
    <r>
      <rPr>
        <sz val="10"/>
        <color rgb="FF000000"/>
        <rFont val="方正仿宋简体"/>
        <charset val="134"/>
      </rPr>
      <t>米，计</t>
    </r>
    <r>
      <rPr>
        <sz val="10"/>
        <color rgb="FF000000"/>
        <rFont val="Times New Roman"/>
        <charset val="134"/>
      </rPr>
      <t>75.6</t>
    </r>
    <r>
      <rPr>
        <sz val="10"/>
        <color rgb="FF000000"/>
        <rFont val="方正仿宋简体"/>
        <charset val="134"/>
      </rPr>
      <t>立方米，投入资金</t>
    </r>
    <r>
      <rPr>
        <sz val="10"/>
        <color rgb="FF000000"/>
        <rFont val="Times New Roman"/>
        <charset val="134"/>
      </rPr>
      <t>1.5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二、村庄整治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安装</t>
    </r>
    <r>
      <rPr>
        <sz val="10"/>
        <color rgb="FF000000"/>
        <rFont val="Times New Roman"/>
        <charset val="134"/>
      </rPr>
      <t>DN600</t>
    </r>
    <r>
      <rPr>
        <sz val="10"/>
        <color rgb="FF000000"/>
        <rFont val="方正仿宋简体"/>
        <charset val="134"/>
      </rPr>
      <t>波纹管</t>
    </r>
    <r>
      <rPr>
        <sz val="10"/>
        <color rgb="FF000000"/>
        <rFont val="Times New Roman"/>
        <charset val="134"/>
      </rPr>
      <t>171</t>
    </r>
    <r>
      <rPr>
        <sz val="10"/>
        <color rgb="FF000000"/>
        <rFont val="方正仿宋简体"/>
        <charset val="134"/>
      </rPr>
      <t>米，设置检查井</t>
    </r>
    <r>
      <rPr>
        <sz val="10"/>
        <color rgb="FF000000"/>
        <rFont val="Times New Roman"/>
        <charset val="134"/>
      </rPr>
      <t>81</t>
    </r>
    <r>
      <rPr>
        <sz val="10"/>
        <color rgb="FF000000"/>
        <rFont val="方正仿宋简体"/>
        <charset val="134"/>
      </rPr>
      <t>个，单价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米，投入资金</t>
    </r>
    <r>
      <rPr>
        <sz val="10"/>
        <color rgb="FF000000"/>
        <rFont val="Times New Roman"/>
        <charset val="134"/>
      </rPr>
      <t>5.13</t>
    </r>
    <r>
      <rPr>
        <sz val="10"/>
        <color rgb="FF000000"/>
        <rFont val="方正仿宋简体"/>
        <charset val="134"/>
      </rPr>
      <t>万元，安装</t>
    </r>
    <r>
      <rPr>
        <sz val="10"/>
        <color rgb="FF000000"/>
        <rFont val="Times New Roman"/>
        <charset val="134"/>
      </rPr>
      <t>DN300</t>
    </r>
    <r>
      <rPr>
        <sz val="10"/>
        <color rgb="FF000000"/>
        <rFont val="方正仿宋简体"/>
        <charset val="134"/>
      </rPr>
      <t>波纹管</t>
    </r>
    <r>
      <rPr>
        <sz val="10"/>
        <color rgb="FF000000"/>
        <rFont val="Times New Roman"/>
        <charset val="134"/>
      </rPr>
      <t>305</t>
    </r>
    <r>
      <rPr>
        <sz val="10"/>
        <color rgb="FF000000"/>
        <rFont val="方正仿宋简体"/>
        <charset val="134"/>
      </rPr>
      <t>米，设置检查井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方正仿宋简体"/>
        <charset val="134"/>
      </rPr>
      <t>个，单价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米，投入资金</t>
    </r>
    <r>
      <rPr>
        <sz val="10"/>
        <color rgb="FF000000"/>
        <rFont val="Times New Roman"/>
        <charset val="134"/>
      </rPr>
      <t>6.1</t>
    </r>
    <r>
      <rPr>
        <sz val="10"/>
        <color rgb="FF000000"/>
        <rFont val="方正仿宋简体"/>
        <charset val="134"/>
      </rPr>
      <t>万元；支砌三面光水沟</t>
    </r>
    <r>
      <rPr>
        <sz val="10"/>
        <color rgb="FF000000"/>
        <rFont val="Times New Roman"/>
        <charset val="134"/>
      </rPr>
      <t>870</t>
    </r>
    <r>
      <rPr>
        <sz val="10"/>
        <color rgb="FF000000"/>
        <rFont val="方正仿宋简体"/>
        <charset val="134"/>
      </rPr>
      <t>米，渠深</t>
    </r>
    <r>
      <rPr>
        <sz val="10"/>
        <color rgb="FF000000"/>
        <rFont val="Times New Roman"/>
        <charset val="134"/>
      </rPr>
      <t>0.5</t>
    </r>
    <r>
      <rPr>
        <sz val="10"/>
        <color rgb="FF000000"/>
        <rFont val="方正仿宋简体"/>
        <charset val="134"/>
      </rPr>
      <t>米，渠宽</t>
    </r>
    <r>
      <rPr>
        <sz val="10"/>
        <color rgb="FF000000"/>
        <rFont val="Times New Roman"/>
        <charset val="134"/>
      </rPr>
      <t>0.4</t>
    </r>
    <r>
      <rPr>
        <sz val="10"/>
        <color rgb="FF000000"/>
        <rFont val="方正仿宋简体"/>
        <charset val="134"/>
      </rPr>
      <t>米，渠帮宽</t>
    </r>
    <r>
      <rPr>
        <sz val="10"/>
        <color rgb="FF000000"/>
        <rFont val="Times New Roman"/>
        <charset val="134"/>
      </rPr>
      <t>0.3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米，投入资金</t>
    </r>
    <r>
      <rPr>
        <sz val="10"/>
        <color rgb="FF000000"/>
        <rFont val="Times New Roman"/>
        <charset val="134"/>
      </rPr>
      <t>13.05</t>
    </r>
    <r>
      <rPr>
        <sz val="10"/>
        <color rgb="FF000000"/>
        <rFont val="方正仿宋简体"/>
        <charset val="134"/>
      </rPr>
      <t>万元；新修沟渠</t>
    </r>
    <r>
      <rPr>
        <sz val="10"/>
        <color rgb="FF000000"/>
        <rFont val="Times New Roman"/>
        <charset val="134"/>
      </rPr>
      <t>625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米，投入资金</t>
    </r>
    <r>
      <rPr>
        <sz val="10"/>
        <color rgb="FF000000"/>
        <rFont val="Times New Roman"/>
        <charset val="134"/>
      </rPr>
      <t>6.25</t>
    </r>
    <r>
      <rPr>
        <sz val="10"/>
        <color rgb="FF000000"/>
        <rFont val="方正仿宋简体"/>
        <charset val="134"/>
      </rPr>
      <t>万元；维修沟渠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条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米，平均单价</t>
    </r>
    <r>
      <rPr>
        <sz val="10"/>
        <color rgb="FF000000"/>
        <rFont val="Times New Roman"/>
        <charset val="134"/>
      </rPr>
      <t>110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米，投入资金</t>
    </r>
    <r>
      <rPr>
        <sz val="10"/>
        <color rgb="FF000000"/>
        <rFont val="Times New Roman"/>
        <charset val="134"/>
      </rPr>
      <t>3.3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危房拆除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间，闲置厕所拆除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座，畜圈拆除</t>
    </r>
    <r>
      <rPr>
        <sz val="10"/>
        <color rgb="FF000000"/>
        <rFont val="Times New Roman"/>
        <charset val="134"/>
      </rPr>
      <t>15</t>
    </r>
    <r>
      <rPr>
        <sz val="10"/>
        <color rgb="FF000000"/>
        <rFont val="方正仿宋简体"/>
        <charset val="134"/>
      </rPr>
      <t>间，补助标准</t>
    </r>
    <r>
      <rPr>
        <sz val="10"/>
        <color rgb="FF000000"/>
        <rFont val="Times New Roman"/>
        <charset val="134"/>
      </rPr>
      <t>1000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间，合计投入资金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旧房加固改造规划资金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三堆整治投入资金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村间空闲地整治投入资金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万元；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</si>
  <si>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庭院硬化</t>
    </r>
    <r>
      <rPr>
        <sz val="10"/>
        <color rgb="FF000000"/>
        <rFont val="Times New Roman"/>
        <charset val="134"/>
      </rPr>
      <t>10160.7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串户路硬化</t>
    </r>
    <r>
      <rPr>
        <sz val="10"/>
        <color rgb="FF000000"/>
        <rFont val="Times New Roman"/>
        <charset val="134"/>
      </rPr>
      <t>10987.6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通村道路硬化</t>
    </r>
    <r>
      <rPr>
        <sz val="10"/>
        <color rgb="FF000000"/>
        <rFont val="Times New Roman"/>
        <charset val="134"/>
      </rPr>
      <t>6490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道路提质改造</t>
    </r>
    <r>
      <rPr>
        <sz val="10"/>
        <color rgb="FF000000"/>
        <rFont val="Times New Roman"/>
        <charset val="134"/>
      </rPr>
      <t>1045.8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硬化村内道路</t>
    </r>
    <r>
      <rPr>
        <sz val="10"/>
        <color rgb="FF000000"/>
        <rFont val="Times New Roman"/>
        <charset val="134"/>
      </rPr>
      <t>114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70</t>
    </r>
    <r>
      <rPr>
        <sz val="10"/>
        <color rgb="FF000000"/>
        <rFont val="方正仿宋简体"/>
        <charset val="134"/>
      </rPr>
      <t>盏；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应急避难场所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挡墙</t>
    </r>
    <r>
      <rPr>
        <sz val="10"/>
        <color rgb="FF000000"/>
        <rFont val="Times New Roman"/>
        <charset val="134"/>
      </rPr>
      <t>75.6</t>
    </r>
    <r>
      <rPr>
        <sz val="10"/>
        <color rgb="FF000000"/>
        <rFont val="方正仿宋简体"/>
        <charset val="134"/>
      </rPr>
      <t>立方米；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</si>
  <si>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乐丰乡店子村村精品示范村项目</t>
    </r>
  </si>
  <si>
    <r>
      <rPr>
        <sz val="10"/>
        <color rgb="FF000000"/>
        <rFont val="方正仿宋简体"/>
        <charset val="134"/>
      </rPr>
      <t>公路边村：</t>
    </r>
    <r>
      <rPr>
        <sz val="10"/>
        <color rgb="FF000000"/>
        <rFont val="Times New Roman"/>
        <charset val="134"/>
      </rPr>
      <t xml:space="preserve">                                                               
1.</t>
    </r>
    <r>
      <rPr>
        <sz val="10"/>
        <color rgb="FF000000"/>
        <rFont val="方正仿宋简体"/>
        <charset val="134"/>
      </rPr>
      <t>挡墙砌筑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立方米，每立方米</t>
    </r>
    <r>
      <rPr>
        <sz val="10"/>
        <color rgb="FF000000"/>
        <rFont val="Times New Roman"/>
        <charset val="134"/>
      </rPr>
      <t>398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0.8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
2.</t>
    </r>
    <r>
      <rPr>
        <sz val="10"/>
        <color rgb="FF000000"/>
        <rFont val="方正仿宋简体"/>
        <charset val="134"/>
      </rPr>
      <t>屋顶水泥瓦制作安装</t>
    </r>
    <r>
      <rPr>
        <sz val="10"/>
        <color rgb="FF000000"/>
        <rFont val="Times New Roman"/>
        <charset val="134"/>
      </rPr>
      <t>16</t>
    </r>
    <r>
      <rPr>
        <sz val="10"/>
        <color rgb="FF000000"/>
        <rFont val="方正仿宋简体"/>
        <charset val="134"/>
      </rPr>
      <t>户，</t>
    </r>
    <r>
      <rPr>
        <sz val="10"/>
        <color rgb="FF000000"/>
        <rFont val="Times New Roman"/>
        <charset val="134"/>
      </rPr>
      <t>1340</t>
    </r>
    <r>
      <rPr>
        <sz val="10"/>
        <color rgb="FF000000"/>
        <rFont val="方正仿宋简体"/>
        <charset val="134"/>
      </rPr>
      <t>平米，每平米</t>
    </r>
    <r>
      <rPr>
        <sz val="10"/>
        <color rgb="FF000000"/>
        <rFont val="Times New Roman"/>
        <charset val="134"/>
      </rPr>
      <t>260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 xml:space="preserve"> 34.84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3.</t>
    </r>
    <r>
      <rPr>
        <sz val="10"/>
        <color rgb="FF000000"/>
        <rFont val="方正仿宋简体"/>
        <charset val="134"/>
      </rPr>
      <t>房屋立面改造</t>
    </r>
    <r>
      <rPr>
        <sz val="10"/>
        <color rgb="FF000000"/>
        <rFont val="Times New Roman"/>
        <charset val="134"/>
      </rPr>
      <t>2600</t>
    </r>
    <r>
      <rPr>
        <sz val="10"/>
        <color rgb="FF000000"/>
        <rFont val="方正仿宋简体"/>
        <charset val="134"/>
      </rPr>
      <t>平米，每平米</t>
    </r>
    <r>
      <rPr>
        <sz val="10"/>
        <color rgb="FF000000"/>
        <rFont val="Times New Roman"/>
        <charset val="134"/>
      </rPr>
      <t>65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16.9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4.</t>
    </r>
    <r>
      <rPr>
        <sz val="10"/>
        <color rgb="FF000000"/>
        <rFont val="方正仿宋简体"/>
        <charset val="134"/>
      </rPr>
      <t>污水沟</t>
    </r>
    <r>
      <rPr>
        <sz val="10"/>
        <color rgb="FF000000"/>
        <rFont val="Times New Roman"/>
        <charset val="134"/>
      </rPr>
      <t>242</t>
    </r>
    <r>
      <rPr>
        <sz val="10"/>
        <color rgb="FF000000"/>
        <rFont val="方正仿宋简体"/>
        <charset val="134"/>
      </rPr>
      <t>米，每平米</t>
    </r>
    <r>
      <rPr>
        <sz val="10"/>
        <color rgb="FF000000"/>
        <rFont val="Times New Roman"/>
        <charset val="134"/>
      </rPr>
      <t>1286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31.12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                         
5.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22</t>
    </r>
    <r>
      <rPr>
        <sz val="10"/>
        <color rgb="FF000000"/>
        <rFont val="方正仿宋简体"/>
        <charset val="134"/>
      </rPr>
      <t>盏，每盏</t>
    </r>
    <r>
      <rPr>
        <sz val="10"/>
        <color rgb="FF000000"/>
        <rFont val="Times New Roman"/>
        <charset val="134"/>
      </rPr>
      <t>3200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7.04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6.</t>
    </r>
    <r>
      <rPr>
        <sz val="10"/>
        <color rgb="FF000000"/>
        <rFont val="方正仿宋简体"/>
        <charset val="134"/>
      </rPr>
      <t>道路硬化</t>
    </r>
    <r>
      <rPr>
        <sz val="10"/>
        <color rgb="FF000000"/>
        <rFont val="Times New Roman"/>
        <charset val="134"/>
      </rPr>
      <t>196</t>
    </r>
    <r>
      <rPr>
        <sz val="10"/>
        <color rgb="FF000000"/>
        <rFont val="方正仿宋简体"/>
        <charset val="134"/>
      </rPr>
      <t>平米，</t>
    </r>
    <r>
      <rPr>
        <sz val="10"/>
        <color rgb="FF000000"/>
        <rFont val="Times New Roman"/>
        <charset val="134"/>
      </rPr>
      <t>C25</t>
    </r>
    <r>
      <rPr>
        <sz val="10"/>
        <color rgb="FF000000"/>
        <rFont val="方正仿宋简体"/>
        <charset val="134"/>
      </rPr>
      <t>水泥，厚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公分，投资</t>
    </r>
    <r>
      <rPr>
        <sz val="10"/>
        <color rgb="FF000000"/>
        <rFont val="Times New Roman"/>
        <charset val="134"/>
      </rPr>
      <t>2.55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
7.</t>
    </r>
    <r>
      <rPr>
        <sz val="10"/>
        <color rgb="FF000000"/>
        <rFont val="方正仿宋简体"/>
        <charset val="134"/>
      </rPr>
      <t>圈舍拆除搬迁重建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420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180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7.56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8.</t>
    </r>
    <r>
      <rPr>
        <sz val="10"/>
        <color rgb="FF000000"/>
        <rFont val="方正仿宋简体"/>
        <charset val="134"/>
      </rPr>
      <t>建设安全防护栏</t>
    </r>
    <r>
      <rPr>
        <sz val="10"/>
        <color rgb="FF000000"/>
        <rFont val="Times New Roman"/>
        <charset val="134"/>
      </rPr>
      <t>1300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160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20.8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                                                    </t>
    </r>
    <r>
      <rPr>
        <sz val="10"/>
        <color rgb="FF000000"/>
        <rFont val="方正仿宋简体"/>
        <charset val="134"/>
      </rPr>
      <t>店子新村：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1.</t>
    </r>
    <r>
      <rPr>
        <sz val="10"/>
        <color rgb="FF000000"/>
        <rFont val="方正仿宋简体"/>
        <charset val="134"/>
      </rPr>
      <t>车位划线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方正仿宋简体"/>
        <charset val="134"/>
      </rPr>
      <t>个，一个车位</t>
    </r>
    <r>
      <rPr>
        <sz val="10"/>
        <color rgb="FF000000"/>
        <rFont val="Times New Roman"/>
        <charset val="134"/>
      </rPr>
      <t>11.4</t>
    </r>
    <r>
      <rPr>
        <sz val="10"/>
        <color rgb="FF000000"/>
        <rFont val="方正仿宋简体"/>
        <charset val="134"/>
      </rPr>
      <t>米（长</t>
    </r>
    <r>
      <rPr>
        <sz val="10"/>
        <color rgb="FF000000"/>
        <rFont val="Times New Roman"/>
        <charset val="134"/>
      </rPr>
      <t>6.6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2.4</t>
    </r>
    <r>
      <rPr>
        <sz val="10"/>
        <color rgb="FF000000"/>
        <rFont val="方正仿宋简体"/>
        <charset val="134"/>
      </rPr>
      <t>米），每米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 xml:space="preserve"> 5.02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2.</t>
    </r>
    <r>
      <rPr>
        <sz val="10"/>
        <color rgb="FF000000"/>
        <rFont val="方正仿宋简体"/>
        <charset val="134"/>
      </rPr>
      <t>安装树脚安全防护栏</t>
    </r>
    <r>
      <rPr>
        <sz val="10"/>
        <color rgb="FF000000"/>
        <rFont val="Times New Roman"/>
        <charset val="134"/>
      </rPr>
      <t>395</t>
    </r>
    <r>
      <rPr>
        <sz val="10"/>
        <color rgb="FF000000"/>
        <rFont val="方正仿宋简体"/>
        <charset val="134"/>
      </rPr>
      <t>个，每个</t>
    </r>
    <r>
      <rPr>
        <sz val="10"/>
        <color rgb="FF000000"/>
        <rFont val="Times New Roman"/>
        <charset val="134"/>
      </rPr>
      <t>185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7.3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3.</t>
    </r>
    <r>
      <rPr>
        <sz val="10"/>
        <color rgb="FF000000"/>
        <rFont val="方正仿宋简体"/>
        <charset val="134"/>
      </rPr>
      <t>支砌安全防护栏</t>
    </r>
    <r>
      <rPr>
        <sz val="10"/>
        <color rgb="FF000000"/>
        <rFont val="Times New Roman"/>
        <charset val="134"/>
      </rPr>
      <t>350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160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5.6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4.</t>
    </r>
    <r>
      <rPr>
        <sz val="10"/>
        <color rgb="FF000000"/>
        <rFont val="方正仿宋简体"/>
        <charset val="134"/>
      </rPr>
      <t>田坝至店子新村公路沿线安全隔断</t>
    </r>
    <r>
      <rPr>
        <sz val="10"/>
        <color rgb="FF000000"/>
        <rFont val="Times New Roman"/>
        <charset val="134"/>
      </rPr>
      <t>230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 xml:space="preserve"> 22.1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</t>
    </r>
    <r>
      <rPr>
        <sz val="10"/>
        <color rgb="FF000000"/>
        <rFont val="方正仿宋简体"/>
        <charset val="134"/>
      </rPr>
      <t>店子上村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1.</t>
    </r>
    <r>
      <rPr>
        <sz val="10"/>
        <color rgb="FF000000"/>
        <rFont val="方正仿宋简体"/>
        <charset val="134"/>
      </rPr>
      <t>挡墙砌筑</t>
    </r>
    <r>
      <rPr>
        <sz val="10"/>
        <color rgb="FF000000"/>
        <rFont val="Times New Roman"/>
        <charset val="134"/>
      </rPr>
      <t>13</t>
    </r>
    <r>
      <rPr>
        <sz val="10"/>
        <color rgb="FF000000"/>
        <rFont val="方正仿宋简体"/>
        <charset val="134"/>
      </rPr>
      <t>立方米，每立方米</t>
    </r>
    <r>
      <rPr>
        <sz val="10"/>
        <color rgb="FF000000"/>
        <rFont val="Times New Roman"/>
        <charset val="134"/>
      </rPr>
      <t>398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 xml:space="preserve"> 0.52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2.</t>
    </r>
    <r>
      <rPr>
        <sz val="10"/>
        <color rgb="FF000000"/>
        <rFont val="方正仿宋简体"/>
        <charset val="134"/>
      </rPr>
      <t>房屋立面改造</t>
    </r>
    <r>
      <rPr>
        <sz val="10"/>
        <color rgb="FF000000"/>
        <rFont val="Times New Roman"/>
        <charset val="134"/>
      </rPr>
      <t>2600</t>
    </r>
    <r>
      <rPr>
        <sz val="10"/>
        <color rgb="FF000000"/>
        <rFont val="方正仿宋简体"/>
        <charset val="134"/>
      </rPr>
      <t>平米，每平米</t>
    </r>
    <r>
      <rPr>
        <sz val="10"/>
        <color rgb="FF000000"/>
        <rFont val="Times New Roman"/>
        <charset val="134"/>
      </rPr>
      <t>65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16.9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3.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盏，每盏</t>
    </r>
    <r>
      <rPr>
        <sz val="10"/>
        <color rgb="FF000000"/>
        <rFont val="Times New Roman"/>
        <charset val="134"/>
      </rPr>
      <t>3200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6.4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4.</t>
    </r>
    <r>
      <rPr>
        <sz val="10"/>
        <color rgb="FF000000"/>
        <rFont val="方正仿宋简体"/>
        <charset val="134"/>
      </rPr>
      <t>支砌安全防护栏</t>
    </r>
    <r>
      <rPr>
        <sz val="10"/>
        <color rgb="FF000000"/>
        <rFont val="Times New Roman"/>
        <charset val="134"/>
      </rPr>
      <t>738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160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11.8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
</t>
    </r>
    <r>
      <rPr>
        <sz val="10"/>
        <color rgb="FF000000"/>
        <rFont val="方正仿宋简体"/>
        <charset val="134"/>
      </rPr>
      <t>赶场坝村：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1.</t>
    </r>
    <r>
      <rPr>
        <sz val="10"/>
        <color rgb="FF000000"/>
        <rFont val="方正仿宋简体"/>
        <charset val="134"/>
      </rPr>
      <t>建设应急避难场地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个</t>
    </r>
    <r>
      <rPr>
        <sz val="10"/>
        <color rgb="FF000000"/>
        <rFont val="Times New Roman"/>
        <charset val="134"/>
      </rPr>
      <t>785</t>
    </r>
    <r>
      <rPr>
        <sz val="10"/>
        <color rgb="FF000000"/>
        <rFont val="方正仿宋简体"/>
        <charset val="134"/>
      </rPr>
      <t>平方米，每平米</t>
    </r>
    <r>
      <rPr>
        <sz val="10"/>
        <color rgb="FF000000"/>
        <rFont val="Times New Roman"/>
        <charset val="134"/>
      </rPr>
      <t>130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 xml:space="preserve"> 10.2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2.</t>
    </r>
    <r>
      <rPr>
        <sz val="10"/>
        <color rgb="FF000000"/>
        <rFont val="方正仿宋简体"/>
        <charset val="134"/>
      </rPr>
      <t>房屋立面改造</t>
    </r>
    <r>
      <rPr>
        <sz val="10"/>
        <color rgb="FF000000"/>
        <rFont val="Times New Roman"/>
        <charset val="134"/>
      </rPr>
      <t>2500</t>
    </r>
    <r>
      <rPr>
        <sz val="10"/>
        <color rgb="FF000000"/>
        <rFont val="方正仿宋简体"/>
        <charset val="134"/>
      </rPr>
      <t>平米，每平米</t>
    </r>
    <r>
      <rPr>
        <sz val="10"/>
        <color rgb="FF000000"/>
        <rFont val="Times New Roman"/>
        <charset val="134"/>
      </rPr>
      <t>65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16.25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3.</t>
    </r>
    <r>
      <rPr>
        <sz val="10"/>
        <color rgb="FF000000"/>
        <rFont val="方正仿宋简体"/>
        <charset val="134"/>
      </rPr>
      <t>安装污水沟</t>
    </r>
    <r>
      <rPr>
        <sz val="10"/>
        <color rgb="FF000000"/>
        <rFont val="Times New Roman"/>
        <charset val="134"/>
      </rPr>
      <t>37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1286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4.8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4.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45</t>
    </r>
    <r>
      <rPr>
        <sz val="10"/>
        <color rgb="FF000000"/>
        <rFont val="方正仿宋简体"/>
        <charset val="134"/>
      </rPr>
      <t>盏，每盏</t>
    </r>
    <r>
      <rPr>
        <sz val="10"/>
        <color rgb="FF000000"/>
        <rFont val="Times New Roman"/>
        <charset val="134"/>
      </rPr>
      <t>3200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14.4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5.</t>
    </r>
    <r>
      <rPr>
        <sz val="10"/>
        <color rgb="FF000000"/>
        <rFont val="方正仿宋简体"/>
        <charset val="134"/>
      </rPr>
      <t>道路硬化</t>
    </r>
    <r>
      <rPr>
        <sz val="10"/>
        <color rgb="FF000000"/>
        <rFont val="Times New Roman"/>
        <charset val="134"/>
      </rPr>
      <t>463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C25</t>
    </r>
    <r>
      <rPr>
        <sz val="10"/>
        <color rgb="FF000000"/>
        <rFont val="方正仿宋简体"/>
        <charset val="134"/>
      </rPr>
      <t>水泥，厚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公分，每平方米</t>
    </r>
    <r>
      <rPr>
        <sz val="10"/>
        <color rgb="FF000000"/>
        <rFont val="Times New Roman"/>
        <charset val="134"/>
      </rPr>
      <t>130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6.02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                                   6.</t>
    </r>
    <r>
      <rPr>
        <sz val="10"/>
        <color rgb="FF000000"/>
        <rFont val="方正仿宋简体"/>
        <charset val="134"/>
      </rPr>
      <t>支砌安全防护栏</t>
    </r>
    <r>
      <rPr>
        <sz val="10"/>
        <color rgb="FF000000"/>
        <rFont val="Times New Roman"/>
        <charset val="134"/>
      </rPr>
      <t>550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160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8.8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                                                    </t>
    </r>
    <r>
      <rPr>
        <sz val="10"/>
        <color rgb="FF000000"/>
        <rFont val="方正仿宋简体"/>
        <charset val="134"/>
      </rPr>
      <t>田坝村：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1.</t>
    </r>
    <r>
      <rPr>
        <sz val="10"/>
        <color rgb="FF000000"/>
        <rFont val="方正仿宋简体"/>
        <charset val="134"/>
      </rPr>
      <t>支砌安全防护栏</t>
    </r>
    <r>
      <rPr>
        <sz val="10"/>
        <color rgb="FF000000"/>
        <rFont val="Times New Roman"/>
        <charset val="134"/>
      </rPr>
      <t>142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160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2.27</t>
    </r>
    <r>
      <rPr>
        <sz val="10"/>
        <color rgb="FF000000"/>
        <rFont val="方正仿宋简体"/>
        <charset val="134"/>
      </rPr>
      <t>万元</t>
    </r>
    <r>
      <rPr>
        <sz val="10"/>
        <color rgb="FF000000"/>
        <rFont val="Times New Roman"/>
        <charset val="134"/>
      </rPr>
      <t xml:space="preserve">                                                                     2.</t>
    </r>
    <r>
      <rPr>
        <sz val="10"/>
        <color rgb="FF000000"/>
        <rFont val="方正仿宋简体"/>
        <charset val="134"/>
      </rPr>
      <t>道路硬化</t>
    </r>
    <r>
      <rPr>
        <sz val="10"/>
        <color rgb="FF000000"/>
        <rFont val="Times New Roman"/>
        <charset val="134"/>
      </rPr>
      <t>1610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C25</t>
    </r>
    <r>
      <rPr>
        <sz val="10"/>
        <color rgb="FF000000"/>
        <rFont val="方正仿宋简体"/>
        <charset val="134"/>
      </rPr>
      <t>水泥，厚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公分，投资</t>
    </r>
    <r>
      <rPr>
        <sz val="10"/>
        <color rgb="FF000000"/>
        <rFont val="Times New Roman"/>
        <charset val="134"/>
      </rPr>
      <t>20.9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
</t>
    </r>
    <r>
      <rPr>
        <sz val="10"/>
        <color rgb="FF000000"/>
        <rFont val="方正仿宋简体"/>
        <charset val="134"/>
      </rPr>
      <t>蔡家村污水沟改造</t>
    </r>
    <r>
      <rPr>
        <sz val="10"/>
        <color rgb="FF000000"/>
        <rFont val="Times New Roman"/>
        <charset val="134"/>
      </rPr>
      <t>222.2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860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19.11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</si>
  <si>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挡墙砌筑</t>
    </r>
    <r>
      <rPr>
        <sz val="10"/>
        <color rgb="FF000000"/>
        <rFont val="Times New Roman"/>
        <charset val="134"/>
      </rPr>
      <t>33</t>
    </r>
    <r>
      <rPr>
        <sz val="10"/>
        <color rgb="FF000000"/>
        <rFont val="方正仿宋简体"/>
        <charset val="134"/>
      </rPr>
      <t>立方米；</t>
    </r>
    <r>
      <rPr>
        <sz val="10"/>
        <color rgb="FF000000"/>
        <rFont val="Times New Roman"/>
        <charset val="134"/>
      </rPr>
      <t xml:space="preserve">                                       2.</t>
    </r>
    <r>
      <rPr>
        <sz val="10"/>
        <color rgb="FF000000"/>
        <rFont val="方正仿宋简体"/>
        <charset val="134"/>
      </rPr>
      <t>屋顶水泥瓦制作安装</t>
    </r>
    <r>
      <rPr>
        <sz val="10"/>
        <color rgb="FF000000"/>
        <rFont val="Times New Roman"/>
        <charset val="134"/>
      </rPr>
      <t>1340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                          3.</t>
    </r>
    <r>
      <rPr>
        <sz val="10"/>
        <color rgb="FF000000"/>
        <rFont val="方正仿宋简体"/>
        <charset val="134"/>
      </rPr>
      <t>房屋立面改造</t>
    </r>
    <r>
      <rPr>
        <sz val="10"/>
        <color rgb="FF000000"/>
        <rFont val="Times New Roman"/>
        <charset val="134"/>
      </rPr>
      <t>7900</t>
    </r>
    <r>
      <rPr>
        <sz val="10"/>
        <color rgb="FF000000"/>
        <rFont val="方正仿宋简体"/>
        <charset val="134"/>
      </rPr>
      <t>平；</t>
    </r>
    <r>
      <rPr>
        <sz val="10"/>
        <color rgb="FF000000"/>
        <rFont val="Times New Roman"/>
        <charset val="134"/>
      </rPr>
      <t xml:space="preserve">                                           4.</t>
    </r>
    <r>
      <rPr>
        <sz val="10"/>
        <color rgb="FF000000"/>
        <rFont val="方正仿宋简体"/>
        <charset val="134"/>
      </rPr>
      <t>污水沟</t>
    </r>
    <r>
      <rPr>
        <sz val="10"/>
        <color rgb="FF000000"/>
        <rFont val="Times New Roman"/>
        <charset val="134"/>
      </rPr>
      <t>501.2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                                          5.</t>
    </r>
    <r>
      <rPr>
        <sz val="10"/>
        <color rgb="FF000000"/>
        <rFont val="方正仿宋简体"/>
        <charset val="134"/>
      </rPr>
      <t>安装国旗绣球太阳能路灯</t>
    </r>
    <r>
      <rPr>
        <sz val="10"/>
        <color rgb="FF000000"/>
        <rFont val="Times New Roman"/>
        <charset val="134"/>
      </rPr>
      <t xml:space="preserve"> 87</t>
    </r>
    <r>
      <rPr>
        <sz val="10"/>
        <color rgb="FF000000"/>
        <rFont val="方正仿宋简体"/>
        <charset val="134"/>
      </rPr>
      <t>盏；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6.</t>
    </r>
    <r>
      <rPr>
        <sz val="10"/>
        <color rgb="FF000000"/>
        <rFont val="方正仿宋简体"/>
        <charset val="134"/>
      </rPr>
      <t>道路硬化</t>
    </r>
    <r>
      <rPr>
        <sz val="10"/>
        <color rgb="FF000000"/>
        <rFont val="Times New Roman"/>
        <charset val="134"/>
      </rPr>
      <t>1806</t>
    </r>
    <r>
      <rPr>
        <sz val="10"/>
        <color rgb="FF000000"/>
        <rFont val="方正仿宋简体"/>
        <charset val="134"/>
      </rPr>
      <t>平米；</t>
    </r>
    <r>
      <rPr>
        <sz val="10"/>
        <color rgb="FF000000"/>
        <rFont val="Times New Roman"/>
        <charset val="134"/>
      </rPr>
      <t xml:space="preserve">                            7.</t>
    </r>
    <r>
      <rPr>
        <sz val="10"/>
        <color rgb="FF000000"/>
        <rFont val="方正仿宋简体"/>
        <charset val="134"/>
      </rPr>
      <t>圈舍拆除</t>
    </r>
    <r>
      <rPr>
        <sz val="10"/>
        <color rgb="FF000000"/>
        <rFont val="Times New Roman"/>
        <charset val="134"/>
      </rPr>
      <t>420</t>
    </r>
    <r>
      <rPr>
        <sz val="10"/>
        <color rgb="FF000000"/>
        <rFont val="方正仿宋简体"/>
        <charset val="134"/>
      </rPr>
      <t>平米；</t>
    </r>
    <r>
      <rPr>
        <sz val="10"/>
        <color rgb="FF000000"/>
        <rFont val="Times New Roman"/>
        <charset val="134"/>
      </rPr>
      <t xml:space="preserve">                                 8.</t>
    </r>
    <r>
      <rPr>
        <sz val="10"/>
        <color rgb="FF000000"/>
        <rFont val="方正仿宋简体"/>
        <charset val="134"/>
      </rPr>
      <t>安全防护栏</t>
    </r>
    <r>
      <rPr>
        <sz val="10"/>
        <color rgb="FF000000"/>
        <rFont val="Times New Roman"/>
        <charset val="134"/>
      </rPr>
      <t>3080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                  9.</t>
    </r>
    <r>
      <rPr>
        <sz val="10"/>
        <color rgb="FF000000"/>
        <rFont val="方正仿宋简体"/>
        <charset val="134"/>
      </rPr>
      <t>树脚安全防护栏</t>
    </r>
    <r>
      <rPr>
        <sz val="10"/>
        <color rgb="FF000000"/>
        <rFont val="Times New Roman"/>
        <charset val="134"/>
      </rPr>
      <t>395</t>
    </r>
    <r>
      <rPr>
        <sz val="10"/>
        <color rgb="FF000000"/>
        <rFont val="方正仿宋简体"/>
        <charset val="134"/>
      </rPr>
      <t>个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，</t>
    </r>
    <r>
      <rPr>
        <sz val="10"/>
        <color rgb="FF000000"/>
        <rFont val="Times New Roman"/>
        <charset val="134"/>
      </rPr>
      <t xml:space="preserve">  10.</t>
    </r>
    <r>
      <rPr>
        <sz val="10"/>
        <color rgb="FF000000"/>
        <rFont val="方正仿宋简体"/>
        <charset val="134"/>
      </rPr>
      <t>受益群众满意度</t>
    </r>
    <r>
      <rPr>
        <sz val="10"/>
        <color rgb="FF000000"/>
        <rFont val="Times New Roman"/>
        <charset val="134"/>
      </rPr>
      <t>98%</t>
    </r>
    <r>
      <rPr>
        <sz val="10"/>
        <color rgb="FF000000"/>
        <rFont val="方正仿宋简体"/>
        <charset val="134"/>
      </rPr>
      <t>以上；</t>
    </r>
    <r>
      <rPr>
        <sz val="10"/>
        <color rgb="FF000000"/>
        <rFont val="Times New Roman"/>
        <charset val="134"/>
      </rPr>
      <t xml:space="preserve">
11.</t>
    </r>
    <r>
      <rPr>
        <sz val="10"/>
        <color rgb="FF000000"/>
        <rFont val="方正仿宋简体"/>
        <charset val="134"/>
      </rPr>
      <t>项目按时完工率</t>
    </r>
    <r>
      <rPr>
        <sz val="10"/>
        <color rgb="FF000000"/>
        <rFont val="Times New Roman"/>
        <charset val="134"/>
      </rPr>
      <t>100%</t>
    </r>
    <r>
      <rPr>
        <sz val="10"/>
        <color rgb="FF000000"/>
        <rFont val="方正仿宋简体"/>
        <charset val="134"/>
      </rPr>
      <t>。</t>
    </r>
    <r>
      <rPr>
        <sz val="10"/>
        <color rgb="FF000000"/>
        <rFont val="Times New Roman"/>
        <charset val="134"/>
      </rPr>
      <t xml:space="preserve">                         </t>
    </r>
  </si>
  <si>
    <r>
      <rPr>
        <sz val="10"/>
        <color rgb="FF000000"/>
        <rFont val="方正楷体简体"/>
        <charset val="134"/>
      </rPr>
      <t>双河乡新寨村精品示</t>
    </r>
    <r>
      <rPr>
        <sz val="10"/>
        <color rgb="FF000000"/>
        <rFont val="Times New Roman"/>
        <charset val="134"/>
      </rPr>
      <t xml:space="preserve">   </t>
    </r>
    <r>
      <rPr>
        <sz val="10"/>
        <color rgb="FF000000"/>
        <rFont val="方正楷体简体"/>
        <charset val="134"/>
      </rPr>
      <t>范村项目</t>
    </r>
  </si>
  <si>
    <r>
      <rPr>
        <sz val="10"/>
        <color rgb="FF000000"/>
        <rFont val="方正仿宋简体"/>
        <charset val="134"/>
      </rPr>
      <t>一、新都大桥自然村建设：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村内道路硬化</t>
    </r>
    <r>
      <rPr>
        <sz val="10"/>
        <color rgb="FF000000"/>
        <rFont val="Times New Roman"/>
        <charset val="134"/>
      </rPr>
      <t>5495.63</t>
    </r>
    <r>
      <rPr>
        <sz val="10"/>
        <color rgb="FF000000"/>
        <rFont val="方正仿宋简体"/>
        <charset val="134"/>
      </rPr>
      <t>平方米，厚</t>
    </r>
    <r>
      <rPr>
        <sz val="10"/>
        <color rgb="FF000000"/>
        <rFont val="Times New Roman"/>
        <charset val="134"/>
      </rPr>
      <t>20cm</t>
    </r>
    <r>
      <rPr>
        <sz val="10"/>
        <color rgb="FF000000"/>
        <rFont val="方正仿宋简体"/>
        <charset val="134"/>
      </rPr>
      <t>，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砼浇筑，投资</t>
    </r>
    <r>
      <rPr>
        <sz val="10"/>
        <color rgb="FF000000"/>
        <rFont val="Times New Roman"/>
        <charset val="134"/>
      </rPr>
      <t>60.45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     
2.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25</t>
    </r>
    <r>
      <rPr>
        <sz val="10"/>
        <color rgb="FF000000"/>
        <rFont val="方正仿宋简体"/>
        <charset val="134"/>
      </rPr>
      <t>盏，</t>
    </r>
    <r>
      <rPr>
        <sz val="10"/>
        <color rgb="FF000000"/>
        <rFont val="Times New Roman"/>
        <charset val="134"/>
      </rPr>
      <t>1700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4.25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
3.</t>
    </r>
    <r>
      <rPr>
        <sz val="10"/>
        <color rgb="FF000000"/>
        <rFont val="方正仿宋简体"/>
        <charset val="134"/>
      </rPr>
      <t>修建排污沟</t>
    </r>
    <r>
      <rPr>
        <sz val="10"/>
        <color rgb="FF000000"/>
        <rFont val="Times New Roman"/>
        <charset val="134"/>
      </rPr>
      <t>632.5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480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30.36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
4.</t>
    </r>
    <r>
      <rPr>
        <sz val="10"/>
        <color rgb="FF000000"/>
        <rFont val="方正仿宋简体"/>
        <charset val="134"/>
      </rPr>
      <t>修建排洪沟</t>
    </r>
    <r>
      <rPr>
        <sz val="10"/>
        <color rgb="FF000000"/>
        <rFont val="Times New Roman"/>
        <charset val="134"/>
      </rPr>
      <t>125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240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>5.</t>
    </r>
    <r>
      <rPr>
        <sz val="10"/>
        <color rgb="FF000000"/>
        <rFont val="方正仿宋简体"/>
        <charset val="134"/>
      </rPr>
      <t>新都大桥自然村修建化粪池一个，容积</t>
    </r>
    <r>
      <rPr>
        <sz val="10"/>
        <color rgb="FF000000"/>
        <rFont val="Times New Roman"/>
        <charset val="134"/>
      </rPr>
      <t>60</t>
    </r>
    <r>
      <rPr>
        <sz val="10"/>
        <color rgb="FF000000"/>
        <rFont val="方正仿宋简体"/>
        <charset val="134"/>
      </rPr>
      <t>立方米，投资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                               
</t>
    </r>
    <r>
      <rPr>
        <sz val="10"/>
        <color rgb="FF000000"/>
        <rFont val="方正仿宋简体"/>
        <charset val="134"/>
      </rPr>
      <t>二、石板寨自然村建设：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修建排污沟（含盖板）</t>
    </r>
    <r>
      <rPr>
        <sz val="10"/>
        <color rgb="FF000000"/>
        <rFont val="Times New Roman"/>
        <charset val="134"/>
      </rPr>
      <t>468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14.04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铺设排污管道</t>
    </r>
    <r>
      <rPr>
        <sz val="10"/>
        <color rgb="FF000000"/>
        <rFont val="Times New Roman"/>
        <charset val="134"/>
      </rPr>
      <t>860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8.6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硬化村内道路</t>
    </r>
    <r>
      <rPr>
        <sz val="10"/>
        <color rgb="FF000000"/>
        <rFont val="Times New Roman"/>
        <charset val="134"/>
      </rPr>
      <t>946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110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10.406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修建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立方米化粪池两个，每个</t>
    </r>
    <r>
      <rPr>
        <sz val="10"/>
        <color rgb="FF000000"/>
        <rFont val="Times New Roman"/>
        <charset val="134"/>
      </rPr>
      <t>3.8</t>
    </r>
    <r>
      <rPr>
        <sz val="10"/>
        <color rgb="FF000000"/>
        <rFont val="方正仿宋简体"/>
        <charset val="134"/>
      </rPr>
      <t>万元，投资</t>
    </r>
    <r>
      <rPr>
        <sz val="10"/>
        <color rgb="FF000000"/>
        <rFont val="Times New Roman"/>
        <charset val="134"/>
      </rPr>
      <t>7.6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）弯子头自然村建设：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修建容积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立方米化粪池两个，投资</t>
    </r>
    <r>
      <rPr>
        <sz val="10"/>
        <color rgb="FF000000"/>
        <rFont val="Times New Roman"/>
        <charset val="134"/>
      </rPr>
      <t>7.6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对原有沟渠（</t>
    </r>
    <r>
      <rPr>
        <sz val="10"/>
        <color rgb="FF000000"/>
        <rFont val="Times New Roman"/>
        <charset val="134"/>
      </rPr>
      <t>278</t>
    </r>
    <r>
      <rPr>
        <sz val="10"/>
        <color rgb="FF000000"/>
        <rFont val="方正仿宋简体"/>
        <charset val="134"/>
      </rPr>
      <t>米）进行坡比提高，</t>
    </r>
    <r>
      <rPr>
        <sz val="10"/>
        <color rgb="FF000000"/>
        <rFont val="Times New Roman"/>
        <charset val="134"/>
      </rPr>
      <t>70</t>
    </r>
    <r>
      <rPr>
        <sz val="10"/>
        <color rgb="FF000000"/>
        <rFont val="方正仿宋简体"/>
        <charset val="134"/>
      </rPr>
      <t>元每米，投资</t>
    </r>
    <r>
      <rPr>
        <sz val="10"/>
        <color rgb="FF000000"/>
        <rFont val="Times New Roman"/>
        <charset val="134"/>
      </rPr>
      <t>1.946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新建排污管道</t>
    </r>
    <r>
      <rPr>
        <sz val="10"/>
        <color rgb="FF000000"/>
        <rFont val="Times New Roman"/>
        <charset val="134"/>
      </rPr>
      <t>850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8.5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盏，每盏</t>
    </r>
    <r>
      <rPr>
        <sz val="10"/>
        <color rgb="FF000000"/>
        <rFont val="Times New Roman"/>
        <charset val="134"/>
      </rPr>
      <t>1700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1.7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安装</t>
    </r>
    <r>
      <rPr>
        <sz val="10"/>
        <color rgb="FF000000"/>
        <rFont val="Times New Roman"/>
        <charset val="134"/>
      </rPr>
      <t>250</t>
    </r>
    <r>
      <rPr>
        <sz val="10"/>
        <color rgb="FF000000"/>
        <rFont val="方正仿宋简体"/>
        <charset val="134"/>
      </rPr>
      <t>米引水管，每米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0.5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硬化村内道路</t>
    </r>
    <r>
      <rPr>
        <sz val="10"/>
        <color rgb="FF000000"/>
        <rFont val="Times New Roman"/>
        <charset val="134"/>
      </rPr>
      <t>1557.911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110</t>
    </r>
    <r>
      <rPr>
        <sz val="10"/>
        <color rgb="FF000000"/>
        <rFont val="方正仿宋简体"/>
        <charset val="134"/>
      </rPr>
      <t>元，厚</t>
    </r>
    <r>
      <rPr>
        <sz val="10"/>
        <color rgb="FF000000"/>
        <rFont val="Times New Roman"/>
        <charset val="134"/>
      </rPr>
      <t>20cm,C30</t>
    </r>
    <r>
      <rPr>
        <sz val="10"/>
        <color rgb="FF000000"/>
        <rFont val="方正仿宋简体"/>
        <charset val="134"/>
      </rPr>
      <t>砼浇筑，投资</t>
    </r>
    <r>
      <rPr>
        <sz val="10"/>
        <color rgb="FF000000"/>
        <rFont val="Times New Roman"/>
        <charset val="134"/>
      </rPr>
      <t>17.137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冷库周围硬化道路</t>
    </r>
    <r>
      <rPr>
        <sz val="10"/>
        <color rgb="FF000000"/>
        <rFont val="Times New Roman"/>
        <charset val="134"/>
      </rPr>
      <t>2923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110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32.153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冷库前修建小水池一个，投资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9.</t>
    </r>
    <r>
      <rPr>
        <sz val="10"/>
        <color rgb="FF000000"/>
        <rFont val="方正仿宋简体"/>
        <charset val="134"/>
      </rPr>
      <t>冷库周围修建排水沟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方正仿宋简体"/>
        <charset val="134"/>
      </rPr>
      <t>米，投资</t>
    </r>
    <r>
      <rPr>
        <sz val="10"/>
        <color rgb="FF000000"/>
        <rFont val="Times New Roman"/>
        <charset val="134"/>
      </rPr>
      <t>6.9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）对门寨自然村建设：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修建容积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立方米化粪池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11.4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支砌挡墙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方正仿宋简体"/>
        <charset val="134"/>
      </rPr>
      <t>立方米，每立方米</t>
    </r>
    <r>
      <rPr>
        <sz val="10"/>
        <color rgb="FF000000"/>
        <rFont val="Times New Roman"/>
        <charset val="134"/>
      </rPr>
      <t>400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新建排污管道</t>
    </r>
    <r>
      <rPr>
        <sz val="10"/>
        <color rgb="FF000000"/>
        <rFont val="Times New Roman"/>
        <charset val="134"/>
      </rPr>
      <t>820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8.2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修建排污沟（含盖板）</t>
    </r>
    <r>
      <rPr>
        <sz val="10"/>
        <color rgb="FF000000"/>
        <rFont val="Times New Roman"/>
        <charset val="134"/>
      </rPr>
      <t>365</t>
    </r>
    <r>
      <rPr>
        <sz val="10"/>
        <color rgb="FF000000"/>
        <rFont val="方正仿宋简体"/>
        <charset val="134"/>
      </rPr>
      <t>米，每米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4.38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硬化村内道路</t>
    </r>
    <r>
      <rPr>
        <sz val="10"/>
        <color rgb="FF000000"/>
        <rFont val="Times New Roman"/>
        <charset val="134"/>
      </rPr>
      <t>1216</t>
    </r>
    <r>
      <rPr>
        <sz val="10"/>
        <color rgb="FF000000"/>
        <rFont val="方正仿宋简体"/>
        <charset val="134"/>
      </rPr>
      <t>平方米，每平方米</t>
    </r>
    <r>
      <rPr>
        <sz val="10"/>
        <color rgb="FF000000"/>
        <rFont val="Times New Roman"/>
        <charset val="134"/>
      </rPr>
      <t>110</t>
    </r>
    <r>
      <rPr>
        <sz val="10"/>
        <color rgb="FF000000"/>
        <rFont val="方正仿宋简体"/>
        <charset val="134"/>
      </rPr>
      <t>元，厚</t>
    </r>
    <r>
      <rPr>
        <sz val="10"/>
        <color rgb="FF000000"/>
        <rFont val="Times New Roman"/>
        <charset val="134"/>
      </rPr>
      <t>20cm,C30</t>
    </r>
    <r>
      <rPr>
        <sz val="10"/>
        <color rgb="FF000000"/>
        <rFont val="方正仿宋简体"/>
        <charset val="134"/>
      </rPr>
      <t>砼浇筑，投资</t>
    </r>
    <r>
      <rPr>
        <sz val="10"/>
        <color rgb="FF000000"/>
        <rFont val="Times New Roman"/>
        <charset val="134"/>
      </rPr>
      <t>13.376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支砌</t>
    </r>
    <r>
      <rPr>
        <sz val="10"/>
        <color rgb="FF000000"/>
        <rFont val="Times New Roman"/>
        <charset val="134"/>
      </rPr>
      <t>500</t>
    </r>
    <r>
      <rPr>
        <sz val="10"/>
        <color rgb="FF000000"/>
        <rFont val="方正仿宋简体"/>
        <charset val="134"/>
      </rPr>
      <t>米围墙，投资</t>
    </r>
    <r>
      <rPr>
        <sz val="10"/>
        <color rgb="FF000000"/>
        <rFont val="Times New Roman"/>
        <charset val="134"/>
      </rPr>
      <t>17.5</t>
    </r>
    <r>
      <rPr>
        <sz val="10"/>
        <color rgb="FF000000"/>
        <rFont val="方正仿宋简体"/>
        <charset val="134"/>
      </rPr>
      <t>万元。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</si>
  <si>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村内道路硬化</t>
    </r>
    <r>
      <rPr>
        <sz val="10"/>
        <color rgb="FF000000"/>
        <rFont val="Times New Roman"/>
        <charset val="134"/>
      </rPr>
      <t>5495.63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太阳能路灯</t>
    </r>
    <r>
      <rPr>
        <sz val="10"/>
        <color rgb="FF000000"/>
        <rFont val="Times New Roman"/>
        <charset val="134"/>
      </rPr>
      <t>35</t>
    </r>
    <r>
      <rPr>
        <sz val="10"/>
        <color rgb="FF000000"/>
        <rFont val="方正仿宋简体"/>
        <charset val="134"/>
      </rPr>
      <t>盏；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修建排污管</t>
    </r>
    <r>
      <rPr>
        <sz val="10"/>
        <color rgb="FF000000"/>
        <rFont val="Times New Roman"/>
        <charset val="134"/>
      </rPr>
      <t>1500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项目按时完工率</t>
    </r>
    <r>
      <rPr>
        <sz val="10"/>
        <color rgb="FF000000"/>
        <rFont val="Times New Roman"/>
        <charset val="134"/>
      </rPr>
      <t>100%
5.</t>
    </r>
    <r>
      <rPr>
        <sz val="10"/>
        <color rgb="FF000000"/>
        <rFont val="方正仿宋简体"/>
        <charset val="134"/>
      </rPr>
      <t>受益群众满意度</t>
    </r>
    <r>
      <rPr>
        <sz val="10"/>
        <color rgb="FF000000"/>
        <rFont val="Times New Roman"/>
        <charset val="134"/>
      </rPr>
      <t>99%
6.</t>
    </r>
    <r>
      <rPr>
        <sz val="10"/>
        <color rgb="FF000000"/>
        <rFont val="方正仿宋简体"/>
        <charset val="134"/>
      </rPr>
      <t>解决或改善群众出行困难</t>
    </r>
    <r>
      <rPr>
        <sz val="10"/>
        <color rgb="FF000000"/>
        <rFont val="Times New Roman"/>
        <charset val="134"/>
      </rPr>
      <t>214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8610</t>
    </r>
    <r>
      <rPr>
        <sz val="10"/>
        <color rgb="FF000000"/>
        <rFont val="方正仿宋简体"/>
        <charset val="134"/>
      </rPr>
      <t>人（其中监测户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26</t>
    </r>
    <r>
      <rPr>
        <sz val="10"/>
        <color rgb="FF000000"/>
        <rFont val="方正仿宋简体"/>
        <charset val="134"/>
      </rPr>
      <t>人）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切实提升村庄宜居性，增强群众获得感和幸福感</t>
    </r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</si>
  <si>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杨柳镇可渡村精品示范村项目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</si>
  <si>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村内主干道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条</t>
    </r>
    <r>
      <rPr>
        <sz val="10"/>
        <color rgb="FF000000"/>
        <rFont val="Times New Roman"/>
        <charset val="134"/>
      </rPr>
      <t>4550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，采用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厚</t>
    </r>
    <r>
      <rPr>
        <sz val="10"/>
        <color rgb="FF000000"/>
        <rFont val="Times New Roman"/>
        <charset val="134"/>
      </rPr>
      <t>30</t>
    </r>
    <r>
      <rPr>
        <sz val="10"/>
        <color rgb="FF000000"/>
        <rFont val="宋体"/>
        <charset val="134"/>
      </rPr>
      <t>㎝</t>
    </r>
    <r>
      <rPr>
        <sz val="10"/>
        <color rgb="FF000000"/>
        <rFont val="方正仿宋简体"/>
        <charset val="134"/>
      </rPr>
      <t>，单价</t>
    </r>
    <r>
      <rPr>
        <sz val="10"/>
        <color rgb="FF000000"/>
        <rFont val="Times New Roman"/>
        <charset val="134"/>
      </rPr>
      <t>188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85.44</t>
    </r>
    <r>
      <rPr>
        <sz val="10"/>
        <color rgb="FF000000"/>
        <rFont val="方正仿宋简体"/>
        <charset val="134"/>
      </rPr>
      <t>万元；村内次干道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条采用</t>
    </r>
    <r>
      <rPr>
        <sz val="10"/>
        <color rgb="FF000000"/>
        <rFont val="Times New Roman"/>
        <charset val="134"/>
      </rPr>
      <t>C30</t>
    </r>
    <r>
      <rPr>
        <sz val="10"/>
        <color rgb="FF000000"/>
        <rFont val="方正仿宋简体"/>
        <charset val="134"/>
      </rPr>
      <t>厚</t>
    </r>
    <r>
      <rPr>
        <sz val="10"/>
        <color rgb="FF000000"/>
        <rFont val="Times New Roman"/>
        <charset val="134"/>
      </rPr>
      <t>20cm1725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方正仿宋简体"/>
        <charset val="134"/>
      </rPr>
      <t>单价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20.7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排污雨水管直径</t>
    </r>
    <r>
      <rPr>
        <sz val="10"/>
        <color rgb="FF000000"/>
        <rFont val="Times New Roman"/>
        <charset val="134"/>
      </rPr>
      <t>1000mm</t>
    </r>
    <r>
      <rPr>
        <sz val="10"/>
        <color rgb="FF000000"/>
        <rFont val="方正仿宋简体"/>
        <charset val="134"/>
      </rPr>
      <t>水泥管</t>
    </r>
    <r>
      <rPr>
        <sz val="10"/>
        <color rgb="FF000000"/>
        <rFont val="Times New Roman"/>
        <charset val="134"/>
      </rPr>
      <t>650m</t>
    </r>
    <r>
      <rPr>
        <sz val="10"/>
        <color rgb="FF000000"/>
        <rFont val="方正仿宋简体"/>
        <charset val="134"/>
      </rPr>
      <t>，单价</t>
    </r>
    <r>
      <rPr>
        <sz val="10"/>
        <color rgb="FF000000"/>
        <rFont val="Times New Roman"/>
        <charset val="134"/>
      </rPr>
      <t>1000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/m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65</t>
    </r>
    <r>
      <rPr>
        <sz val="10"/>
        <color rgb="FF000000"/>
        <rFont val="方正仿宋简体"/>
        <charset val="134"/>
      </rPr>
      <t>万元；污水管直径</t>
    </r>
    <r>
      <rPr>
        <sz val="10"/>
        <color rgb="FF000000"/>
        <rFont val="Times New Roman"/>
        <charset val="134"/>
      </rPr>
      <t>400mm</t>
    </r>
    <r>
      <rPr>
        <sz val="10"/>
        <color rgb="FF000000"/>
        <rFont val="方正仿宋简体"/>
        <charset val="134"/>
      </rPr>
      <t>水泥管</t>
    </r>
    <r>
      <rPr>
        <sz val="10"/>
        <color rgb="FF000000"/>
        <rFont val="Times New Roman"/>
        <charset val="134"/>
      </rPr>
      <t>730m,</t>
    </r>
    <r>
      <rPr>
        <sz val="10"/>
        <color rgb="FF000000"/>
        <rFont val="方正仿宋简体"/>
        <charset val="134"/>
      </rPr>
      <t>单价</t>
    </r>
    <r>
      <rPr>
        <sz val="10"/>
        <color rgb="FF000000"/>
        <rFont val="Times New Roman"/>
        <charset val="134"/>
      </rPr>
      <t>280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/m,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20.44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>800mm</t>
    </r>
    <r>
      <rPr>
        <sz val="10"/>
        <color rgb="FF000000"/>
        <rFont val="方正仿宋简体"/>
        <charset val="134"/>
      </rPr>
      <t>水泥管</t>
    </r>
    <r>
      <rPr>
        <sz val="10"/>
        <color rgb="FF000000"/>
        <rFont val="Times New Roman"/>
        <charset val="134"/>
      </rPr>
      <t>105m</t>
    </r>
    <r>
      <rPr>
        <sz val="10"/>
        <color rgb="FF000000"/>
        <rFont val="方正仿宋简体"/>
        <charset val="134"/>
      </rPr>
      <t>，每米</t>
    </r>
    <r>
      <rPr>
        <sz val="10"/>
        <color rgb="FF000000"/>
        <rFont val="Times New Roman"/>
        <charset val="134"/>
      </rPr>
      <t>800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8.4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>200mmPC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700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140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/m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9.8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>600mm</t>
    </r>
    <r>
      <rPr>
        <sz val="10"/>
        <color rgb="FF000000"/>
        <rFont val="方正仿宋简体"/>
        <charset val="134"/>
      </rPr>
      <t>水泥管</t>
    </r>
    <r>
      <rPr>
        <sz val="10"/>
        <color rgb="FF000000"/>
        <rFont val="Times New Roman"/>
        <charset val="134"/>
      </rPr>
      <t>540m,</t>
    </r>
    <r>
      <rPr>
        <sz val="10"/>
        <color rgb="FF000000"/>
        <rFont val="方正仿宋简体"/>
        <charset val="134"/>
      </rPr>
      <t>每米</t>
    </r>
    <r>
      <rPr>
        <sz val="10"/>
        <color rgb="FF000000"/>
        <rFont val="Times New Roman"/>
        <charset val="134"/>
      </rPr>
      <t>450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24.3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>300mm</t>
    </r>
    <r>
      <rPr>
        <sz val="10"/>
        <color rgb="FF000000"/>
        <rFont val="方正仿宋简体"/>
        <charset val="134"/>
      </rPr>
      <t>水泥管</t>
    </r>
    <r>
      <rPr>
        <sz val="10"/>
        <color rgb="FF000000"/>
        <rFont val="Times New Roman"/>
        <charset val="134"/>
      </rPr>
      <t>290m,</t>
    </r>
    <r>
      <rPr>
        <sz val="10"/>
        <color rgb="FF000000"/>
        <rFont val="方正仿宋简体"/>
        <charset val="134"/>
      </rPr>
      <t>单价</t>
    </r>
    <r>
      <rPr>
        <sz val="10"/>
        <color rgb="FF000000"/>
        <rFont val="Times New Roman"/>
        <charset val="134"/>
      </rPr>
      <t>220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/m,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6.38</t>
    </r>
    <r>
      <rPr>
        <sz val="10"/>
        <color rgb="FF000000"/>
        <rFont val="方正仿宋简体"/>
        <charset val="134"/>
      </rPr>
      <t>万元；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污水、雨水收集池</t>
    </r>
    <r>
      <rPr>
        <sz val="10"/>
        <color rgb="FF000000"/>
        <rFont val="Times New Roman"/>
        <charset val="134"/>
      </rPr>
      <t>124</t>
    </r>
    <r>
      <rPr>
        <sz val="10"/>
        <color rgb="FF000000"/>
        <rFont val="方正仿宋简体"/>
        <charset val="134"/>
      </rPr>
      <t>个，单价</t>
    </r>
    <r>
      <rPr>
        <sz val="10"/>
        <color rgb="FF000000"/>
        <rFont val="Times New Roman"/>
        <charset val="134"/>
      </rPr>
      <t>380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个</t>
    </r>
    <r>
      <rPr>
        <sz val="10"/>
        <color rgb="FF000000"/>
        <rFont val="Times New Roman"/>
        <charset val="134"/>
      </rPr>
      <t>,</t>
    </r>
    <r>
      <rPr>
        <sz val="10"/>
        <color rgb="FF000000"/>
        <rFont val="方正仿宋简体"/>
        <charset val="134"/>
      </rPr>
      <t>投资</t>
    </r>
    <r>
      <rPr>
        <sz val="10"/>
        <color rgb="FF000000"/>
        <rFont val="Times New Roman"/>
        <charset val="134"/>
      </rPr>
      <t>4.712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检查井</t>
    </r>
    <r>
      <rPr>
        <sz val="10"/>
        <color rgb="FF000000"/>
        <rFont val="Times New Roman"/>
        <charset val="134"/>
      </rPr>
      <t>91</t>
    </r>
    <r>
      <rPr>
        <sz val="10"/>
        <color rgb="FF000000"/>
        <rFont val="方正仿宋简体"/>
        <charset val="134"/>
      </rPr>
      <t>个，单价</t>
    </r>
    <r>
      <rPr>
        <sz val="10"/>
        <color rgb="FF000000"/>
        <rFont val="Times New Roman"/>
        <charset val="134"/>
      </rPr>
      <t>1200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个，投资</t>
    </r>
    <r>
      <rPr>
        <sz val="10"/>
        <color rgb="FF000000"/>
        <rFont val="Times New Roman"/>
        <charset val="134"/>
      </rPr>
      <t>10.92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太阳能路灯</t>
    </r>
    <r>
      <rPr>
        <sz val="10"/>
        <color rgb="FF000000"/>
        <rFont val="Times New Roman"/>
        <charset val="134"/>
      </rPr>
      <t>8m</t>
    </r>
    <r>
      <rPr>
        <sz val="10"/>
        <color rgb="FF000000"/>
        <rFont val="方正仿宋简体"/>
        <charset val="134"/>
      </rPr>
      <t>杆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盏，单价</t>
    </r>
    <r>
      <rPr>
        <sz val="10"/>
        <color rgb="FF000000"/>
        <rFont val="Times New Roman"/>
        <charset val="134"/>
      </rPr>
      <t>2800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盏，投资</t>
    </r>
    <r>
      <rPr>
        <sz val="10"/>
        <color rgb="FF000000"/>
        <rFont val="Times New Roman"/>
        <charset val="134"/>
      </rPr>
      <t>14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挡墙</t>
    </r>
    <r>
      <rPr>
        <sz val="10"/>
        <color rgb="FF000000"/>
        <rFont val="Times New Roman"/>
        <charset val="134"/>
      </rPr>
      <t>280m³</t>
    </r>
    <r>
      <rPr>
        <sz val="10"/>
        <color rgb="FF000000"/>
        <rFont val="方正仿宋简体"/>
        <charset val="134"/>
      </rPr>
      <t>，单价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/m³</t>
    </r>
    <r>
      <rPr>
        <sz val="10"/>
        <color rgb="FF000000"/>
        <rFont val="方正仿宋简体"/>
        <charset val="134"/>
      </rPr>
      <t>，投资</t>
    </r>
    <r>
      <rPr>
        <sz val="10"/>
        <color rgb="FF000000"/>
        <rFont val="Times New Roman"/>
        <charset val="134"/>
      </rPr>
      <t>8.4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
7.</t>
    </r>
    <r>
      <rPr>
        <sz val="10"/>
        <color rgb="FF000000"/>
        <rFont val="方正仿宋简体"/>
        <charset val="134"/>
      </rPr>
      <t>档土墙</t>
    </r>
    <r>
      <rPr>
        <sz val="10"/>
        <color rgb="FF000000"/>
        <rFont val="Times New Roman"/>
        <charset val="134"/>
      </rPr>
      <t>90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，每平方</t>
    </r>
    <r>
      <rPr>
        <sz val="10"/>
        <color rgb="FF000000"/>
        <rFont val="Times New Roman"/>
        <charset val="134"/>
      </rPr>
      <t>240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2.16</t>
    </r>
    <r>
      <rPr>
        <sz val="10"/>
        <color rgb="FF000000"/>
        <rFont val="方正仿宋简体"/>
        <charset val="134"/>
      </rPr>
      <t>万元；单砖挡土墙</t>
    </r>
    <r>
      <rPr>
        <sz val="10"/>
        <color rgb="FF000000"/>
        <rFont val="Times New Roman"/>
        <charset val="134"/>
      </rPr>
      <t>420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，每平方</t>
    </r>
    <r>
      <rPr>
        <sz val="10"/>
        <color rgb="FF000000"/>
        <rFont val="Times New Roman"/>
        <charset val="134"/>
      </rPr>
      <t>130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5.4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村内环境整治提升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方正仿宋简体"/>
        <charset val="134"/>
      </rPr>
      <t>三堆变三园</t>
    </r>
    <r>
      <rPr>
        <sz val="10"/>
        <color rgb="FF000000"/>
        <rFont val="Times New Roman"/>
        <charset val="134"/>
      </rPr>
      <t>”792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，每平方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元，投资</t>
    </r>
    <r>
      <rPr>
        <sz val="10"/>
        <color rgb="FF000000"/>
        <rFont val="Times New Roman"/>
        <charset val="134"/>
      </rPr>
      <t>7.92</t>
    </r>
    <r>
      <rPr>
        <sz val="10"/>
        <color rgb="FF000000"/>
        <rFont val="方正仿宋简体"/>
        <charset val="134"/>
      </rPr>
      <t>万元。</t>
    </r>
  </si>
  <si>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简体"/>
        <charset val="134"/>
      </rPr>
      <t>硬化道路</t>
    </r>
    <r>
      <rPr>
        <sz val="10"/>
        <color rgb="FF000000"/>
        <rFont val="Times New Roman"/>
        <charset val="134"/>
      </rPr>
      <t>6275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新修排水管网</t>
    </r>
    <r>
      <rPr>
        <sz val="10"/>
        <color rgb="FF000000"/>
        <rFont val="Times New Roman"/>
        <charset val="134"/>
      </rPr>
      <t>3770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新建排水检查井</t>
    </r>
    <r>
      <rPr>
        <sz val="10"/>
        <color rgb="FF000000"/>
        <rFont val="Times New Roman"/>
        <charset val="134"/>
      </rPr>
      <t>91</t>
    </r>
    <r>
      <rPr>
        <sz val="10"/>
        <color rgb="FF000000"/>
        <rFont val="方正仿宋简体"/>
        <charset val="134"/>
      </rPr>
      <t>个；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太阳能路灯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盏；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新增毛石挡墙</t>
    </r>
    <r>
      <rPr>
        <sz val="10"/>
        <color rgb="FF000000"/>
        <rFont val="Times New Roman"/>
        <charset val="134"/>
      </rPr>
      <t>280</t>
    </r>
    <r>
      <rPr>
        <sz val="10"/>
        <color rgb="FF000000"/>
        <rFont val="方正仿宋简体"/>
        <charset val="134"/>
      </rPr>
      <t>立方米；</t>
    </r>
    <r>
      <rPr>
        <sz val="10"/>
        <color rgb="FF000000"/>
        <rFont val="Times New Roman"/>
        <charset val="134"/>
      </rPr>
      <t xml:space="preserve">                                    6.</t>
    </r>
    <r>
      <rPr>
        <sz val="10"/>
        <color rgb="FF000000"/>
        <rFont val="方正仿宋简体"/>
        <charset val="134"/>
      </rPr>
      <t>新增挡土墙</t>
    </r>
    <r>
      <rPr>
        <sz val="10"/>
        <color rgb="FF000000"/>
        <rFont val="Times New Roman"/>
        <charset val="134"/>
      </rPr>
      <t>510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                                7.</t>
    </r>
    <r>
      <rPr>
        <sz val="10"/>
        <color rgb="FF000000"/>
        <rFont val="方正仿宋简体"/>
        <charset val="134"/>
      </rPr>
      <t>新增村内环境整治提升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方正仿宋简体"/>
        <charset val="134"/>
      </rPr>
      <t>三堆变三园</t>
    </r>
    <r>
      <rPr>
        <sz val="10"/>
        <color rgb="FF000000"/>
        <rFont val="Times New Roman"/>
        <charset val="134"/>
      </rPr>
      <t>”792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                            8.  </t>
    </r>
    <r>
      <rPr>
        <sz val="10"/>
        <color rgb="FF000000"/>
        <rFont val="方正仿宋简体"/>
        <charset val="134"/>
      </rPr>
      <t>新增污水、雨水收集池</t>
    </r>
    <r>
      <rPr>
        <sz val="10"/>
        <color rgb="FF000000"/>
        <rFont val="Times New Roman"/>
        <charset val="134"/>
      </rPr>
      <t>124</t>
    </r>
    <r>
      <rPr>
        <sz val="10"/>
        <color rgb="FF000000"/>
        <rFont val="方正仿宋简体"/>
        <charset val="134"/>
      </rPr>
      <t>个；</t>
    </r>
    <r>
      <rPr>
        <sz val="10"/>
        <color rgb="FF000000"/>
        <rFont val="Times New Roman"/>
        <charset val="134"/>
      </rPr>
      <t xml:space="preserve">                                                                      8</t>
    </r>
    <r>
      <rPr>
        <sz val="10"/>
        <color rgb="FF000000"/>
        <rFont val="方正仿宋简体"/>
        <charset val="134"/>
      </rPr>
      <t>、有效解决</t>
    </r>
    <r>
      <rPr>
        <sz val="10"/>
        <color rgb="FF000000"/>
        <rFont val="Times New Roman"/>
        <charset val="134"/>
      </rPr>
      <t>1214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4620</t>
    </r>
    <r>
      <rPr>
        <sz val="10"/>
        <color rgb="FF000000"/>
        <rFont val="方正仿宋简体"/>
        <charset val="134"/>
      </rPr>
      <t>人（其中监测户</t>
    </r>
    <r>
      <rPr>
        <sz val="10"/>
        <color rgb="FF000000"/>
        <rFont val="Times New Roman"/>
        <charset val="134"/>
      </rPr>
      <t>14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39</t>
    </r>
    <r>
      <rPr>
        <sz val="10"/>
        <color rgb="FF000000"/>
        <rFont val="方正仿宋简体"/>
        <charset val="134"/>
      </rPr>
      <t>人）的出行难及排水排污。</t>
    </r>
    <r>
      <rPr>
        <sz val="10"/>
        <color rgb="FF000000"/>
        <rFont val="Times New Roman"/>
        <charset val="134"/>
      </rPr>
      <t xml:space="preserve">
                                                                   </t>
    </r>
  </si>
  <si>
    <r>
      <rPr>
        <sz val="10"/>
        <color rgb="FF000000"/>
        <rFont val="方正楷体简体"/>
        <charset val="134"/>
      </rPr>
      <t>普立乡官寨村精品示范村项目</t>
    </r>
  </si>
  <si>
    <t xml:space="preserve">1.官寨自然村圈舍出村项目：集中建设圈舍80户，每户25平方米，共计2000平方米，投入资金为156万元。
2.官寨自然村村内污水处理项目：（1）采取开挖沟深1.5米，宽为1米，分为上下两层的排水排污设施，其中：下层铺设DN325钢管1060米，425元/米；投资45万元；铺设DN100PE管300米，70元/米，投资2.1万元；铺设DN63PE管670米，56元/米，投资3.8万元；上层建设深30公分，宽30公分三面光沟渠，顶面为混凝土小块铺设1340米，90元/米，投资12.1万元；
（2）投资10万元建设水冲式公厕1座，占地40平方米，3个男坑位，4个女坑位；共投资73万元.
3.人居环境综合提升项目投资36万元：（1）三堆变三园1285立方，70元/方，投资9万元；
（2）安装太阳能路灯50盏，每盏2500元，需投入资金12.5万元；
（3）村内村容村貌治理6000平方米，单价每平方米60元，需投入资金36万元；
（4）投入资金5万元建设生态屏障920平方米。
4.村内串户路硬化850平方米，15公分，C25混凝土，100元/平方米，投入资金8.5万元。                                                                                                                                                                     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</si>
  <si>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建设圈舍</t>
    </r>
    <r>
      <rPr>
        <sz val="10"/>
        <color rgb="FF000000"/>
        <rFont val="Times New Roman"/>
        <charset val="134"/>
      </rPr>
      <t>80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 xml:space="preserve">                                    2.</t>
    </r>
    <r>
      <rPr>
        <sz val="10"/>
        <color rgb="FF000000"/>
        <rFont val="方正仿宋简体"/>
        <charset val="134"/>
      </rPr>
      <t>建设圈舍通道</t>
    </r>
    <r>
      <rPr>
        <sz val="10"/>
        <color rgb="FF000000"/>
        <rFont val="Times New Roman"/>
        <charset val="134"/>
      </rPr>
      <t>700</t>
    </r>
    <r>
      <rPr>
        <sz val="10"/>
        <color rgb="FF000000"/>
        <rFont val="方正仿宋简体"/>
        <charset val="134"/>
      </rPr>
      <t>平方米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铺设</t>
    </r>
    <r>
      <rPr>
        <sz val="10"/>
        <color rgb="FF000000"/>
        <rFont val="Times New Roman"/>
        <charset val="134"/>
      </rPr>
      <t>DN325</t>
    </r>
    <r>
      <rPr>
        <sz val="10"/>
        <color rgb="FF000000"/>
        <rFont val="方正仿宋简体"/>
        <charset val="134"/>
      </rPr>
      <t>钢管</t>
    </r>
    <r>
      <rPr>
        <sz val="10"/>
        <color rgb="FF000000"/>
        <rFont val="Times New Roman"/>
        <charset val="134"/>
      </rPr>
      <t>1060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 xml:space="preserve">                                                                         4.</t>
    </r>
    <r>
      <rPr>
        <sz val="10"/>
        <color rgb="FF000000"/>
        <rFont val="方正仿宋简体"/>
        <charset val="134"/>
      </rPr>
      <t>铺设</t>
    </r>
    <r>
      <rPr>
        <sz val="10"/>
        <color rgb="FF000000"/>
        <rFont val="Times New Roman"/>
        <charset val="134"/>
      </rPr>
      <t>DN100PE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 xml:space="preserve">                                  5.</t>
    </r>
    <r>
      <rPr>
        <sz val="10"/>
        <color rgb="FF000000"/>
        <rFont val="方正仿宋简体"/>
        <charset val="134"/>
      </rPr>
      <t>铺设</t>
    </r>
    <r>
      <rPr>
        <sz val="10"/>
        <color rgb="FF000000"/>
        <rFont val="Times New Roman"/>
        <charset val="134"/>
      </rPr>
      <t>DN63PE</t>
    </r>
    <r>
      <rPr>
        <sz val="10"/>
        <color rgb="FF000000"/>
        <rFont val="方正仿宋简体"/>
        <charset val="134"/>
      </rPr>
      <t>管</t>
    </r>
    <r>
      <rPr>
        <sz val="10"/>
        <color rgb="FF000000"/>
        <rFont val="Times New Roman"/>
        <charset val="134"/>
      </rPr>
      <t>670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 xml:space="preserve">                            6.</t>
    </r>
    <r>
      <rPr>
        <sz val="10"/>
        <color rgb="FF000000"/>
        <rFont val="方正仿宋简体"/>
        <charset val="134"/>
      </rPr>
      <t>建设三面光沟渠</t>
    </r>
    <r>
      <rPr>
        <sz val="10"/>
        <color rgb="FF000000"/>
        <rFont val="Times New Roman"/>
        <charset val="134"/>
      </rPr>
      <t>1340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 xml:space="preserve">
7.</t>
    </r>
    <r>
      <rPr>
        <sz val="10"/>
        <color rgb="FF000000"/>
        <rFont val="方正仿宋简体"/>
        <charset val="134"/>
      </rPr>
      <t>建设水冲式</t>
    </r>
    <r>
      <rPr>
        <sz val="10"/>
        <color rgb="FF000000"/>
        <rFont val="Times New Roman"/>
        <charset val="134"/>
      </rPr>
      <t>40</t>
    </r>
    <r>
      <rPr>
        <sz val="10"/>
        <color rgb="FF000000"/>
        <rFont val="方正仿宋简体"/>
        <charset val="134"/>
      </rPr>
      <t>平方米公共厕所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座</t>
    </r>
    <r>
      <rPr>
        <sz val="10"/>
        <color rgb="FF000000"/>
        <rFont val="Times New Roman"/>
        <charset val="134"/>
      </rPr>
      <t xml:space="preserve">
8.</t>
    </r>
    <r>
      <rPr>
        <sz val="10"/>
        <color rgb="FF000000"/>
        <rFont val="方正仿宋简体"/>
        <charset val="134"/>
      </rPr>
      <t>三堆变三园</t>
    </r>
    <r>
      <rPr>
        <sz val="10"/>
        <color rgb="FF000000"/>
        <rFont val="Times New Roman"/>
        <charset val="134"/>
      </rPr>
      <t>1285</t>
    </r>
    <r>
      <rPr>
        <sz val="10"/>
        <color rgb="FF000000"/>
        <rFont val="方正仿宋简体"/>
        <charset val="134"/>
      </rPr>
      <t>平方米</t>
    </r>
    <r>
      <rPr>
        <sz val="10"/>
        <color rgb="FF000000"/>
        <rFont val="Times New Roman"/>
        <charset val="134"/>
      </rPr>
      <t xml:space="preserve">                         9.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方正仿宋简体"/>
        <charset val="134"/>
      </rPr>
      <t>盏</t>
    </r>
    <r>
      <rPr>
        <sz val="10"/>
        <color rgb="FF000000"/>
        <rFont val="Times New Roman"/>
        <charset val="134"/>
      </rPr>
      <t xml:space="preserve">                           9.</t>
    </r>
    <r>
      <rPr>
        <sz val="10"/>
        <color rgb="FF000000"/>
        <rFont val="方正仿宋简体"/>
        <charset val="134"/>
      </rPr>
      <t>村内村容村貌治理</t>
    </r>
    <r>
      <rPr>
        <sz val="10"/>
        <color rgb="FF000000"/>
        <rFont val="Times New Roman"/>
        <charset val="134"/>
      </rPr>
      <t>6000</t>
    </r>
    <r>
      <rPr>
        <sz val="10"/>
        <color rgb="FF000000"/>
        <rFont val="方正仿宋简体"/>
        <charset val="134"/>
      </rPr>
      <t>平方米</t>
    </r>
    <r>
      <rPr>
        <sz val="10"/>
        <color rgb="FF000000"/>
        <rFont val="Times New Roman"/>
        <charset val="134"/>
      </rPr>
      <t xml:space="preserve">                        10.</t>
    </r>
    <r>
      <rPr>
        <sz val="10"/>
        <color rgb="FF000000"/>
        <rFont val="方正仿宋简体"/>
        <charset val="134"/>
      </rPr>
      <t>建设生态屏障</t>
    </r>
    <r>
      <rPr>
        <sz val="10"/>
        <color rgb="FF000000"/>
        <rFont val="Times New Roman"/>
        <charset val="134"/>
      </rPr>
      <t>920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11.</t>
    </r>
    <r>
      <rPr>
        <sz val="10"/>
        <color rgb="FF000000"/>
        <rFont val="方正仿宋简体"/>
        <charset val="134"/>
      </rPr>
      <t>村内串户路硬化</t>
    </r>
    <r>
      <rPr>
        <sz val="10"/>
        <color rgb="FF000000"/>
        <rFont val="Times New Roman"/>
        <charset val="134"/>
      </rPr>
      <t>850</t>
    </r>
    <r>
      <rPr>
        <sz val="10"/>
        <color rgb="FF000000"/>
        <rFont val="方正仿宋简体"/>
        <charset val="134"/>
      </rPr>
      <t>平方米</t>
    </r>
    <r>
      <rPr>
        <sz val="10"/>
        <color rgb="FF000000"/>
        <rFont val="Times New Roman"/>
        <charset val="134"/>
      </rPr>
      <t xml:space="preserve">                        12.</t>
    </r>
    <r>
      <rPr>
        <sz val="10"/>
        <color rgb="FF000000"/>
        <rFont val="方正仿宋简体"/>
        <charset val="134"/>
      </rPr>
      <t>可全面提升普立乡官寨村委会官寨村</t>
    </r>
    <r>
      <rPr>
        <sz val="10"/>
        <color rgb="FF000000"/>
        <rFont val="Times New Roman"/>
        <charset val="134"/>
      </rPr>
      <t>80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284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17</t>
    </r>
    <r>
      <rPr>
        <sz val="10"/>
        <color rgb="FF000000"/>
        <rFont val="方正仿宋简体"/>
        <charset val="134"/>
      </rPr>
      <t>人）生产生活条件。</t>
    </r>
  </si>
  <si>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楷体简体"/>
        <charset val="134"/>
      </rPr>
      <t>文兴乡支留村精品示范村项目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</si>
  <si>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污水治理投资</t>
    </r>
    <r>
      <rPr>
        <sz val="10"/>
        <color rgb="FF000000"/>
        <rFont val="Times New Roman"/>
        <charset val="134"/>
      </rPr>
      <t>90.52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8.2</t>
    </r>
    <r>
      <rPr>
        <sz val="10"/>
        <color rgb="FF000000"/>
        <rFont val="方正仿宋简体"/>
        <charset val="134"/>
      </rPr>
      <t>万元在尹家村下村新修污水管道</t>
    </r>
    <r>
      <rPr>
        <sz val="10"/>
        <color rgb="FF000000"/>
        <rFont val="Times New Roman"/>
        <charset val="134"/>
      </rPr>
      <t>410</t>
    </r>
    <r>
      <rPr>
        <sz val="10"/>
        <color rgb="FF000000"/>
        <rFont val="方正仿宋简体"/>
        <charset val="134"/>
      </rPr>
      <t>米（直径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螺纹管），单价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4.8</t>
    </r>
    <r>
      <rPr>
        <sz val="10"/>
        <color rgb="FF000000"/>
        <rFont val="方正仿宋简体"/>
        <charset val="134"/>
      </rPr>
      <t>万元硬化孙家村、彭家村污水沟</t>
    </r>
    <r>
      <rPr>
        <sz val="10"/>
        <color rgb="FF000000"/>
        <rFont val="Times New Roman"/>
        <charset val="134"/>
      </rPr>
      <t>400</t>
    </r>
    <r>
      <rPr>
        <sz val="10"/>
        <color rgb="FF000000"/>
        <rFont val="方正仿宋简体"/>
        <charset val="134"/>
      </rPr>
      <t>米（硬化沟面及粉刷沟帮），单价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万元在偏香路村新修排洪沟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100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15.36</t>
    </r>
    <r>
      <rPr>
        <sz val="10"/>
        <color rgb="FF000000"/>
        <rFont val="方正仿宋简体"/>
        <charset val="134"/>
      </rPr>
      <t>万元在半边箐上村新修排洪沟</t>
    </r>
    <r>
      <rPr>
        <sz val="10"/>
        <color rgb="FF000000"/>
        <rFont val="Times New Roman"/>
        <charset val="134"/>
      </rPr>
      <t>400</t>
    </r>
    <r>
      <rPr>
        <sz val="10"/>
        <color rgb="FF000000"/>
        <rFont val="方正仿宋简体"/>
        <charset val="134"/>
      </rPr>
      <t>米（支砌挡墙以及硬化沟底），单价</t>
    </r>
    <r>
      <rPr>
        <sz val="10"/>
        <color rgb="FF000000"/>
        <rFont val="Times New Roman"/>
        <charset val="134"/>
      </rPr>
      <t>384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15.16</t>
    </r>
    <r>
      <rPr>
        <sz val="10"/>
        <color rgb="FF000000"/>
        <rFont val="方正仿宋简体"/>
        <charset val="134"/>
      </rPr>
      <t>万元半边箐中村排洪沟治理；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26</t>
    </r>
    <r>
      <rPr>
        <sz val="10"/>
        <color rgb="FF000000"/>
        <rFont val="方正仿宋简体"/>
        <charset val="134"/>
      </rPr>
      <t>万元在彭家村治理污水管道</t>
    </r>
    <r>
      <rPr>
        <sz val="10"/>
        <color rgb="FF000000"/>
        <rFont val="Times New Roman"/>
        <charset val="134"/>
      </rPr>
      <t>1300</t>
    </r>
    <r>
      <rPr>
        <sz val="10"/>
        <color rgb="FF000000"/>
        <rFont val="方正仿宋简体"/>
        <charset val="134"/>
      </rPr>
      <t>米（直径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螺纹管），单价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10.08</t>
    </r>
    <r>
      <rPr>
        <sz val="10"/>
        <color rgb="FF000000"/>
        <rFont val="方正仿宋简体"/>
        <charset val="134"/>
      </rPr>
      <t>万元修建孙家村、尹家村排水沟长</t>
    </r>
    <r>
      <rPr>
        <sz val="10"/>
        <color rgb="FF000000"/>
        <rFont val="Times New Roman"/>
        <charset val="134"/>
      </rPr>
      <t>700</t>
    </r>
    <r>
      <rPr>
        <sz val="10"/>
        <color rgb="FF000000"/>
        <rFont val="方正仿宋简体"/>
        <charset val="134"/>
      </rPr>
      <t>米（硬化沟底），宽</t>
    </r>
    <r>
      <rPr>
        <sz val="10"/>
        <color rgb="FF000000"/>
        <rFont val="Times New Roman"/>
        <charset val="134"/>
      </rPr>
      <t>1.2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平方米；（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7.92</t>
    </r>
    <r>
      <rPr>
        <sz val="10"/>
        <color rgb="FF000000"/>
        <rFont val="方正仿宋简体"/>
        <charset val="134"/>
      </rPr>
      <t>万元在尹家村上村新修污水沟</t>
    </r>
    <r>
      <rPr>
        <sz val="10"/>
        <color rgb="FF000000"/>
        <rFont val="Times New Roman"/>
        <charset val="134"/>
      </rPr>
      <t>396</t>
    </r>
    <r>
      <rPr>
        <sz val="10"/>
        <color rgb="FF000000"/>
        <rFont val="方正仿宋简体"/>
        <charset val="134"/>
      </rPr>
      <t>米，单价</t>
    </r>
    <r>
      <rPr>
        <sz val="10"/>
        <color rgb="FF000000"/>
        <rFont val="Times New Roman"/>
        <charset val="134"/>
      </rPr>
      <t>200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人居环境提升和村容村貌整治投资</t>
    </r>
    <r>
      <rPr>
        <sz val="10"/>
        <color rgb="FF000000"/>
        <rFont val="Times New Roman"/>
        <charset val="134"/>
      </rPr>
      <t>163.4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112.4</t>
    </r>
    <r>
      <rPr>
        <sz val="10"/>
        <color rgb="FF000000"/>
        <rFont val="方正仿宋简体"/>
        <charset val="134"/>
      </rPr>
      <t>万元提升改造村内人居环境（基础设施提升、户改造、三园提升建设、垃圾清淤、乡风文明建设等）；（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方正仿宋简体"/>
        <charset val="134"/>
      </rPr>
      <t>万元拆除危旧房屋、残垣断壁；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方正仿宋简体"/>
        <charset val="134"/>
      </rPr>
      <t>万元改造农户特色风格庭院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方正仿宋简体"/>
        <charset val="134"/>
      </rPr>
      <t>户，补助标准</t>
    </r>
    <r>
      <rPr>
        <sz val="10"/>
        <color rgb="FF000000"/>
        <rFont val="Times New Roman"/>
        <charset val="134"/>
      </rPr>
      <t>5000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户；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14.56</t>
    </r>
    <r>
      <rPr>
        <sz val="10"/>
        <color rgb="FF000000"/>
        <rFont val="方正仿宋简体"/>
        <charset val="134"/>
      </rPr>
      <t>万元复垦复绿；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9.04</t>
    </r>
    <r>
      <rPr>
        <sz val="10"/>
        <color rgb="FF000000"/>
        <rFont val="方正仿宋简体"/>
        <charset val="134"/>
      </rPr>
      <t>万元提升改造村入口；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5.4</t>
    </r>
    <r>
      <rPr>
        <sz val="10"/>
        <color rgb="FF000000"/>
        <rFont val="方正仿宋简体"/>
        <charset val="134"/>
      </rPr>
      <t>万元，新修偏香路人行石坎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方正仿宋简体"/>
        <charset val="134"/>
      </rPr>
      <t>米，补助标准</t>
    </r>
    <r>
      <rPr>
        <sz val="10"/>
        <color rgb="FF000000"/>
        <rFont val="Times New Roman"/>
        <charset val="134"/>
      </rPr>
      <t>180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米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基础设施建设投资</t>
    </r>
    <r>
      <rPr>
        <sz val="10"/>
        <color rgb="FF000000"/>
        <rFont val="Times New Roman"/>
        <charset val="134"/>
      </rPr>
      <t>46.08</t>
    </r>
    <r>
      <rPr>
        <sz val="10"/>
        <color rgb="FF000000"/>
        <rFont val="方正仿宋简体"/>
        <charset val="134"/>
      </rPr>
      <t>万元。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2.04</t>
    </r>
    <r>
      <rPr>
        <sz val="10"/>
        <color rgb="FF000000"/>
        <rFont val="方正仿宋简体"/>
        <charset val="134"/>
      </rPr>
      <t>万元，新修机耕路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条，砂石路面，长</t>
    </r>
    <r>
      <rPr>
        <sz val="10"/>
        <color rgb="FF000000"/>
        <rFont val="Times New Roman"/>
        <charset val="134"/>
      </rPr>
      <t>312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23.4</t>
    </r>
    <r>
      <rPr>
        <sz val="10"/>
        <color rgb="FF000000"/>
        <rFont val="方正仿宋简体"/>
        <charset val="134"/>
      </rPr>
      <t>万元硬化村内支干道道路（石坎子至半边箐水池）</t>
    </r>
    <r>
      <rPr>
        <sz val="10"/>
        <color rgb="FF000000"/>
        <rFont val="Times New Roman"/>
        <charset val="134"/>
      </rPr>
      <t>1560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C25</t>
    </r>
    <r>
      <rPr>
        <sz val="10"/>
        <color rgb="FF000000"/>
        <rFont val="方正仿宋简体"/>
        <charset val="134"/>
      </rPr>
      <t>混凝土路面，长</t>
    </r>
    <r>
      <rPr>
        <sz val="10"/>
        <color rgb="FF000000"/>
        <rFont val="Times New Roman"/>
        <charset val="134"/>
      </rPr>
      <t>520</t>
    </r>
    <r>
      <rPr>
        <sz val="10"/>
        <color rgb="FF000000"/>
        <rFont val="方正仿宋简体"/>
        <charset val="134"/>
      </rPr>
      <t>米，宽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米，补助标准</t>
    </r>
    <r>
      <rPr>
        <sz val="10"/>
        <color rgb="FF000000"/>
        <rFont val="Times New Roman"/>
        <charset val="134"/>
      </rPr>
      <t>150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）投资</t>
    </r>
    <r>
      <rPr>
        <sz val="10"/>
        <color rgb="FF000000"/>
        <rFont val="Times New Roman"/>
        <charset val="134"/>
      </rPr>
      <t>20.64</t>
    </r>
    <r>
      <rPr>
        <sz val="10"/>
        <color rgb="FF000000"/>
        <rFont val="方正仿宋简体"/>
        <charset val="134"/>
      </rPr>
      <t>万元硬化入户路</t>
    </r>
    <r>
      <rPr>
        <sz val="10"/>
        <color rgb="FF000000"/>
        <rFont val="Times New Roman"/>
        <charset val="134"/>
      </rPr>
      <t>1720</t>
    </r>
    <r>
      <rPr>
        <sz val="10"/>
        <color rgb="FF000000"/>
        <rFont val="方正仿宋简体"/>
        <charset val="134"/>
      </rPr>
      <t>平方米，</t>
    </r>
    <r>
      <rPr>
        <sz val="10"/>
        <color rgb="FF000000"/>
        <rFont val="Times New Roman"/>
        <charset val="134"/>
      </rPr>
      <t>C25</t>
    </r>
    <r>
      <rPr>
        <sz val="10"/>
        <color rgb="FF000000"/>
        <rFont val="方正仿宋简体"/>
        <charset val="134"/>
      </rPr>
      <t>混凝土路面，宽</t>
    </r>
    <r>
      <rPr>
        <sz val="10"/>
        <color rgb="FF000000"/>
        <rFont val="Times New Roman"/>
        <charset val="134"/>
      </rPr>
      <t>1.5</t>
    </r>
    <r>
      <rPr>
        <sz val="10"/>
        <color rgb="FF000000"/>
        <rFont val="方正仿宋简体"/>
        <charset val="134"/>
      </rPr>
      <t>米，厚</t>
    </r>
    <r>
      <rPr>
        <sz val="10"/>
        <color rgb="FF000000"/>
        <rFont val="Times New Roman"/>
        <charset val="134"/>
      </rPr>
      <t>0.2</t>
    </r>
    <r>
      <rPr>
        <sz val="10"/>
        <color rgb="FF000000"/>
        <rFont val="方正仿宋简体"/>
        <charset val="134"/>
      </rPr>
      <t>米，补助标准</t>
    </r>
    <r>
      <rPr>
        <sz val="10"/>
        <color rgb="FF000000"/>
        <rFont val="Times New Roman"/>
        <charset val="134"/>
      </rPr>
      <t>120</t>
    </r>
    <r>
      <rPr>
        <sz val="10"/>
        <color rgb="FF000000"/>
        <rFont val="方正仿宋简体"/>
        <charset val="134"/>
      </rPr>
      <t>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简体"/>
        <charset val="134"/>
      </rPr>
      <t>平方米。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</si>
  <si>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新修、硬化污水沟</t>
    </r>
    <r>
      <rPr>
        <sz val="10"/>
        <color rgb="FF000000"/>
        <rFont val="Times New Roman"/>
        <charset val="134"/>
      </rPr>
      <t>4066</t>
    </r>
    <r>
      <rPr>
        <sz val="10"/>
        <color rgb="FF000000"/>
        <rFont val="方正仿宋简体"/>
        <charset val="134"/>
      </rPr>
      <t>米，解决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个自然村</t>
    </r>
    <r>
      <rPr>
        <sz val="10"/>
        <color rgb="FF000000"/>
        <rFont val="Times New Roman"/>
        <charset val="134"/>
      </rPr>
      <t>795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2860</t>
    </r>
    <r>
      <rPr>
        <sz val="10"/>
        <color rgb="FF000000"/>
        <rFont val="方正仿宋简体"/>
        <charset val="134"/>
      </rPr>
      <t>人生活污水排放问题。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拆除危房、复垦复绿、人居环境整治，村容村貌大幅提升，</t>
    </r>
    <r>
      <rPr>
        <sz val="10"/>
        <color rgb="FF000000"/>
        <rFont val="Times New Roman"/>
        <charset val="134"/>
      </rPr>
      <t>1578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5669</t>
    </r>
    <r>
      <rPr>
        <sz val="10"/>
        <color rgb="FF000000"/>
        <rFont val="方正仿宋简体"/>
        <charset val="134"/>
      </rPr>
      <t>人生活质量以及整村人居环境得到极大改善。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新修机耕路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条，解决彭家村</t>
    </r>
    <r>
      <rPr>
        <sz val="10"/>
        <color rgb="FF000000"/>
        <rFont val="Times New Roman"/>
        <charset val="134"/>
      </rPr>
      <t>164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582</t>
    </r>
    <r>
      <rPr>
        <sz val="10"/>
        <color rgb="FF000000"/>
        <rFont val="方正仿宋简体"/>
        <charset val="134"/>
      </rPr>
      <t>人耕作出行问题。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道路硬化</t>
    </r>
    <r>
      <rPr>
        <sz val="10"/>
        <color rgb="FF000000"/>
        <rFont val="Times New Roman"/>
        <charset val="134"/>
      </rPr>
      <t>1720</t>
    </r>
    <r>
      <rPr>
        <sz val="10"/>
        <color rgb="FF000000"/>
        <rFont val="方正仿宋简体"/>
        <charset val="134"/>
      </rPr>
      <t>平方米，解决全村</t>
    </r>
    <r>
      <rPr>
        <sz val="10"/>
        <color rgb="FF000000"/>
        <rFont val="Times New Roman"/>
        <charset val="134"/>
      </rPr>
      <t>931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3412</t>
    </r>
    <r>
      <rPr>
        <sz val="10"/>
        <color rgb="FF000000"/>
        <rFont val="方正仿宋简体"/>
        <charset val="134"/>
      </rPr>
      <t>人出行问题。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受益群众满意度</t>
    </r>
    <r>
      <rPr>
        <sz val="10"/>
        <color rgb="FF000000"/>
        <rFont val="Times New Roman"/>
        <charset val="134"/>
      </rPr>
      <t>98%</t>
    </r>
    <r>
      <rPr>
        <sz val="10"/>
        <color rgb="FF000000"/>
        <rFont val="方正仿宋简体"/>
        <charset val="134"/>
      </rPr>
      <t>以上。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项目按时完工率</t>
    </r>
    <r>
      <rPr>
        <sz val="10"/>
        <color rgb="FF000000"/>
        <rFont val="Times New Roman"/>
        <charset val="134"/>
      </rPr>
      <t>100%</t>
    </r>
    <r>
      <rPr>
        <sz val="10"/>
        <color rgb="FF000000"/>
        <rFont val="方正仿宋简体"/>
        <charset val="134"/>
      </rPr>
      <t>。</t>
    </r>
  </si>
  <si>
    <r>
      <rPr>
        <sz val="10"/>
        <color rgb="FF000000"/>
        <rFont val="方正楷体简体"/>
        <charset val="134"/>
      </rPr>
      <t>阿都乡大佐村精品示范村项目</t>
    </r>
  </si>
  <si>
    <r>
      <rPr>
        <sz val="9"/>
        <color rgb="FF000000"/>
        <rFont val="方正仿宋简体"/>
        <charset val="134"/>
      </rPr>
      <t>新村自然村：</t>
    </r>
    <r>
      <rPr>
        <sz val="9"/>
        <color rgb="FF000000"/>
        <rFont val="Times New Roman"/>
        <charset val="134"/>
      </rPr>
      <t xml:space="preserve">
1.</t>
    </r>
    <r>
      <rPr>
        <sz val="9"/>
        <color rgb="FF000000"/>
        <rFont val="方正仿宋简体"/>
        <charset val="134"/>
      </rPr>
      <t>村内道路硬化：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条</t>
    </r>
    <r>
      <rPr>
        <sz val="9"/>
        <color rgb="FF000000"/>
        <rFont val="Times New Roman"/>
        <charset val="134"/>
      </rPr>
      <t>1096.5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混凝土路面，厚</t>
    </r>
    <r>
      <rPr>
        <sz val="9"/>
        <color rgb="FF000000"/>
        <rFont val="Times New Roman"/>
        <charset val="134"/>
      </rPr>
      <t>20cm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120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13.158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2.</t>
    </r>
    <r>
      <rPr>
        <sz val="9"/>
        <color rgb="FF000000"/>
        <rFont val="方正仿宋简体"/>
        <charset val="134"/>
      </rPr>
      <t>串户路及庭院硬化：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混凝土硬化</t>
    </r>
    <r>
      <rPr>
        <sz val="9"/>
        <color rgb="FF000000"/>
        <rFont val="Times New Roman"/>
        <charset val="134"/>
      </rPr>
      <t>300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，厚</t>
    </r>
    <r>
      <rPr>
        <sz val="9"/>
        <color rgb="FF000000"/>
        <rFont val="Times New Roman"/>
        <charset val="134"/>
      </rPr>
      <t>10cm ,100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支砌挡墙：支砌挡墙</t>
    </r>
    <r>
      <rPr>
        <sz val="9"/>
        <color rgb="FF000000"/>
        <rFont val="Times New Roman"/>
        <charset val="134"/>
      </rPr>
      <t>141.06m³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350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/m³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4.958</t>
    </r>
    <r>
      <rPr>
        <sz val="9"/>
        <color rgb="FF000000"/>
        <rFont val="方正仿宋简体"/>
        <charset val="134"/>
      </rPr>
      <t>万元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排水排污投资</t>
    </r>
    <r>
      <rPr>
        <sz val="9"/>
        <color rgb="FF000000"/>
        <rFont val="Times New Roman"/>
        <charset val="134"/>
      </rPr>
      <t>33.1</t>
    </r>
    <r>
      <rPr>
        <sz val="9"/>
        <color rgb="FF000000"/>
        <rFont val="方正仿宋简体"/>
        <charset val="134"/>
      </rPr>
      <t>万元：（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）新建国标</t>
    </r>
    <r>
      <rPr>
        <sz val="9"/>
        <color rgb="FF000000"/>
        <rFont val="Times New Roman"/>
        <charset val="134"/>
      </rPr>
      <t>DN315PUC</t>
    </r>
    <r>
      <rPr>
        <sz val="9"/>
        <color rgb="FF000000"/>
        <rFont val="方正仿宋简体"/>
        <charset val="134"/>
      </rPr>
      <t>排污主管</t>
    </r>
    <r>
      <rPr>
        <sz val="9"/>
        <color rgb="FF000000"/>
        <rFont val="Times New Roman"/>
        <charset val="134"/>
      </rPr>
      <t>1100</t>
    </r>
    <r>
      <rPr>
        <sz val="9"/>
        <color rgb="FF000000"/>
        <rFont val="方正仿宋简体"/>
        <charset val="134"/>
      </rPr>
      <t>米；（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）串户</t>
    </r>
    <r>
      <rPr>
        <sz val="9"/>
        <color rgb="FF000000"/>
        <rFont val="Times New Roman"/>
        <charset val="134"/>
      </rPr>
      <t>DN160PUC</t>
    </r>
    <r>
      <rPr>
        <sz val="9"/>
        <color rgb="FF000000"/>
        <rFont val="方正仿宋简体"/>
        <charset val="134"/>
      </rPr>
      <t>排污管</t>
    </r>
    <r>
      <rPr>
        <sz val="9"/>
        <color rgb="FF000000"/>
        <rFont val="Times New Roman"/>
        <charset val="134"/>
      </rPr>
      <t>1150m</t>
    </r>
    <r>
      <rPr>
        <sz val="9"/>
        <color rgb="FF000000"/>
        <rFont val="方正仿宋简体"/>
        <charset val="134"/>
      </rPr>
      <t>；（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）建设三格化粪池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；（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）建设为</t>
    </r>
    <r>
      <rPr>
        <sz val="9"/>
        <color rgb="FF000000"/>
        <rFont val="Times New Roman"/>
        <charset val="134"/>
      </rPr>
      <t>1m³</t>
    </r>
    <r>
      <rPr>
        <sz val="9"/>
        <color rgb="FF000000"/>
        <rFont val="方正仿宋简体"/>
        <charset val="134"/>
      </rPr>
      <t>污水收集池</t>
    </r>
    <r>
      <rPr>
        <sz val="9"/>
        <color rgb="FF000000"/>
        <rFont val="Times New Roman"/>
        <charset val="134"/>
      </rPr>
      <t>19</t>
    </r>
    <r>
      <rPr>
        <sz val="9"/>
        <color rgb="FF000000"/>
        <rFont val="方正仿宋简体"/>
        <charset val="134"/>
      </rPr>
      <t>个；（</t>
    </r>
    <r>
      <rPr>
        <sz val="9"/>
        <color rgb="FF000000"/>
        <rFont val="Times New Roman"/>
        <charset val="134"/>
      </rPr>
      <t>5</t>
    </r>
    <r>
      <rPr>
        <sz val="9"/>
        <color rgb="FF000000"/>
        <rFont val="方正仿宋简体"/>
        <charset val="134"/>
      </rPr>
      <t>）阴沟防护网</t>
    </r>
    <r>
      <rPr>
        <sz val="9"/>
        <color rgb="FF000000"/>
        <rFont val="Times New Roman"/>
        <charset val="134"/>
      </rPr>
      <t>110m</t>
    </r>
    <r>
      <rPr>
        <sz val="9"/>
        <color rgb="FF000000"/>
        <rFont val="方正仿宋简体"/>
        <charset val="134"/>
      </rPr>
      <t>。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安装</t>
    </r>
    <r>
      <rPr>
        <sz val="9"/>
        <color rgb="FF000000"/>
        <rFont val="Times New Roman"/>
        <charset val="134"/>
      </rPr>
      <t>6m</t>
    </r>
    <r>
      <rPr>
        <sz val="9"/>
        <color rgb="FF000000"/>
        <rFont val="方正仿宋简体"/>
        <charset val="134"/>
      </rPr>
      <t>杆太阳能路灯</t>
    </r>
    <r>
      <rPr>
        <sz val="9"/>
        <color rgb="FF000000"/>
        <rFont val="Times New Roman"/>
        <charset val="134"/>
      </rPr>
      <t>30</t>
    </r>
    <r>
      <rPr>
        <sz val="9"/>
        <color rgb="FF000000"/>
        <rFont val="方正仿宋简体"/>
        <charset val="134"/>
      </rPr>
      <t>盏，</t>
    </r>
    <r>
      <rPr>
        <sz val="9"/>
        <color rgb="FF000000"/>
        <rFont val="Times New Roman"/>
        <charset val="134"/>
      </rPr>
      <t>3500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盏，投资</t>
    </r>
    <r>
      <rPr>
        <sz val="9"/>
        <color rgb="FF000000"/>
        <rFont val="Times New Roman"/>
        <charset val="134"/>
      </rPr>
      <t>10.5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6.</t>
    </r>
    <r>
      <rPr>
        <sz val="9"/>
        <color rgb="FF000000"/>
        <rFont val="方正仿宋简体"/>
        <charset val="134"/>
      </rPr>
      <t>人居环境整治：（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）砌砖围墙</t>
    </r>
    <r>
      <rPr>
        <sz val="9"/>
        <color rgb="FF000000"/>
        <rFont val="Times New Roman"/>
        <charset val="134"/>
      </rPr>
      <t>715m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70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/m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5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）残垣断壁的拆除投资</t>
    </r>
    <r>
      <rPr>
        <sz val="9"/>
        <color rgb="FF000000"/>
        <rFont val="Times New Roman"/>
        <charset val="134"/>
      </rPr>
      <t>3.14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简体"/>
        <charset val="134"/>
      </rPr>
      <t>土地山自然村：</t>
    </r>
    <r>
      <rPr>
        <sz val="9"/>
        <color rgb="FF000000"/>
        <rFont val="Times New Roman"/>
        <charset val="134"/>
      </rPr>
      <t xml:space="preserve">
1.</t>
    </r>
    <r>
      <rPr>
        <sz val="9"/>
        <color rgb="FF000000"/>
        <rFont val="方正仿宋简体"/>
        <charset val="134"/>
      </rPr>
      <t>村内道路硬化：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条</t>
    </r>
    <r>
      <rPr>
        <sz val="9"/>
        <color rgb="FF000000"/>
        <rFont val="Times New Roman"/>
        <charset val="134"/>
      </rPr>
      <t>1729.5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混凝土路面，厚</t>
    </r>
    <r>
      <rPr>
        <sz val="9"/>
        <color rgb="FF000000"/>
        <rFont val="Times New Roman"/>
        <charset val="134"/>
      </rPr>
      <t xml:space="preserve">20cm 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120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20.77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2.</t>
    </r>
    <r>
      <rPr>
        <sz val="9"/>
        <color rgb="FF000000"/>
        <rFont val="方正仿宋简体"/>
        <charset val="134"/>
      </rPr>
      <t>支砌挡墙</t>
    </r>
    <r>
      <rPr>
        <sz val="9"/>
        <color rgb="FF000000"/>
        <rFont val="Times New Roman"/>
        <charset val="134"/>
      </rPr>
      <t>430m³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350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/m³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15.05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串户路庭院硬化：硬化</t>
    </r>
    <r>
      <rPr>
        <sz val="9"/>
        <color rgb="FF000000"/>
        <rFont val="Times New Roman"/>
        <charset val="134"/>
      </rPr>
      <t>530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混凝土硬化厚度</t>
    </r>
    <r>
      <rPr>
        <sz val="9"/>
        <color rgb="FF000000"/>
        <rFont val="Times New Roman"/>
        <charset val="134"/>
      </rPr>
      <t>10cm ,100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5.3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排水排污：（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）国标</t>
    </r>
    <r>
      <rPr>
        <sz val="9"/>
        <color rgb="FF000000"/>
        <rFont val="Times New Roman"/>
        <charset val="134"/>
      </rPr>
      <t>DN160PUC</t>
    </r>
    <r>
      <rPr>
        <sz val="9"/>
        <color rgb="FF000000"/>
        <rFont val="方正仿宋简体"/>
        <charset val="134"/>
      </rPr>
      <t>串户排污管道</t>
    </r>
    <r>
      <rPr>
        <sz val="9"/>
        <color rgb="FF000000"/>
        <rFont val="Times New Roman"/>
        <charset val="134"/>
      </rPr>
      <t>729m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4.374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）新建三格化粪池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个，投资</t>
    </r>
    <r>
      <rPr>
        <sz val="9"/>
        <color rgb="FF000000"/>
        <rFont val="Times New Roman"/>
        <charset val="134"/>
      </rPr>
      <t>6</t>
    </r>
    <r>
      <rPr>
        <sz val="9"/>
        <color rgb="FF000000"/>
        <rFont val="方正仿宋简体"/>
        <charset val="134"/>
      </rPr>
      <t>万元</t>
    </r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方正仿宋简体"/>
        <charset val="134"/>
      </rPr>
      <t>；（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）容积为</t>
    </r>
    <r>
      <rPr>
        <sz val="9"/>
        <color rgb="FF000000"/>
        <rFont val="Times New Roman"/>
        <charset val="134"/>
      </rPr>
      <t>1m³</t>
    </r>
    <r>
      <rPr>
        <sz val="9"/>
        <color rgb="FF000000"/>
        <rFont val="方正仿宋简体"/>
        <charset val="134"/>
      </rPr>
      <t>污水收集池</t>
    </r>
    <r>
      <rPr>
        <sz val="9"/>
        <color rgb="FF000000"/>
        <rFont val="Times New Roman"/>
        <charset val="134"/>
      </rPr>
      <t>16</t>
    </r>
    <r>
      <rPr>
        <sz val="9"/>
        <color rgb="FF000000"/>
        <rFont val="方正仿宋简体"/>
        <charset val="134"/>
      </rPr>
      <t>个，</t>
    </r>
    <r>
      <rPr>
        <sz val="9"/>
        <color rgb="FF000000"/>
        <rFont val="Times New Roman"/>
        <charset val="134"/>
      </rPr>
      <t>1200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个，投资</t>
    </r>
    <r>
      <rPr>
        <sz val="9"/>
        <color rgb="FF000000"/>
        <rFont val="Times New Roman"/>
        <charset val="134"/>
      </rPr>
      <t>1.92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安装</t>
    </r>
    <r>
      <rPr>
        <sz val="9"/>
        <color rgb="FF000000"/>
        <rFont val="Times New Roman"/>
        <charset val="134"/>
      </rPr>
      <t>6m</t>
    </r>
    <r>
      <rPr>
        <sz val="9"/>
        <color rgb="FF000000"/>
        <rFont val="方正仿宋简体"/>
        <charset val="134"/>
      </rPr>
      <t>杆太阳能路灯</t>
    </r>
    <r>
      <rPr>
        <sz val="9"/>
        <color rgb="FF000000"/>
        <rFont val="Times New Roman"/>
        <charset val="134"/>
      </rPr>
      <t>50</t>
    </r>
    <r>
      <rPr>
        <sz val="9"/>
        <color rgb="FF000000"/>
        <rFont val="方正仿宋简体"/>
        <charset val="134"/>
      </rPr>
      <t>盏，</t>
    </r>
    <r>
      <rPr>
        <sz val="9"/>
        <color rgb="FF000000"/>
        <rFont val="Times New Roman"/>
        <charset val="134"/>
      </rPr>
      <t>3500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盏，投资</t>
    </r>
    <r>
      <rPr>
        <sz val="9"/>
        <color rgb="FF000000"/>
        <rFont val="Times New Roman"/>
        <charset val="134"/>
      </rPr>
      <t>17.5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6.</t>
    </r>
    <r>
      <rPr>
        <sz val="9"/>
        <color rgb="FF000000"/>
        <rFont val="方正仿宋简体"/>
        <charset val="134"/>
      </rPr>
      <t>人居环境整治提升：（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）砌砖围墙</t>
    </r>
    <r>
      <rPr>
        <sz val="9"/>
        <color rgb="FF000000"/>
        <rFont val="Times New Roman"/>
        <charset val="134"/>
      </rPr>
      <t>1392m</t>
    </r>
    <r>
      <rPr>
        <sz val="9"/>
        <color rgb="FF000000"/>
        <rFont val="方正仿宋简体"/>
        <charset val="134"/>
      </rPr>
      <t>；（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）护栏修复</t>
    </r>
    <r>
      <rPr>
        <sz val="9"/>
        <color rgb="FF000000"/>
        <rFont val="Times New Roman"/>
        <charset val="134"/>
      </rPr>
      <t>19m</t>
    </r>
    <r>
      <rPr>
        <sz val="9"/>
        <color rgb="FF000000"/>
        <rFont val="方正仿宋简体"/>
        <charset val="134"/>
      </rPr>
      <t>；（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）残垣断壁的拆除投资</t>
    </r>
    <r>
      <rPr>
        <sz val="9"/>
        <color rgb="FF000000"/>
        <rFont val="Times New Roman"/>
        <charset val="134"/>
      </rPr>
      <t>4.31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简体"/>
        <charset val="134"/>
      </rPr>
      <t>大田自然村：</t>
    </r>
    <r>
      <rPr>
        <sz val="9"/>
        <color rgb="FF000000"/>
        <rFont val="Times New Roman"/>
        <charset val="134"/>
      </rPr>
      <t>1.</t>
    </r>
    <r>
      <rPr>
        <sz val="9"/>
        <color rgb="FF000000"/>
        <rFont val="方正仿宋简体"/>
        <charset val="134"/>
      </rPr>
      <t>村内道路硬化：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条</t>
    </r>
    <r>
      <rPr>
        <sz val="9"/>
        <color rgb="FF000000"/>
        <rFont val="Times New Roman"/>
        <charset val="134"/>
      </rPr>
      <t>770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混凝土硬化，厚</t>
    </r>
    <r>
      <rPr>
        <sz val="9"/>
        <color rgb="FF000000"/>
        <rFont val="Times New Roman"/>
        <charset val="134"/>
      </rPr>
      <t xml:space="preserve">20cm 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120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9.24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2.</t>
    </r>
    <r>
      <rPr>
        <sz val="9"/>
        <color rgb="FF000000"/>
        <rFont val="方正仿宋简体"/>
        <charset val="134"/>
      </rPr>
      <t>支砌挡墙：支砌挡墙</t>
    </r>
    <r>
      <rPr>
        <sz val="9"/>
        <color rgb="FF000000"/>
        <rFont val="Times New Roman"/>
        <charset val="134"/>
      </rPr>
      <t>359m³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350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/m³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12.56</t>
    </r>
    <r>
      <rPr>
        <sz val="9"/>
        <color rgb="FF000000"/>
        <rFont val="方正仿宋简体"/>
        <charset val="134"/>
      </rPr>
      <t>万元</t>
    </r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方正仿宋简体"/>
        <charset val="134"/>
      </rPr>
      <t>；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串户路及庭院硬化：串户路及庭院硬化</t>
    </r>
    <r>
      <rPr>
        <sz val="9"/>
        <color rgb="FF000000"/>
        <rFont val="Times New Roman"/>
        <charset val="134"/>
      </rPr>
      <t>650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混凝土硬化，投资</t>
    </r>
    <r>
      <rPr>
        <sz val="9"/>
        <color rgb="FF000000"/>
        <rFont val="Times New Roman"/>
        <charset val="134"/>
      </rPr>
      <t>6.5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排水排污投资</t>
    </r>
    <r>
      <rPr>
        <sz val="9"/>
        <color rgb="FF000000"/>
        <rFont val="Times New Roman"/>
        <charset val="134"/>
      </rPr>
      <t>42.487</t>
    </r>
    <r>
      <rPr>
        <sz val="9"/>
        <color rgb="FF000000"/>
        <rFont val="方正仿宋简体"/>
        <charset val="134"/>
      </rPr>
      <t>万元：（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</t>
    </r>
    <r>
      <rPr>
        <sz val="9"/>
        <color rgb="FF000000"/>
        <rFont val="Times New Roman"/>
        <charset val="134"/>
      </rPr>
      <t>600</t>
    </r>
    <r>
      <rPr>
        <sz val="9"/>
        <color rgb="FF000000"/>
        <rFont val="方正仿宋简体"/>
        <charset val="134"/>
      </rPr>
      <t>水泥预制管</t>
    </r>
    <r>
      <rPr>
        <sz val="9"/>
        <color rgb="FF000000"/>
        <rFont val="Times New Roman"/>
        <charset val="134"/>
      </rPr>
      <t>218m</t>
    </r>
    <r>
      <rPr>
        <sz val="9"/>
        <color rgb="FF000000"/>
        <rFont val="方正仿宋简体"/>
        <charset val="134"/>
      </rPr>
      <t>；（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</t>
    </r>
    <r>
      <rPr>
        <sz val="9"/>
        <color rgb="FF000000"/>
        <rFont val="Times New Roman"/>
        <charset val="134"/>
      </rPr>
      <t>400</t>
    </r>
    <r>
      <rPr>
        <sz val="9"/>
        <color rgb="FF000000"/>
        <rFont val="方正仿宋简体"/>
        <charset val="134"/>
      </rPr>
      <t>水泥预制管</t>
    </r>
    <r>
      <rPr>
        <sz val="9"/>
        <color rgb="FF000000"/>
        <rFont val="Times New Roman"/>
        <charset val="134"/>
      </rPr>
      <t>202m</t>
    </r>
    <r>
      <rPr>
        <sz val="9"/>
        <color rgb="FF000000"/>
        <rFont val="方正仿宋简体"/>
        <charset val="134"/>
      </rPr>
      <t>；（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）新建国标</t>
    </r>
    <r>
      <rPr>
        <sz val="9"/>
        <color rgb="FF000000"/>
        <rFont val="Times New Roman"/>
        <charset val="134"/>
      </rPr>
      <t>DN160PUC</t>
    </r>
    <r>
      <rPr>
        <sz val="9"/>
        <color rgb="FF000000"/>
        <rFont val="方正仿宋简体"/>
        <charset val="134"/>
      </rPr>
      <t>串户排污管道</t>
    </r>
    <r>
      <rPr>
        <sz val="9"/>
        <color rgb="FF000000"/>
        <rFont val="Times New Roman"/>
        <charset val="134"/>
      </rPr>
      <t>1750m</t>
    </r>
    <r>
      <rPr>
        <sz val="9"/>
        <color rgb="FF000000"/>
        <rFont val="方正仿宋简体"/>
        <charset val="134"/>
      </rPr>
      <t>；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新建三格化粪池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个，投资</t>
    </r>
    <r>
      <rPr>
        <sz val="9"/>
        <color rgb="FF000000"/>
        <rFont val="Times New Roman"/>
        <charset val="134"/>
      </rPr>
      <t>6</t>
    </r>
    <r>
      <rPr>
        <sz val="9"/>
        <color rgb="FF000000"/>
        <rFont val="方正仿宋简体"/>
        <charset val="134"/>
      </rPr>
      <t>万元</t>
    </r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方正仿宋简体"/>
        <charset val="134"/>
      </rPr>
      <t>；</t>
    </r>
    <r>
      <rPr>
        <sz val="9"/>
        <color rgb="FF000000"/>
        <rFont val="Times New Roman"/>
        <charset val="134"/>
      </rPr>
      <t>1m³</t>
    </r>
    <r>
      <rPr>
        <sz val="9"/>
        <color rgb="FF000000"/>
        <rFont val="方正仿宋简体"/>
        <charset val="134"/>
      </rPr>
      <t>污水收集池</t>
    </r>
    <r>
      <rPr>
        <sz val="9"/>
        <color rgb="FF000000"/>
        <rFont val="Times New Roman"/>
        <charset val="134"/>
      </rPr>
      <t>20</t>
    </r>
    <r>
      <rPr>
        <sz val="9"/>
        <color rgb="FF000000"/>
        <rFont val="方正仿宋简体"/>
        <charset val="134"/>
      </rPr>
      <t>个，投资</t>
    </r>
    <r>
      <rPr>
        <sz val="9"/>
        <color rgb="FF000000"/>
        <rFont val="Times New Roman"/>
        <charset val="134"/>
      </rPr>
      <t>2.4</t>
    </r>
    <r>
      <rPr>
        <sz val="9"/>
        <color rgb="FF000000"/>
        <rFont val="方正仿宋简体"/>
        <charset val="134"/>
      </rPr>
      <t>万元；合计投资</t>
    </r>
    <r>
      <rPr>
        <sz val="9"/>
        <color rgb="FF000000"/>
        <rFont val="Times New Roman"/>
        <charset val="134"/>
      </rPr>
      <t>8.4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6.</t>
    </r>
    <r>
      <rPr>
        <sz val="9"/>
        <color rgb="FF000000"/>
        <rFont val="方正仿宋简体"/>
        <charset val="134"/>
      </rPr>
      <t>太阳能路灯：安装</t>
    </r>
    <r>
      <rPr>
        <sz val="9"/>
        <color rgb="FF000000"/>
        <rFont val="Times New Roman"/>
        <charset val="134"/>
      </rPr>
      <t>6</t>
    </r>
    <r>
      <rPr>
        <sz val="9"/>
        <color rgb="FF000000"/>
        <rFont val="方正仿宋简体"/>
        <charset val="134"/>
      </rPr>
      <t>米杆太阳能路灯</t>
    </r>
    <r>
      <rPr>
        <sz val="9"/>
        <color rgb="FF000000"/>
        <rFont val="Times New Roman"/>
        <charset val="134"/>
      </rPr>
      <t>45</t>
    </r>
    <r>
      <rPr>
        <sz val="9"/>
        <color rgb="FF000000"/>
        <rFont val="方正仿宋简体"/>
        <charset val="134"/>
      </rPr>
      <t>盏，</t>
    </r>
    <r>
      <rPr>
        <sz val="9"/>
        <color rgb="FF000000"/>
        <rFont val="Times New Roman"/>
        <charset val="134"/>
      </rPr>
      <t>3500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盏，投资</t>
    </r>
    <r>
      <rPr>
        <sz val="9"/>
        <color rgb="FF000000"/>
        <rFont val="Times New Roman"/>
        <charset val="134"/>
      </rPr>
      <t>15.75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7.</t>
    </r>
    <r>
      <rPr>
        <sz val="9"/>
        <color rgb="FF000000"/>
        <rFont val="方正仿宋简体"/>
        <charset val="134"/>
      </rPr>
      <t>人居环境整治：（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）砖砌围墙</t>
    </r>
    <r>
      <rPr>
        <sz val="9"/>
        <color rgb="FF000000"/>
        <rFont val="Times New Roman"/>
        <charset val="134"/>
      </rPr>
      <t>1335m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70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/m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9.35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）残垣断壁的拆除投资</t>
    </r>
    <r>
      <rPr>
        <sz val="9"/>
        <color rgb="FF000000"/>
        <rFont val="Times New Roman"/>
        <charset val="134"/>
      </rPr>
      <t>6.95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简体"/>
        <charset val="134"/>
      </rPr>
      <t>大寨自然村：</t>
    </r>
    <r>
      <rPr>
        <sz val="9"/>
        <color rgb="FF000000"/>
        <rFont val="Times New Roman"/>
        <charset val="134"/>
      </rPr>
      <t>1.</t>
    </r>
    <r>
      <rPr>
        <sz val="9"/>
        <color rgb="FF000000"/>
        <rFont val="方正仿宋简体"/>
        <charset val="134"/>
      </rPr>
      <t>村内道路硬化：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条</t>
    </r>
    <r>
      <rPr>
        <sz val="9"/>
        <color rgb="FF000000"/>
        <rFont val="Times New Roman"/>
        <charset val="134"/>
      </rPr>
      <t>1027.5</t>
    </r>
    <r>
      <rPr>
        <sz val="9"/>
        <color rgb="FF000000"/>
        <rFont val="方正仿宋简体"/>
        <charset val="134"/>
      </rPr>
      <t>平米，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混凝土硬化</t>
    </r>
    <r>
      <rPr>
        <sz val="9"/>
        <color rgb="FF000000"/>
        <rFont val="Times New Roman"/>
        <charset val="134"/>
      </rPr>
      <t>,</t>
    </r>
    <r>
      <rPr>
        <sz val="9"/>
        <color rgb="FF000000"/>
        <rFont val="方正仿宋简体"/>
        <charset val="134"/>
      </rPr>
      <t>厚</t>
    </r>
    <r>
      <rPr>
        <sz val="9"/>
        <color rgb="FF000000"/>
        <rFont val="Times New Roman"/>
        <charset val="134"/>
      </rPr>
      <t xml:space="preserve">20cm 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120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㎡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12.33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2.</t>
    </r>
    <r>
      <rPr>
        <sz val="9"/>
        <color rgb="FF000000"/>
        <rFont val="方正仿宋简体"/>
        <charset val="134"/>
      </rPr>
      <t>排水排污：（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）长</t>
    </r>
    <r>
      <rPr>
        <sz val="9"/>
        <color rgb="FF000000"/>
        <rFont val="Times New Roman"/>
        <charset val="134"/>
      </rPr>
      <t>400</t>
    </r>
    <r>
      <rPr>
        <sz val="9"/>
        <color rgb="FF000000"/>
        <rFont val="方正仿宋简体"/>
        <charset val="134"/>
      </rPr>
      <t>米，宽</t>
    </r>
    <r>
      <rPr>
        <sz val="9"/>
        <color rgb="FF000000"/>
        <rFont val="Times New Roman"/>
        <charset val="134"/>
      </rPr>
      <t>0.4</t>
    </r>
    <r>
      <rPr>
        <sz val="9"/>
        <color rgb="FF000000"/>
        <rFont val="方正仿宋简体"/>
        <charset val="134"/>
      </rPr>
      <t>米，</t>
    </r>
    <r>
      <rPr>
        <sz val="9"/>
        <color rgb="FF000000"/>
        <rFont val="Times New Roman"/>
        <charset val="134"/>
      </rPr>
      <t>152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米</t>
    </r>
    <r>
      <rPr>
        <sz val="9"/>
        <color rgb="FF000000"/>
        <rFont val="Times New Roman"/>
        <charset val="134"/>
      </rPr>
      <t>;</t>
    </r>
    <r>
      <rPr>
        <sz val="9"/>
        <color rgb="FF000000"/>
        <rFont val="方正仿宋简体"/>
        <charset val="134"/>
      </rPr>
      <t>投资</t>
    </r>
    <r>
      <rPr>
        <sz val="9"/>
        <color rgb="FF000000"/>
        <rFont val="Times New Roman"/>
        <charset val="134"/>
      </rPr>
      <t>6.08</t>
    </r>
    <r>
      <rPr>
        <sz val="9"/>
        <color rgb="FF000000"/>
        <rFont val="方正仿宋简体"/>
        <charset val="134"/>
      </rPr>
      <t>万元，（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）国标</t>
    </r>
    <r>
      <rPr>
        <sz val="9"/>
        <color rgb="FF000000"/>
        <rFont val="Times New Roman"/>
        <charset val="134"/>
      </rPr>
      <t>DN160PUC</t>
    </r>
    <r>
      <rPr>
        <sz val="9"/>
        <color rgb="FF000000"/>
        <rFont val="方正仿宋简体"/>
        <charset val="134"/>
      </rPr>
      <t>串户排污管道</t>
    </r>
    <r>
      <rPr>
        <sz val="9"/>
        <color rgb="FF000000"/>
        <rFont val="Times New Roman"/>
        <charset val="134"/>
      </rPr>
      <t>550</t>
    </r>
    <r>
      <rPr>
        <sz val="9"/>
        <color rgb="FF000000"/>
        <rFont val="方正仿宋简体"/>
        <charset val="134"/>
      </rPr>
      <t>米，</t>
    </r>
    <r>
      <rPr>
        <sz val="9"/>
        <color rgb="FF000000"/>
        <rFont val="Times New Roman"/>
        <charset val="134"/>
      </rPr>
      <t>60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米，投资</t>
    </r>
    <r>
      <rPr>
        <sz val="9"/>
        <color rgb="FF000000"/>
        <rFont val="Times New Roman"/>
        <charset val="134"/>
      </rPr>
      <t>3.3</t>
    </r>
    <r>
      <rPr>
        <sz val="9"/>
        <color rgb="FF000000"/>
        <rFont val="方正仿宋简体"/>
        <charset val="134"/>
      </rPr>
      <t>万元；合计</t>
    </r>
    <r>
      <rPr>
        <sz val="9"/>
        <color rgb="FF000000"/>
        <rFont val="Times New Roman"/>
        <charset val="134"/>
      </rPr>
      <t>9.38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新建污水收集池</t>
    </r>
    <r>
      <rPr>
        <sz val="9"/>
        <color rgb="FF000000"/>
        <rFont val="Times New Roman"/>
        <charset val="134"/>
      </rPr>
      <t>20</t>
    </r>
    <r>
      <rPr>
        <sz val="9"/>
        <color rgb="FF000000"/>
        <rFont val="方正仿宋简体"/>
        <charset val="134"/>
      </rPr>
      <t>个，容积</t>
    </r>
    <r>
      <rPr>
        <sz val="9"/>
        <color rgb="FF000000"/>
        <rFont val="Times New Roman"/>
        <charset val="134"/>
      </rPr>
      <t>1m³</t>
    </r>
    <r>
      <rPr>
        <sz val="9"/>
        <color rgb="FF000000"/>
        <rFont val="方正仿宋简体"/>
        <charset val="134"/>
      </rPr>
      <t>，</t>
    </r>
    <r>
      <rPr>
        <sz val="9"/>
        <color rgb="FF000000"/>
        <rFont val="Times New Roman"/>
        <charset val="134"/>
      </rPr>
      <t>1200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个，投资</t>
    </r>
    <r>
      <rPr>
        <sz val="9"/>
        <color rgb="FF000000"/>
        <rFont val="Times New Roman"/>
        <charset val="134"/>
      </rPr>
      <t>2.4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安装</t>
    </r>
    <r>
      <rPr>
        <sz val="9"/>
        <color rgb="FF000000"/>
        <rFont val="Times New Roman"/>
        <charset val="134"/>
      </rPr>
      <t>6</t>
    </r>
    <r>
      <rPr>
        <sz val="9"/>
        <color rgb="FF000000"/>
        <rFont val="方正仿宋简体"/>
        <charset val="134"/>
      </rPr>
      <t>米杆太阳能路灯</t>
    </r>
    <r>
      <rPr>
        <sz val="9"/>
        <color rgb="FF000000"/>
        <rFont val="Times New Roman"/>
        <charset val="134"/>
      </rPr>
      <t>10</t>
    </r>
    <r>
      <rPr>
        <sz val="9"/>
        <color rgb="FF000000"/>
        <rFont val="方正仿宋简体"/>
        <charset val="134"/>
      </rPr>
      <t>盏，</t>
    </r>
    <r>
      <rPr>
        <sz val="9"/>
        <color rgb="FF000000"/>
        <rFont val="Times New Roman"/>
        <charset val="134"/>
      </rPr>
      <t>3500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盏，投资</t>
    </r>
    <r>
      <rPr>
        <sz val="9"/>
        <color rgb="FF000000"/>
        <rFont val="Times New Roman"/>
        <charset val="134"/>
      </rPr>
      <t>3.5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人居环境整治提升：砖砌围墙</t>
    </r>
    <r>
      <rPr>
        <sz val="9"/>
        <color rgb="FF000000"/>
        <rFont val="Times New Roman"/>
        <charset val="134"/>
      </rPr>
      <t>346</t>
    </r>
    <r>
      <rPr>
        <sz val="9"/>
        <color rgb="FF000000"/>
        <rFont val="方正仿宋简体"/>
        <charset val="134"/>
      </rPr>
      <t>米，</t>
    </r>
    <r>
      <rPr>
        <sz val="9"/>
        <color rgb="FF000000"/>
        <rFont val="Times New Roman"/>
        <charset val="134"/>
      </rPr>
      <t>70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/m</t>
    </r>
    <r>
      <rPr>
        <sz val="9"/>
        <color rgb="FF000000"/>
        <rFont val="方正仿宋简体"/>
        <charset val="134"/>
      </rPr>
      <t>，投资</t>
    </r>
    <r>
      <rPr>
        <sz val="9"/>
        <color rgb="FF000000"/>
        <rFont val="Times New Roman"/>
        <charset val="134"/>
      </rPr>
      <t>2.423</t>
    </r>
    <r>
      <rPr>
        <sz val="9"/>
        <color rgb="FF000000"/>
        <rFont val="方正仿宋简体"/>
        <charset val="134"/>
      </rPr>
      <t>万元。</t>
    </r>
  </si>
  <si>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方正仿宋简体"/>
        <charset val="134"/>
      </rPr>
      <t>）硬化道路</t>
    </r>
    <r>
      <rPr>
        <sz val="10"/>
        <color rgb="FF000000"/>
        <rFont val="Times New Roman"/>
        <charset val="134"/>
      </rPr>
      <t>4623.5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方正仿宋简体"/>
        <charset val="134"/>
      </rPr>
      <t>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方正仿宋简体"/>
        <charset val="134"/>
      </rPr>
      <t>）串户路及庭院硬化</t>
    </r>
    <r>
      <rPr>
        <sz val="10"/>
        <color rgb="FF000000"/>
        <rFont val="Times New Roman"/>
        <charset val="134"/>
      </rPr>
      <t>300</t>
    </r>
    <r>
      <rPr>
        <sz val="10"/>
        <color rgb="FF000000"/>
        <rFont val="宋体"/>
        <charset val="134"/>
      </rPr>
      <t>㎡</t>
    </r>
    <r>
      <rPr>
        <sz val="10"/>
        <color rgb="FF000000"/>
        <rFont val="Times New Roman"/>
        <charset val="134"/>
      </rPr>
      <t xml:space="preserve">  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方正仿宋简体"/>
        <charset val="134"/>
      </rPr>
      <t>）支砌毛石挡墙</t>
    </r>
    <r>
      <rPr>
        <sz val="10"/>
        <color rgb="FF000000"/>
        <rFont val="Times New Roman"/>
        <charset val="134"/>
      </rPr>
      <t>930.06</t>
    </r>
    <r>
      <rPr>
        <sz val="10"/>
        <color rgb="FF000000"/>
        <rFont val="方正仿宋简体"/>
        <charset val="134"/>
      </rPr>
      <t>立方米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）安装太阳能路灯</t>
    </r>
    <r>
      <rPr>
        <sz val="10"/>
        <color rgb="FF000000"/>
        <rFont val="Times New Roman"/>
        <charset val="134"/>
      </rPr>
      <t>135</t>
    </r>
    <r>
      <rPr>
        <sz val="10"/>
        <color rgb="FF000000"/>
        <rFont val="方正仿宋简体"/>
        <charset val="134"/>
      </rPr>
      <t>盏；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方正仿宋简体"/>
        <charset val="134"/>
      </rPr>
      <t>）动用机械台班</t>
    </r>
    <r>
      <rPr>
        <sz val="10"/>
        <color rgb="FF000000"/>
        <rFont val="Times New Roman"/>
        <charset val="134"/>
      </rPr>
      <t>91</t>
    </r>
    <r>
      <rPr>
        <sz val="10"/>
        <color rgb="FF000000"/>
        <rFont val="方正仿宋简体"/>
        <charset val="134"/>
      </rPr>
      <t>个；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）新建排污管</t>
    </r>
    <r>
      <rPr>
        <sz val="10"/>
        <color rgb="FF000000"/>
        <rFont val="Times New Roman"/>
        <charset val="134"/>
      </rPr>
      <t>3820</t>
    </r>
    <r>
      <rPr>
        <sz val="10"/>
        <color rgb="FF000000"/>
        <rFont val="方正仿宋简体"/>
        <charset val="134"/>
      </rPr>
      <t>米，三格化粪池</t>
    </r>
    <r>
      <rPr>
        <sz val="10"/>
        <color rgb="FF000000"/>
        <rFont val="Times New Roman"/>
        <charset val="134"/>
      </rPr>
      <t>6</t>
    </r>
    <r>
      <rPr>
        <sz val="10"/>
        <color rgb="FF000000"/>
        <rFont val="方正仿宋简体"/>
        <charset val="134"/>
      </rPr>
      <t>个</t>
    </r>
    <r>
      <rPr>
        <sz val="10"/>
        <color rgb="FF000000"/>
        <rFont val="Times New Roman"/>
        <charset val="134"/>
      </rPr>
      <t>170m³</t>
    </r>
    <r>
      <rPr>
        <sz val="10"/>
        <color rgb="FF000000"/>
        <rFont val="方正仿宋简体"/>
        <charset val="134"/>
      </rPr>
      <t>，</t>
    </r>
    <r>
      <rPr>
        <sz val="10"/>
        <color rgb="FF000000"/>
        <rFont val="Times New Roman"/>
        <charset val="134"/>
      </rPr>
      <t>1m³</t>
    </r>
    <r>
      <rPr>
        <sz val="10"/>
        <color rgb="FF000000"/>
        <rFont val="方正仿宋简体"/>
        <charset val="134"/>
      </rPr>
      <t>污水收集池</t>
    </r>
    <r>
      <rPr>
        <sz val="10"/>
        <color rgb="FF000000"/>
        <rFont val="Times New Roman"/>
        <charset val="134"/>
      </rPr>
      <t>59</t>
    </r>
    <r>
      <rPr>
        <sz val="10"/>
        <color rgb="FF000000"/>
        <rFont val="方正仿宋简体"/>
        <charset val="134"/>
      </rPr>
      <t>个；阴沟阴沟防护网</t>
    </r>
    <r>
      <rPr>
        <sz val="10"/>
        <color rgb="FF000000"/>
        <rFont val="Times New Roman"/>
        <charset val="134"/>
      </rPr>
      <t>110</t>
    </r>
    <r>
      <rPr>
        <sz val="10"/>
        <color rgb="FF000000"/>
        <rFont val="方正仿宋简体"/>
        <charset val="134"/>
      </rPr>
      <t>米。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7</t>
    </r>
    <r>
      <rPr>
        <sz val="10"/>
        <color rgb="FF000000"/>
        <rFont val="方正仿宋简体"/>
        <charset val="134"/>
      </rPr>
      <t>）解决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方正仿宋简体"/>
        <charset val="134"/>
      </rPr>
      <t>个自然村</t>
    </r>
    <r>
      <rPr>
        <sz val="10"/>
        <color rgb="FF000000"/>
        <rFont val="Times New Roman"/>
        <charset val="134"/>
      </rPr>
      <t>420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1470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62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169</t>
    </r>
    <r>
      <rPr>
        <sz val="10"/>
        <color rgb="FF000000"/>
        <rFont val="方正仿宋简体"/>
        <charset val="134"/>
      </rPr>
      <t>人）的交通出行困难。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8</t>
    </r>
    <r>
      <rPr>
        <sz val="10"/>
        <color rgb="FF000000"/>
        <rFont val="方正仿宋简体"/>
        <charset val="134"/>
      </rPr>
      <t>）受益群众满意度</t>
    </r>
    <r>
      <rPr>
        <sz val="10"/>
        <color rgb="FF000000"/>
        <rFont val="Times New Roman"/>
        <charset val="134"/>
      </rPr>
      <t>98%</t>
    </r>
    <r>
      <rPr>
        <sz val="10"/>
        <color rgb="FF000000"/>
        <rFont val="方正仿宋简体"/>
        <charset val="134"/>
      </rPr>
      <t>以上。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简体"/>
        <charset val="134"/>
      </rPr>
      <t>（</t>
    </r>
    <r>
      <rPr>
        <sz val="10"/>
        <color rgb="FF000000"/>
        <rFont val="Times New Roman"/>
        <charset val="134"/>
      </rPr>
      <t>9</t>
    </r>
    <r>
      <rPr>
        <sz val="10"/>
        <color rgb="FF000000"/>
        <rFont val="方正仿宋简体"/>
        <charset val="134"/>
      </rPr>
      <t>）项目按时完工率</t>
    </r>
    <r>
      <rPr>
        <sz val="10"/>
        <color rgb="FF000000"/>
        <rFont val="Times New Roman"/>
        <charset val="134"/>
      </rPr>
      <t>100%</t>
    </r>
    <r>
      <rPr>
        <sz val="10"/>
        <color rgb="FF000000"/>
        <rFont val="方正仿宋简体"/>
        <charset val="134"/>
      </rPr>
      <t>。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</si>
  <si>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方正楷体简体"/>
        <charset val="134"/>
      </rPr>
      <t>倘塘镇启龙村精品示范村项目</t>
    </r>
  </si>
  <si>
    <r>
      <rPr>
        <sz val="9"/>
        <color rgb="FF000000"/>
        <rFont val="方正仿宋简体"/>
        <charset val="134"/>
      </rPr>
      <t>在大屯上村自然村建设：</t>
    </r>
    <r>
      <rPr>
        <sz val="9"/>
        <color rgb="FF000000"/>
        <rFont val="Times New Roman"/>
        <charset val="134"/>
      </rPr>
      <t xml:space="preserve">
1.</t>
    </r>
    <r>
      <rPr>
        <sz val="9"/>
        <color rgb="FF000000"/>
        <rFont val="方正仿宋简体"/>
        <charset val="134"/>
      </rPr>
      <t>村内道路硬化，面积</t>
    </r>
    <r>
      <rPr>
        <sz val="9"/>
        <color rgb="FF000000"/>
        <rFont val="Times New Roman"/>
        <charset val="134"/>
      </rPr>
      <t>2157</t>
    </r>
    <r>
      <rPr>
        <sz val="9"/>
        <color rgb="FF000000"/>
        <rFont val="方正仿宋简体"/>
        <charset val="134"/>
      </rPr>
      <t>平方米，厚</t>
    </r>
    <r>
      <rPr>
        <sz val="9"/>
        <color rgb="FF000000"/>
        <rFont val="Times New Roman"/>
        <charset val="134"/>
      </rPr>
      <t>0.15</t>
    </r>
    <r>
      <rPr>
        <sz val="9"/>
        <color rgb="FF000000"/>
        <rFont val="方正仿宋简体"/>
        <charset val="134"/>
      </rPr>
      <t>米，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混凝土浇灌，单价</t>
    </r>
    <r>
      <rPr>
        <sz val="9"/>
        <color rgb="FF000000"/>
        <rFont val="Times New Roman"/>
        <charset val="134"/>
      </rPr>
      <t>100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21.57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2.</t>
    </r>
    <r>
      <rPr>
        <sz val="9"/>
        <color rgb="FF000000"/>
        <rFont val="方正仿宋简体"/>
        <charset val="134"/>
      </rPr>
      <t>村容村貌整治：投资</t>
    </r>
    <r>
      <rPr>
        <sz val="9"/>
        <color rgb="FF000000"/>
        <rFont val="Times New Roman"/>
        <charset val="134"/>
      </rPr>
      <t>45.8</t>
    </r>
    <r>
      <rPr>
        <sz val="9"/>
        <color rgb="FF000000"/>
        <rFont val="方正仿宋简体"/>
        <charset val="134"/>
      </rPr>
      <t>万元。（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）立面处理，面积</t>
    </r>
    <r>
      <rPr>
        <sz val="9"/>
        <color rgb="FF000000"/>
        <rFont val="Times New Roman"/>
        <charset val="134"/>
      </rPr>
      <t>483</t>
    </r>
    <r>
      <rPr>
        <sz val="9"/>
        <color rgb="FF000000"/>
        <rFont val="方正仿宋简体"/>
        <charset val="134"/>
      </rPr>
      <t>平方米，单价</t>
    </r>
    <r>
      <rPr>
        <sz val="9"/>
        <color rgb="FF000000"/>
        <rFont val="Times New Roman"/>
        <charset val="134"/>
      </rPr>
      <t>200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9.66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）建安全防护栏</t>
    </r>
    <r>
      <rPr>
        <sz val="9"/>
        <color rgb="FF000000"/>
        <rFont val="Times New Roman"/>
        <charset val="134"/>
      </rPr>
      <t>1340</t>
    </r>
    <r>
      <rPr>
        <sz val="9"/>
        <color rgb="FF000000"/>
        <rFont val="方正仿宋简体"/>
        <charset val="134"/>
      </rPr>
      <t>米，投资</t>
    </r>
    <r>
      <rPr>
        <sz val="9"/>
        <color rgb="FF000000"/>
        <rFont val="Times New Roman"/>
        <charset val="134"/>
      </rPr>
      <t>21.44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）拆除残檐断壁，投资</t>
    </r>
    <r>
      <rPr>
        <sz val="9"/>
        <color rgb="FF000000"/>
        <rFont val="Times New Roman"/>
        <charset val="134"/>
      </rPr>
      <t>0.7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）新建公厕一个，男女蹲坑各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个，占地</t>
    </r>
    <r>
      <rPr>
        <sz val="9"/>
        <color rgb="FF000000"/>
        <rFont val="Times New Roman"/>
        <charset val="134"/>
      </rPr>
      <t>50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10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5</t>
    </r>
    <r>
      <rPr>
        <sz val="9"/>
        <color rgb="FF000000"/>
        <rFont val="方正仿宋简体"/>
        <charset val="134"/>
      </rPr>
      <t>）复绿复垦投资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新建应急避难场地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处，投资</t>
    </r>
    <r>
      <rPr>
        <sz val="9"/>
        <color rgb="FF000000"/>
        <rFont val="Times New Roman"/>
        <charset val="134"/>
      </rPr>
      <t>10.8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安装太阳能路灯</t>
    </r>
    <r>
      <rPr>
        <sz val="9"/>
        <color rgb="FF000000"/>
        <rFont val="Times New Roman"/>
        <charset val="134"/>
      </rPr>
      <t>80</t>
    </r>
    <r>
      <rPr>
        <sz val="9"/>
        <color rgb="FF000000"/>
        <rFont val="方正仿宋简体"/>
        <charset val="134"/>
      </rPr>
      <t>盏，杆高</t>
    </r>
    <r>
      <rPr>
        <sz val="9"/>
        <color rgb="FF000000"/>
        <rFont val="Times New Roman"/>
        <charset val="134"/>
      </rPr>
      <t>6</t>
    </r>
    <r>
      <rPr>
        <sz val="9"/>
        <color rgb="FF000000"/>
        <rFont val="方正仿宋简体"/>
        <charset val="134"/>
      </rPr>
      <t>米，型号</t>
    </r>
    <r>
      <rPr>
        <sz val="9"/>
        <color rgb="FF000000"/>
        <rFont val="Times New Roman"/>
        <charset val="134"/>
      </rPr>
      <t xml:space="preserve"> TYN-100</t>
    </r>
    <r>
      <rPr>
        <sz val="9"/>
        <color rgb="FF000000"/>
        <rFont val="方正仿宋简体"/>
        <charset val="134"/>
      </rPr>
      <t>，单价</t>
    </r>
    <r>
      <rPr>
        <sz val="9"/>
        <color rgb="FF000000"/>
        <rFont val="Times New Roman"/>
        <charset val="134"/>
      </rPr>
      <t xml:space="preserve">2600 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盏，投资</t>
    </r>
    <r>
      <rPr>
        <sz val="9"/>
        <color rgb="FF000000"/>
        <rFont val="Times New Roman"/>
        <charset val="134"/>
      </rPr>
      <t>20.8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污水治理，投资</t>
    </r>
    <r>
      <rPr>
        <sz val="9"/>
        <color rgb="FF000000"/>
        <rFont val="Times New Roman"/>
        <charset val="134"/>
      </rPr>
      <t>29.73</t>
    </r>
    <r>
      <rPr>
        <sz val="9"/>
        <color rgb="FF000000"/>
        <rFont val="方正仿宋简体"/>
        <charset val="134"/>
      </rPr>
      <t>万元。（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）上村组</t>
    </r>
    <r>
      <rPr>
        <sz val="9"/>
        <color rgb="FF000000"/>
        <rFont val="Times New Roman"/>
        <charset val="134"/>
      </rPr>
      <t>60</t>
    </r>
    <r>
      <rPr>
        <sz val="9"/>
        <color rgb="FF000000"/>
        <rFont val="方正仿宋简体"/>
        <charset val="134"/>
      </rPr>
      <t>公分水泥排污管主管道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条长</t>
    </r>
    <r>
      <rPr>
        <sz val="9"/>
        <color rgb="FF000000"/>
        <rFont val="Times New Roman"/>
        <charset val="134"/>
      </rPr>
      <t>450</t>
    </r>
    <r>
      <rPr>
        <sz val="9"/>
        <color rgb="FF000000"/>
        <rFont val="方正仿宋简体"/>
        <charset val="134"/>
      </rPr>
      <t>米，投资</t>
    </r>
    <r>
      <rPr>
        <sz val="9"/>
        <color rgb="FF000000"/>
        <rFont val="Times New Roman"/>
        <charset val="134"/>
      </rPr>
      <t>9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）新建三面光排水沟</t>
    </r>
    <r>
      <rPr>
        <sz val="9"/>
        <color rgb="FF000000"/>
        <rFont val="Times New Roman"/>
        <charset val="134"/>
      </rPr>
      <t>278</t>
    </r>
    <r>
      <rPr>
        <sz val="9"/>
        <color rgb="FF000000"/>
        <rFont val="方正仿宋简体"/>
        <charset val="134"/>
      </rPr>
      <t>米，投资</t>
    </r>
    <r>
      <rPr>
        <sz val="9"/>
        <color rgb="FF000000"/>
        <rFont val="Times New Roman"/>
        <charset val="134"/>
      </rPr>
      <t>4.17</t>
    </r>
    <r>
      <rPr>
        <sz val="9"/>
        <color rgb="FF000000"/>
        <rFont val="方正仿宋简体"/>
        <charset val="134"/>
      </rPr>
      <t>万元，（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）三格化粪池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个，</t>
    </r>
    <r>
      <rPr>
        <sz val="9"/>
        <color rgb="FF000000"/>
        <rFont val="Times New Roman"/>
        <charset val="134"/>
      </rPr>
      <t>50</t>
    </r>
    <r>
      <rPr>
        <sz val="9"/>
        <color rgb="FF000000"/>
        <rFont val="方正仿宋简体"/>
        <charset val="134"/>
      </rPr>
      <t>立方米，投资</t>
    </r>
    <r>
      <rPr>
        <sz val="9"/>
        <color rgb="FF000000"/>
        <rFont val="Times New Roman"/>
        <charset val="134"/>
      </rPr>
      <t>5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简体"/>
        <charset val="134"/>
      </rPr>
      <t>在凹子头自然村建设：</t>
    </r>
    <r>
      <rPr>
        <sz val="9"/>
        <color rgb="FF000000"/>
        <rFont val="Times New Roman"/>
        <charset val="134"/>
      </rPr>
      <t xml:space="preserve">
1.</t>
    </r>
    <r>
      <rPr>
        <sz val="9"/>
        <color rgb="FF000000"/>
        <rFont val="方正仿宋简体"/>
        <charset val="134"/>
      </rPr>
      <t>村内道路硬化：面积</t>
    </r>
    <r>
      <rPr>
        <sz val="9"/>
        <color rgb="FF000000"/>
        <rFont val="Times New Roman"/>
        <charset val="134"/>
      </rPr>
      <t>870</t>
    </r>
    <r>
      <rPr>
        <sz val="9"/>
        <color rgb="FF000000"/>
        <rFont val="方正仿宋简体"/>
        <charset val="134"/>
      </rPr>
      <t>平方米，厚度</t>
    </r>
    <r>
      <rPr>
        <sz val="9"/>
        <color rgb="FF000000"/>
        <rFont val="Times New Roman"/>
        <charset val="134"/>
      </rPr>
      <t>0.15</t>
    </r>
    <r>
      <rPr>
        <sz val="9"/>
        <color rgb="FF000000"/>
        <rFont val="方正仿宋简体"/>
        <charset val="134"/>
      </rPr>
      <t>米，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混凝土浇灌，规划投资</t>
    </r>
    <r>
      <rPr>
        <sz val="9"/>
        <color rgb="FF000000"/>
        <rFont val="Times New Roman"/>
        <charset val="134"/>
      </rPr>
      <t>8.7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2.</t>
    </r>
    <r>
      <rPr>
        <sz val="9"/>
        <color rgb="FF000000"/>
        <rFont val="方正仿宋简体"/>
        <charset val="134"/>
      </rPr>
      <t>村容村貌整治：投资</t>
    </r>
    <r>
      <rPr>
        <sz val="9"/>
        <color rgb="FF000000"/>
        <rFont val="Times New Roman"/>
        <charset val="134"/>
      </rPr>
      <t>16.3</t>
    </r>
    <r>
      <rPr>
        <sz val="9"/>
        <color rgb="FF000000"/>
        <rFont val="方正仿宋简体"/>
        <charset val="134"/>
      </rPr>
      <t>万元。（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）拆除残檐断壁，投资</t>
    </r>
    <r>
      <rPr>
        <sz val="9"/>
        <color rgb="FF000000"/>
        <rFont val="Times New Roman"/>
        <charset val="134"/>
      </rPr>
      <t>0.28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）空心砖砌挡土墙</t>
    </r>
    <r>
      <rPr>
        <sz val="9"/>
        <color rgb="FF000000"/>
        <rFont val="Times New Roman"/>
        <charset val="134"/>
      </rPr>
      <t>288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2.88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3)</t>
    </r>
    <r>
      <rPr>
        <sz val="9"/>
        <color rgb="FF000000"/>
        <rFont val="方正仿宋简体"/>
        <charset val="134"/>
      </rPr>
      <t>新建公厕一个，占地</t>
    </r>
    <r>
      <rPr>
        <sz val="9"/>
        <color rgb="FF000000"/>
        <rFont val="Times New Roman"/>
        <charset val="134"/>
      </rPr>
      <t>50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10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）生态修复，投资</t>
    </r>
    <r>
      <rPr>
        <sz val="9"/>
        <color rgb="FF000000"/>
        <rFont val="Times New Roman"/>
        <charset val="134"/>
      </rPr>
      <t>3.14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安装太阳能路灯</t>
    </r>
    <r>
      <rPr>
        <sz val="9"/>
        <color rgb="FF000000"/>
        <rFont val="Times New Roman"/>
        <charset val="134"/>
      </rPr>
      <t>80</t>
    </r>
    <r>
      <rPr>
        <sz val="9"/>
        <color rgb="FF000000"/>
        <rFont val="方正仿宋简体"/>
        <charset val="134"/>
      </rPr>
      <t>盏，杆高</t>
    </r>
    <r>
      <rPr>
        <sz val="9"/>
        <color rgb="FF000000"/>
        <rFont val="Times New Roman"/>
        <charset val="134"/>
      </rPr>
      <t>6</t>
    </r>
    <r>
      <rPr>
        <sz val="9"/>
        <color rgb="FF000000"/>
        <rFont val="方正仿宋简体"/>
        <charset val="134"/>
      </rPr>
      <t>米，型号</t>
    </r>
    <r>
      <rPr>
        <sz val="9"/>
        <color rgb="FF000000"/>
        <rFont val="Times New Roman"/>
        <charset val="134"/>
      </rPr>
      <t xml:space="preserve"> TYN-100</t>
    </r>
    <r>
      <rPr>
        <sz val="9"/>
        <color rgb="FF000000"/>
        <rFont val="方正仿宋简体"/>
        <charset val="134"/>
      </rPr>
      <t>，单价</t>
    </r>
    <r>
      <rPr>
        <sz val="9"/>
        <color rgb="FF000000"/>
        <rFont val="Times New Roman"/>
        <charset val="134"/>
      </rPr>
      <t xml:space="preserve">2600 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盏，投资</t>
    </r>
    <r>
      <rPr>
        <sz val="9"/>
        <color rgb="FF000000"/>
        <rFont val="Times New Roman"/>
        <charset val="134"/>
      </rPr>
      <t>20.8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污水治理：新建三面光排水沟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条，长</t>
    </r>
    <r>
      <rPr>
        <sz val="9"/>
        <color rgb="FF000000"/>
        <rFont val="Times New Roman"/>
        <charset val="134"/>
      </rPr>
      <t>114</t>
    </r>
    <r>
      <rPr>
        <sz val="9"/>
        <color rgb="FF000000"/>
        <rFont val="方正仿宋简体"/>
        <charset val="134"/>
      </rPr>
      <t>米，单价</t>
    </r>
    <r>
      <rPr>
        <sz val="9"/>
        <color rgb="FF000000"/>
        <rFont val="Times New Roman"/>
        <charset val="134"/>
      </rPr>
      <t>150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米，投资</t>
    </r>
    <r>
      <rPr>
        <sz val="9"/>
        <color rgb="FF000000"/>
        <rFont val="Times New Roman"/>
        <charset val="134"/>
      </rPr>
      <t>1.71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新建健康步道</t>
    </r>
    <r>
      <rPr>
        <sz val="9"/>
        <color rgb="FF000000"/>
        <rFont val="Times New Roman"/>
        <charset val="134"/>
      </rPr>
      <t>400</t>
    </r>
    <r>
      <rPr>
        <sz val="9"/>
        <color rgb="FF000000"/>
        <rFont val="方正仿宋简体"/>
        <charset val="134"/>
      </rPr>
      <t>米，投资</t>
    </r>
    <r>
      <rPr>
        <sz val="9"/>
        <color rgb="FF000000"/>
        <rFont val="Times New Roman"/>
        <charset val="134"/>
      </rPr>
      <t>23</t>
    </r>
    <r>
      <rPr>
        <sz val="9"/>
        <color rgb="FF000000"/>
        <rFont val="方正仿宋简体"/>
        <charset val="134"/>
      </rPr>
      <t>万元，新建避难场所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处，投资</t>
    </r>
    <r>
      <rPr>
        <sz val="9"/>
        <color rgb="FF000000"/>
        <rFont val="Times New Roman"/>
        <charset val="134"/>
      </rPr>
      <t>3.6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 
</t>
    </r>
    <r>
      <rPr>
        <sz val="9"/>
        <color rgb="FF000000"/>
        <rFont val="方正仿宋简体"/>
        <charset val="134"/>
      </rPr>
      <t>在老屋基自然村建设：</t>
    </r>
    <r>
      <rPr>
        <sz val="9"/>
        <color rgb="FF000000"/>
        <rFont val="Times New Roman"/>
        <charset val="134"/>
      </rPr>
      <t xml:space="preserve">
1.</t>
    </r>
    <r>
      <rPr>
        <sz val="9"/>
        <color rgb="FF000000"/>
        <rFont val="方正仿宋简体"/>
        <charset val="134"/>
      </rPr>
      <t>村内道路硬化：面积</t>
    </r>
    <r>
      <rPr>
        <sz val="9"/>
        <color rgb="FF000000"/>
        <rFont val="Times New Roman"/>
        <charset val="134"/>
      </rPr>
      <t>2055</t>
    </r>
    <r>
      <rPr>
        <sz val="9"/>
        <color rgb="FF000000"/>
        <rFont val="方正仿宋简体"/>
        <charset val="134"/>
      </rPr>
      <t>平方米，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混凝土浇筑，厚</t>
    </r>
    <r>
      <rPr>
        <sz val="9"/>
        <color rgb="FF000000"/>
        <rFont val="Times New Roman"/>
        <charset val="134"/>
      </rPr>
      <t>0.2</t>
    </r>
    <r>
      <rPr>
        <sz val="9"/>
        <color rgb="FF000000"/>
        <rFont val="方正仿宋简体"/>
        <charset val="134"/>
      </rPr>
      <t>米，单价</t>
    </r>
    <r>
      <rPr>
        <sz val="9"/>
        <color rgb="FF000000"/>
        <rFont val="Times New Roman"/>
        <charset val="134"/>
      </rPr>
      <t>120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24.66</t>
    </r>
    <r>
      <rPr>
        <sz val="9"/>
        <color rgb="FF000000"/>
        <rFont val="方正仿宋简体"/>
        <charset val="134"/>
      </rPr>
      <t>万元；</t>
    </r>
    <r>
      <rPr>
        <sz val="9"/>
        <color rgb="FF000000"/>
        <rFont val="Times New Roman"/>
        <charset val="134"/>
      </rPr>
      <t xml:space="preserve">
2.</t>
    </r>
    <r>
      <rPr>
        <sz val="9"/>
        <color rgb="FF000000"/>
        <rFont val="方正仿宋简体"/>
        <charset val="134"/>
      </rPr>
      <t>串户路硬化：面积</t>
    </r>
    <r>
      <rPr>
        <sz val="9"/>
        <color rgb="FF000000"/>
        <rFont val="Times New Roman"/>
        <charset val="134"/>
      </rPr>
      <t>1965</t>
    </r>
    <r>
      <rPr>
        <sz val="9"/>
        <color rgb="FF000000"/>
        <rFont val="方正仿宋简体"/>
        <charset val="134"/>
      </rPr>
      <t>平方米，</t>
    </r>
    <r>
      <rPr>
        <sz val="9"/>
        <color rgb="FF000000"/>
        <rFont val="Times New Roman"/>
        <charset val="134"/>
      </rPr>
      <t>C30</t>
    </r>
    <r>
      <rPr>
        <sz val="9"/>
        <color rgb="FF000000"/>
        <rFont val="方正仿宋简体"/>
        <charset val="134"/>
      </rPr>
      <t>混凝土浇筑，厚</t>
    </r>
    <r>
      <rPr>
        <sz val="9"/>
        <color rgb="FF000000"/>
        <rFont val="Times New Roman"/>
        <charset val="134"/>
      </rPr>
      <t>0.15</t>
    </r>
    <r>
      <rPr>
        <sz val="9"/>
        <color rgb="FF000000"/>
        <rFont val="方正仿宋简体"/>
        <charset val="134"/>
      </rPr>
      <t>米，单价</t>
    </r>
    <r>
      <rPr>
        <sz val="9"/>
        <color rgb="FF000000"/>
        <rFont val="Times New Roman"/>
        <charset val="134"/>
      </rPr>
      <t>100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19.65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3.</t>
    </r>
    <r>
      <rPr>
        <sz val="9"/>
        <color rgb="FF000000"/>
        <rFont val="方正仿宋简体"/>
        <charset val="134"/>
      </rPr>
      <t>安装太阳能路灯</t>
    </r>
    <r>
      <rPr>
        <sz val="9"/>
        <color rgb="FF000000"/>
        <rFont val="Times New Roman"/>
        <charset val="134"/>
      </rPr>
      <t>40</t>
    </r>
    <r>
      <rPr>
        <sz val="9"/>
        <color rgb="FF000000"/>
        <rFont val="方正仿宋简体"/>
        <charset val="134"/>
      </rPr>
      <t>盏，杆高</t>
    </r>
    <r>
      <rPr>
        <sz val="9"/>
        <color rgb="FF000000"/>
        <rFont val="Times New Roman"/>
        <charset val="134"/>
      </rPr>
      <t>6</t>
    </r>
    <r>
      <rPr>
        <sz val="9"/>
        <color rgb="FF000000"/>
        <rFont val="方正仿宋简体"/>
        <charset val="134"/>
      </rPr>
      <t>米，型号</t>
    </r>
    <r>
      <rPr>
        <sz val="9"/>
        <color rgb="FF000000"/>
        <rFont val="Times New Roman"/>
        <charset val="134"/>
      </rPr>
      <t xml:space="preserve"> TYN-100</t>
    </r>
    <r>
      <rPr>
        <sz val="9"/>
        <color rgb="FF000000"/>
        <rFont val="方正仿宋简体"/>
        <charset val="134"/>
      </rPr>
      <t>，单价</t>
    </r>
    <r>
      <rPr>
        <sz val="9"/>
        <color rgb="FF000000"/>
        <rFont val="Times New Roman"/>
        <charset val="134"/>
      </rPr>
      <t>2600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盏，投资</t>
    </r>
    <r>
      <rPr>
        <sz val="9"/>
        <color rgb="FF000000"/>
        <rFont val="Times New Roman"/>
        <charset val="134"/>
      </rPr>
      <t>10.4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4.</t>
    </r>
    <r>
      <rPr>
        <sz val="9"/>
        <color rgb="FF000000"/>
        <rFont val="方正仿宋简体"/>
        <charset val="134"/>
      </rPr>
      <t>村容村貌整治：投资</t>
    </r>
    <r>
      <rPr>
        <sz val="9"/>
        <color rgb="FF000000"/>
        <rFont val="Times New Roman"/>
        <charset val="134"/>
      </rPr>
      <t>19.72</t>
    </r>
    <r>
      <rPr>
        <sz val="9"/>
        <color rgb="FF000000"/>
        <rFont val="方正仿宋简体"/>
        <charset val="134"/>
      </rPr>
      <t>万元。（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）拆除残檐断壁，投资</t>
    </r>
    <r>
      <rPr>
        <sz val="9"/>
        <color rgb="FF000000"/>
        <rFont val="Times New Roman"/>
        <charset val="134"/>
      </rPr>
      <t>1.12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）新建应急避难场所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处，投资</t>
    </r>
    <r>
      <rPr>
        <sz val="9"/>
        <color rgb="FF000000"/>
        <rFont val="Times New Roman"/>
        <charset val="134"/>
      </rPr>
      <t>3.6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）安全防护设备</t>
    </r>
    <r>
      <rPr>
        <sz val="9"/>
        <color rgb="FF000000"/>
        <rFont val="Times New Roman"/>
        <charset val="134"/>
      </rPr>
      <t>200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）新建公厕一个，男女蹲坑各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方正仿宋简体"/>
        <charset val="134"/>
      </rPr>
      <t>个，占地</t>
    </r>
    <r>
      <rPr>
        <sz val="9"/>
        <color rgb="FF000000"/>
        <rFont val="Times New Roman"/>
        <charset val="134"/>
      </rPr>
      <t>50</t>
    </r>
    <r>
      <rPr>
        <sz val="9"/>
        <color rgb="FF000000"/>
        <rFont val="方正仿宋简体"/>
        <charset val="134"/>
      </rPr>
      <t>平方米，投资</t>
    </r>
    <r>
      <rPr>
        <sz val="9"/>
        <color rgb="FF000000"/>
        <rFont val="Times New Roman"/>
        <charset val="134"/>
      </rPr>
      <t>10</t>
    </r>
    <r>
      <rPr>
        <sz val="9"/>
        <color rgb="FF000000"/>
        <rFont val="方正仿宋简体"/>
        <charset val="134"/>
      </rPr>
      <t>万元；（</t>
    </r>
    <r>
      <rPr>
        <sz val="9"/>
        <color rgb="FF000000"/>
        <rFont val="Times New Roman"/>
        <charset val="134"/>
      </rPr>
      <t>5</t>
    </r>
    <r>
      <rPr>
        <sz val="9"/>
        <color rgb="FF000000"/>
        <rFont val="方正仿宋简体"/>
        <charset val="134"/>
      </rPr>
      <t>）复绿复垦投资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5.</t>
    </r>
    <r>
      <rPr>
        <sz val="9"/>
        <color rgb="FF000000"/>
        <rFont val="方正仿宋简体"/>
        <charset val="134"/>
      </rPr>
      <t>污水治理：新建三面光排水沟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条，投资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万元。（</t>
    </r>
    <r>
      <rPr>
        <sz val="9"/>
        <color rgb="FF000000"/>
        <rFont val="Times New Roman"/>
        <charset val="134"/>
      </rPr>
      <t>1</t>
    </r>
    <r>
      <rPr>
        <sz val="9"/>
        <color rgb="FF000000"/>
        <rFont val="方正仿宋简体"/>
        <charset val="134"/>
      </rPr>
      <t>）长</t>
    </r>
    <r>
      <rPr>
        <sz val="9"/>
        <color rgb="FF000000"/>
        <rFont val="Times New Roman"/>
        <charset val="134"/>
      </rPr>
      <t>60</t>
    </r>
    <r>
      <rPr>
        <sz val="9"/>
        <color rgb="FF000000"/>
        <rFont val="方正仿宋简体"/>
        <charset val="134"/>
      </rPr>
      <t>米，规格</t>
    </r>
    <r>
      <rPr>
        <sz val="9"/>
        <color rgb="FF000000"/>
        <rFont val="Times New Roman"/>
        <charset val="134"/>
      </rPr>
      <t>0.4*0.5</t>
    </r>
    <r>
      <rPr>
        <sz val="9"/>
        <color rgb="FF000000"/>
        <rFont val="方正仿宋简体"/>
        <charset val="134"/>
      </rPr>
      <t>米，单价</t>
    </r>
    <r>
      <rPr>
        <sz val="9"/>
        <color rgb="FF000000"/>
        <rFont val="Times New Roman"/>
        <charset val="134"/>
      </rPr>
      <t>150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米，投资</t>
    </r>
    <r>
      <rPr>
        <sz val="9"/>
        <color rgb="FF000000"/>
        <rFont val="Times New Roman"/>
        <charset val="134"/>
      </rPr>
      <t>0.9</t>
    </r>
    <r>
      <rPr>
        <sz val="9"/>
        <color rgb="FF000000"/>
        <rFont val="方正仿宋简体"/>
        <charset val="134"/>
      </rPr>
      <t>万元。（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方正仿宋简体"/>
        <charset val="134"/>
      </rPr>
      <t>）长</t>
    </r>
    <r>
      <rPr>
        <sz val="9"/>
        <color rgb="FF000000"/>
        <rFont val="Times New Roman"/>
        <charset val="134"/>
      </rPr>
      <t>55</t>
    </r>
    <r>
      <rPr>
        <sz val="9"/>
        <color rgb="FF000000"/>
        <rFont val="方正仿宋简体"/>
        <charset val="134"/>
      </rPr>
      <t>米，规格</t>
    </r>
    <r>
      <rPr>
        <sz val="9"/>
        <color rgb="FF000000"/>
        <rFont val="Times New Roman"/>
        <charset val="134"/>
      </rPr>
      <t>0.6*0.7</t>
    </r>
    <r>
      <rPr>
        <sz val="9"/>
        <color rgb="FF000000"/>
        <rFont val="方正仿宋简体"/>
        <charset val="134"/>
      </rPr>
      <t>米，</t>
    </r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方正仿宋简体"/>
        <charset val="134"/>
      </rPr>
      <t>单价</t>
    </r>
    <r>
      <rPr>
        <sz val="9"/>
        <color rgb="FF000000"/>
        <rFont val="Times New Roman"/>
        <charset val="134"/>
      </rPr>
      <t>200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米，投资</t>
    </r>
    <r>
      <rPr>
        <sz val="9"/>
        <color rgb="FF000000"/>
        <rFont val="Times New Roman"/>
        <charset val="134"/>
      </rPr>
      <t>1.1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6.</t>
    </r>
    <r>
      <rPr>
        <sz val="9"/>
        <color rgb="FF000000"/>
        <rFont val="方正仿宋简体"/>
        <charset val="134"/>
      </rPr>
      <t>购可卸式垃圾钩背箱</t>
    </r>
    <r>
      <rPr>
        <sz val="9"/>
        <color rgb="FF000000"/>
        <rFont val="Times New Roman"/>
        <charset val="134"/>
      </rPr>
      <t>32</t>
    </r>
    <r>
      <rPr>
        <sz val="9"/>
        <color rgb="FF000000"/>
        <rFont val="方正仿宋简体"/>
        <charset val="134"/>
      </rPr>
      <t>个，型号</t>
    </r>
    <r>
      <rPr>
        <sz val="9"/>
        <color rgb="FF000000"/>
        <rFont val="Times New Roman"/>
        <charset val="134"/>
      </rPr>
      <t>5041ZXXSCT1-4.5³</t>
    </r>
    <r>
      <rPr>
        <sz val="9"/>
        <color rgb="FF000000"/>
        <rFont val="方正仿宋简体"/>
        <charset val="134"/>
      </rPr>
      <t>，单价</t>
    </r>
    <r>
      <rPr>
        <sz val="9"/>
        <color rgb="FF000000"/>
        <rFont val="Times New Roman"/>
        <charset val="134"/>
      </rPr>
      <t>6800</t>
    </r>
    <r>
      <rPr>
        <sz val="9"/>
        <color rgb="FF000000"/>
        <rFont val="方正仿宋简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方正仿宋简体"/>
        <charset val="134"/>
      </rPr>
      <t>个，投资</t>
    </r>
    <r>
      <rPr>
        <sz val="9"/>
        <color rgb="FF000000"/>
        <rFont val="Times New Roman"/>
        <charset val="134"/>
      </rPr>
      <t>21.76</t>
    </r>
    <r>
      <rPr>
        <sz val="9"/>
        <color rgb="FF000000"/>
        <rFont val="方正仿宋简体"/>
        <charset val="134"/>
      </rPr>
      <t>万元。</t>
    </r>
    <r>
      <rPr>
        <sz val="9"/>
        <color rgb="FF000000"/>
        <rFont val="Times New Roman"/>
        <charset val="134"/>
      </rPr>
      <t xml:space="preserve">
</t>
    </r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</si>
  <si>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方正仿宋简体"/>
        <charset val="134"/>
      </rPr>
      <t>硬化道路</t>
    </r>
    <r>
      <rPr>
        <sz val="10"/>
        <color rgb="FF000000"/>
        <rFont val="Times New Roman"/>
        <charset val="134"/>
      </rPr>
      <t>3397</t>
    </r>
    <r>
      <rPr>
        <sz val="10"/>
        <color rgb="FF000000"/>
        <rFont val="方正仿宋简体"/>
        <charset val="134"/>
      </rPr>
      <t>平方米；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简体"/>
        <charset val="134"/>
      </rPr>
      <t>污水治理长</t>
    </r>
    <r>
      <rPr>
        <sz val="10"/>
        <color rgb="FF000000"/>
        <rFont val="Times New Roman"/>
        <charset val="134"/>
      </rPr>
      <t>728</t>
    </r>
    <r>
      <rPr>
        <sz val="10"/>
        <color rgb="FF000000"/>
        <rFont val="方正仿宋简体"/>
        <charset val="134"/>
      </rPr>
      <t>米；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简体"/>
        <charset val="134"/>
      </rPr>
      <t>安装太阳能路灯</t>
    </r>
    <r>
      <rPr>
        <sz val="10"/>
        <color rgb="FF000000"/>
        <rFont val="Times New Roman"/>
        <charset val="134"/>
      </rPr>
      <t>80</t>
    </r>
    <r>
      <rPr>
        <sz val="10"/>
        <color rgb="FF000000"/>
        <rFont val="方正仿宋简体"/>
        <charset val="134"/>
      </rPr>
      <t>盏；</t>
    </r>
    <r>
      <rPr>
        <sz val="10"/>
        <color rgb="FF000000"/>
        <rFont val="Times New Roman"/>
        <charset val="134"/>
      </rPr>
      <t xml:space="preserve">
4.</t>
    </r>
    <r>
      <rPr>
        <sz val="10"/>
        <color rgb="FF000000"/>
        <rFont val="方正仿宋简体"/>
        <charset val="134"/>
      </rPr>
      <t>解决</t>
    </r>
    <r>
      <rPr>
        <sz val="10"/>
        <color rgb="FF000000"/>
        <rFont val="Times New Roman"/>
        <charset val="134"/>
      </rPr>
      <t>181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738</t>
    </r>
    <r>
      <rPr>
        <sz val="10"/>
        <color rgb="FF000000"/>
        <rFont val="方正仿宋简体"/>
        <charset val="134"/>
      </rPr>
      <t>人（建档立卡户</t>
    </r>
    <r>
      <rPr>
        <sz val="10"/>
        <color rgb="FF000000"/>
        <rFont val="Times New Roman"/>
        <charset val="134"/>
      </rPr>
      <t>49</t>
    </r>
    <r>
      <rPr>
        <sz val="10"/>
        <color rgb="FF000000"/>
        <rFont val="方正仿宋简体"/>
        <charset val="134"/>
      </rPr>
      <t>户</t>
    </r>
    <r>
      <rPr>
        <sz val="10"/>
        <color rgb="FF000000"/>
        <rFont val="Times New Roman"/>
        <charset val="134"/>
      </rPr>
      <t>198</t>
    </r>
    <r>
      <rPr>
        <sz val="10"/>
        <color rgb="FF000000"/>
        <rFont val="方正仿宋简体"/>
        <charset val="134"/>
      </rPr>
      <t>人）的交通出行困难，改善了村容村貌，提升了人居环境。</t>
    </r>
    <r>
      <rPr>
        <sz val="10"/>
        <color rgb="FF000000"/>
        <rFont val="Times New Roman"/>
        <charset val="134"/>
      </rPr>
      <t xml:space="preserve">
5.</t>
    </r>
    <r>
      <rPr>
        <sz val="10"/>
        <color rgb="FF000000"/>
        <rFont val="方正仿宋简体"/>
        <charset val="134"/>
      </rPr>
      <t>受益群众满意度</t>
    </r>
    <r>
      <rPr>
        <sz val="10"/>
        <color rgb="FF000000"/>
        <rFont val="Times New Roman"/>
        <charset val="134"/>
      </rPr>
      <t>98%</t>
    </r>
    <r>
      <rPr>
        <sz val="10"/>
        <color rgb="FF000000"/>
        <rFont val="方正仿宋简体"/>
        <charset val="134"/>
      </rPr>
      <t>以上。</t>
    </r>
    <r>
      <rPr>
        <sz val="10"/>
        <color rgb="FF000000"/>
        <rFont val="Times New Roman"/>
        <charset val="134"/>
      </rPr>
      <t xml:space="preserve">
6.</t>
    </r>
    <r>
      <rPr>
        <sz val="10"/>
        <color rgb="FF000000"/>
        <rFont val="方正仿宋简体"/>
        <charset val="134"/>
      </rPr>
      <t>项目按时完工率</t>
    </r>
    <r>
      <rPr>
        <sz val="10"/>
        <color rgb="FF000000"/>
        <rFont val="Times New Roman"/>
        <charset val="134"/>
      </rPr>
      <t>100%</t>
    </r>
    <r>
      <rPr>
        <sz val="10"/>
        <color rgb="FF000000"/>
        <rFont val="方正仿宋简体"/>
        <charset val="134"/>
      </rPr>
      <t>。</t>
    </r>
    <r>
      <rPr>
        <sz val="10"/>
        <color rgb="FF000000"/>
        <rFont val="Times New Roman"/>
        <charset val="134"/>
      </rPr>
      <t xml:space="preserve">
</t>
    </r>
  </si>
  <si>
    <r>
      <rPr>
        <sz val="12"/>
        <color theme="1"/>
        <rFont val="方正黑体简体"/>
        <charset val="134"/>
      </rPr>
      <t>附表</t>
    </r>
    <r>
      <rPr>
        <sz val="12"/>
        <color theme="1"/>
        <rFont val="Times New Roman"/>
        <charset val="134"/>
      </rPr>
      <t>1-6</t>
    </r>
  </si>
  <si>
    <t>宣威市2022年乡村振兴美丽村庄项目规划表</t>
  </si>
  <si>
    <r>
      <rPr>
        <sz val="11"/>
        <color indexed="8"/>
        <rFont val="方正仿宋简体"/>
        <charset val="134"/>
      </rPr>
      <t>编制单位：宣威市乡村振兴局</t>
    </r>
    <r>
      <rPr>
        <sz val="11"/>
        <color indexed="8"/>
        <rFont val="Times New Roman"/>
        <charset val="134"/>
      </rPr>
      <t xml:space="preserve">                       </t>
    </r>
  </si>
  <si>
    <t>中央衔接资金</t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</si>
  <si>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西宁街道赤水村切卡自然村美丽村庄项目</t>
    </r>
  </si>
  <si>
    <r>
      <rPr>
        <sz val="11"/>
        <color rgb="FF000000"/>
        <rFont val="方正仿宋简体"/>
        <charset val="134"/>
      </rPr>
      <t>西宁街道赤水村切卡自然村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</si>
  <si>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3600.5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，路面为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混凝土路面，投资</t>
    </r>
    <r>
      <rPr>
        <sz val="11"/>
        <color rgb="FF000000"/>
        <rFont val="Times New Roman"/>
        <charset val="134"/>
      </rPr>
      <t>39.6</t>
    </r>
    <r>
      <rPr>
        <sz val="11"/>
        <color rgb="FF000000"/>
        <rFont val="方正仿宋简体"/>
        <charset val="134"/>
      </rPr>
      <t>万元；其中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第一条沈家大坟山叉路口至包家长</t>
    </r>
    <r>
      <rPr>
        <sz val="11"/>
        <color rgb="FF000000"/>
        <rFont val="Times New Roman"/>
        <charset val="134"/>
      </rPr>
      <t>520m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3.5m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1820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；第二条赵家丫口至赵德松家叉路口长</t>
    </r>
    <r>
      <rPr>
        <sz val="11"/>
        <color rgb="FF000000"/>
        <rFont val="Times New Roman"/>
        <charset val="134"/>
      </rPr>
      <t>133 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3m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399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；第三条切卡丫口至包其广家长</t>
    </r>
    <r>
      <rPr>
        <sz val="11"/>
        <color rgb="FF000000"/>
        <rFont val="Times New Roman"/>
        <charset val="134"/>
      </rPr>
      <t>180 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2.6 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468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；第四条杨光友至杨光能家长</t>
    </r>
    <r>
      <rPr>
        <sz val="11"/>
        <color rgb="FF000000"/>
        <rFont val="Times New Roman"/>
        <charset val="134"/>
      </rPr>
      <t>75m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3.5m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262.5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；第五条杨光能家住房至杨光华家长</t>
    </r>
    <r>
      <rPr>
        <sz val="11"/>
        <color rgb="FF000000"/>
        <rFont val="Times New Roman"/>
        <charset val="134"/>
      </rPr>
      <t>186 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3.5m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651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( 6m</t>
    </r>
    <r>
      <rPr>
        <sz val="11"/>
        <color rgb="FF000000"/>
        <rFont val="方正仿宋简体"/>
        <charset val="134"/>
      </rPr>
      <t>灯杆，灯杆整体采用热镀锌喷塑，灯杆壁厚</t>
    </r>
    <r>
      <rPr>
        <sz val="11"/>
        <color rgb="FF000000"/>
        <rFont val="Times New Roman"/>
        <charset val="134"/>
      </rPr>
      <t>2.75mm</t>
    </r>
    <r>
      <rPr>
        <sz val="11"/>
        <color rgb="FF000000"/>
        <rFont val="方正仿宋简体"/>
        <charset val="134"/>
      </rPr>
      <t>；太阳能电池板</t>
    </r>
    <r>
      <rPr>
        <sz val="11"/>
        <color rgb="FF000000"/>
        <rFont val="Times New Roman"/>
        <charset val="134"/>
      </rPr>
      <t>100W</t>
    </r>
    <r>
      <rPr>
        <sz val="11"/>
        <color rgb="FF000000"/>
        <rFont val="方正仿宋简体"/>
        <charset val="134"/>
      </rPr>
      <t>多晶硅太阳能板；电池：系统电压</t>
    </r>
    <r>
      <rPr>
        <sz val="11"/>
        <color rgb="FF000000"/>
        <rFont val="Times New Roman"/>
        <charset val="134"/>
      </rPr>
      <t>12V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60AH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太阳能路灯头</t>
    </r>
    <r>
      <rPr>
        <sz val="11"/>
        <color rgb="FF000000"/>
        <rFont val="Times New Roman"/>
        <charset val="134"/>
      </rPr>
      <t>30W</t>
    </r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LED</t>
    </r>
    <r>
      <rPr>
        <sz val="11"/>
        <color rgb="FF000000"/>
        <rFont val="方正仿宋简体"/>
        <charset val="134"/>
      </rPr>
      <t>专用灯具）</t>
    </r>
    <r>
      <rPr>
        <sz val="11"/>
        <color rgb="FF000000"/>
        <rFont val="Times New Roman"/>
        <charset val="134"/>
      </rPr>
      <t>)20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2900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5.8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1150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4.6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</si>
  <si>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3600.5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1150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个乡、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71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254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方正仿宋简体"/>
        <charset val="134"/>
      </rPr>
      <t>人）的交通出行困难；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</si>
  <si>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西宁街道花椒社区花椒自然村美丽村庄项目</t>
    </r>
  </si>
  <si>
    <r>
      <rPr>
        <sz val="11"/>
        <color rgb="FF000000"/>
        <rFont val="方正仿宋简体"/>
        <charset val="134"/>
      </rPr>
      <t>西宁街道花椒社区花椒自然村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</si>
  <si>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1617.4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，路面为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混凝土，投资</t>
    </r>
    <r>
      <rPr>
        <sz val="11"/>
        <color rgb="FF000000"/>
        <rFont val="Times New Roman"/>
        <charset val="134"/>
      </rPr>
      <t>17.79</t>
    </r>
    <r>
      <rPr>
        <sz val="11"/>
        <color rgb="FF000000"/>
        <rFont val="方正仿宋简体"/>
        <charset val="134"/>
      </rPr>
      <t>万元；其中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第一条代娜家至高架桥长</t>
    </r>
    <r>
      <rPr>
        <sz val="11"/>
        <color rgb="FF000000"/>
        <rFont val="Times New Roman"/>
        <charset val="134"/>
      </rPr>
      <t>50m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4m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；第二条高架桥至代兴发家长</t>
    </r>
    <r>
      <rPr>
        <sz val="11"/>
        <color rgb="FF000000"/>
        <rFont val="Times New Roman"/>
        <charset val="134"/>
      </rPr>
      <t>160m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4.5m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720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；第三条钱林虎至钱本柱家长</t>
    </r>
    <r>
      <rPr>
        <sz val="11"/>
        <color rgb="FF000000"/>
        <rFont val="Times New Roman"/>
        <charset val="134"/>
      </rPr>
      <t>23m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3m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69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；第四条刘竹香至钱本玉家长</t>
    </r>
    <r>
      <rPr>
        <sz val="11"/>
        <color rgb="FF000000"/>
        <rFont val="Times New Roman"/>
        <charset val="134"/>
      </rPr>
      <t>50m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3m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；第五条大沟至代勇家长</t>
    </r>
    <r>
      <rPr>
        <sz val="11"/>
        <color rgb="FF000000"/>
        <rFont val="Times New Roman"/>
        <charset val="134"/>
      </rPr>
      <t>65m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4m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260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；第六条代森至代旭家长</t>
    </r>
    <r>
      <rPr>
        <sz val="11"/>
        <color rgb="FF000000"/>
        <rFont val="Times New Roman"/>
        <charset val="134"/>
      </rPr>
      <t>63m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2.5m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157.5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；第七条大路至代兴茂长</t>
    </r>
    <r>
      <rPr>
        <sz val="11"/>
        <color rgb="FF000000"/>
        <rFont val="Times New Roman"/>
        <charset val="134"/>
      </rPr>
      <t>20.3m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3m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60.9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( 6m</t>
    </r>
    <r>
      <rPr>
        <sz val="11"/>
        <color rgb="FF000000"/>
        <rFont val="方正仿宋简体"/>
        <charset val="134"/>
      </rPr>
      <t>灯杆，灯杆整体采用热镀锌喷塑，灯杆壁厚</t>
    </r>
    <r>
      <rPr>
        <sz val="11"/>
        <color rgb="FF000000"/>
        <rFont val="Times New Roman"/>
        <charset val="134"/>
      </rPr>
      <t>2.75mm</t>
    </r>
    <r>
      <rPr>
        <sz val="11"/>
        <color rgb="FF000000"/>
        <rFont val="方正仿宋简体"/>
        <charset val="134"/>
      </rPr>
      <t>；太阳能电池板</t>
    </r>
    <r>
      <rPr>
        <sz val="11"/>
        <color rgb="FF000000"/>
        <rFont val="Times New Roman"/>
        <charset val="134"/>
      </rPr>
      <t>100W</t>
    </r>
    <r>
      <rPr>
        <sz val="11"/>
        <color rgb="FF000000"/>
        <rFont val="方正仿宋简体"/>
        <charset val="134"/>
      </rPr>
      <t>多晶硅太阳能板；电池：系统电压</t>
    </r>
    <r>
      <rPr>
        <sz val="11"/>
        <color rgb="FF000000"/>
        <rFont val="Times New Roman"/>
        <charset val="134"/>
      </rPr>
      <t>12V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60AH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太阳能路灯头</t>
    </r>
    <r>
      <rPr>
        <sz val="11"/>
        <color rgb="FF000000"/>
        <rFont val="Times New Roman"/>
        <charset val="134"/>
      </rPr>
      <t>30W</t>
    </r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LED</t>
    </r>
    <r>
      <rPr>
        <sz val="11"/>
        <color rgb="FF000000"/>
        <rFont val="方正仿宋简体"/>
        <charset val="134"/>
      </rPr>
      <t>专用灯具）</t>
    </r>
    <r>
      <rPr>
        <sz val="11"/>
        <color rgb="FF000000"/>
        <rFont val="Times New Roman"/>
        <charset val="134"/>
      </rPr>
      <t>)96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2900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27.84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挡土墙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毛石砌体挡土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堵</t>
    </r>
    <r>
      <rPr>
        <sz val="11"/>
        <color rgb="FF000000"/>
        <rFont val="Times New Roman"/>
        <charset val="134"/>
      </rPr>
      <t>99.21m³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440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（含二次搬运，基础找平）投资</t>
    </r>
    <r>
      <rPr>
        <sz val="11"/>
        <color rgb="FF000000"/>
        <rFont val="Times New Roman"/>
        <charset val="134"/>
      </rPr>
      <t>4.37</t>
    </r>
    <r>
      <rPr>
        <sz val="11"/>
        <color rgb="FF000000"/>
        <rFont val="方正仿宋简体"/>
        <charset val="134"/>
      </rPr>
      <t>万元；其中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第一堵代娜家至高架桥长</t>
    </r>
    <r>
      <rPr>
        <sz val="11"/>
        <color rgb="FF000000"/>
        <rFont val="Times New Roman"/>
        <charset val="134"/>
      </rPr>
      <t>22m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10.56m³</t>
    </r>
    <r>
      <rPr>
        <sz val="11"/>
        <color rgb="FF000000"/>
        <rFont val="方正仿宋简体"/>
        <charset val="134"/>
      </rPr>
      <t>；第二堵高架桥至代兴发长</t>
    </r>
    <r>
      <rPr>
        <sz val="11"/>
        <color rgb="FF000000"/>
        <rFont val="Times New Roman"/>
        <charset val="134"/>
      </rPr>
      <t>95m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68.4m³</t>
    </r>
    <r>
      <rPr>
        <sz val="11"/>
        <color rgb="FF000000"/>
        <rFont val="方正仿宋简体"/>
        <charset val="134"/>
      </rPr>
      <t>；第三堵徐翠兰家至高架桥长</t>
    </r>
    <r>
      <rPr>
        <sz val="11"/>
        <color rgb="FF000000"/>
        <rFont val="Times New Roman"/>
        <charset val="134"/>
      </rPr>
      <t>90m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20.25m³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 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</si>
  <si>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1617.4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96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挡墙</t>
    </r>
    <r>
      <rPr>
        <sz val="11"/>
        <color rgb="FF000000"/>
        <rFont val="Times New Roman"/>
        <charset val="134"/>
      </rPr>
      <t>99.21m³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个乡、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1052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2463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38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</si>
  <si>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西宁街道袁屯社区大袁屯自然村美丽村庄项目</t>
    </r>
  </si>
  <si>
    <r>
      <rPr>
        <sz val="11"/>
        <color rgb="FF000000"/>
        <rFont val="方正仿宋简体"/>
        <charset val="134"/>
      </rPr>
      <t>西宁街道袁屯社区村大袁屯自然村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</si>
  <si>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1834.5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20.18</t>
    </r>
    <r>
      <rPr>
        <sz val="11"/>
        <color rgb="FF000000"/>
        <rFont val="方正仿宋简体"/>
        <charset val="134"/>
      </rPr>
      <t>万元；其中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第一条张炳述家门口至李存兰家路口长</t>
    </r>
    <r>
      <rPr>
        <sz val="11"/>
        <color rgb="FF000000"/>
        <rFont val="Times New Roman"/>
        <charset val="134"/>
      </rPr>
      <t>118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5m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590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；第二条张山、张力家至张承朴家路口长</t>
    </r>
    <r>
      <rPr>
        <sz val="11"/>
        <color rgb="FF000000"/>
        <rFont val="Times New Roman"/>
        <charset val="134"/>
      </rPr>
      <t>120m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4m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480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；第三条方兴顺至张承峰等（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）户长</t>
    </r>
    <r>
      <rPr>
        <sz val="11"/>
        <color rgb="FF000000"/>
        <rFont val="Times New Roman"/>
        <charset val="134"/>
      </rPr>
      <t>150m</t>
    </r>
    <r>
      <rPr>
        <sz val="11"/>
        <color rgb="FF000000"/>
        <rFont val="方正仿宋简体"/>
        <charset val="134"/>
      </rPr>
      <t>，宽</t>
    </r>
    <r>
      <rPr>
        <sz val="11"/>
        <color rgb="FF000000"/>
        <rFont val="Times New Roman"/>
        <charset val="134"/>
      </rPr>
      <t>5m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750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( 6m</t>
    </r>
    <r>
      <rPr>
        <sz val="11"/>
        <color rgb="FF000000"/>
        <rFont val="方正仿宋简体"/>
        <charset val="134"/>
      </rPr>
      <t>灯杆，灯杆整体采用热镀锌喷塑，灯杆壁厚</t>
    </r>
    <r>
      <rPr>
        <sz val="11"/>
        <color rgb="FF000000"/>
        <rFont val="Times New Roman"/>
        <charset val="134"/>
      </rPr>
      <t>2.75mm</t>
    </r>
    <r>
      <rPr>
        <sz val="11"/>
        <color rgb="FF000000"/>
        <rFont val="方正仿宋简体"/>
        <charset val="134"/>
      </rPr>
      <t>；太阳能电池板</t>
    </r>
    <r>
      <rPr>
        <sz val="11"/>
        <color rgb="FF000000"/>
        <rFont val="Times New Roman"/>
        <charset val="134"/>
      </rPr>
      <t>100W</t>
    </r>
    <r>
      <rPr>
        <sz val="11"/>
        <color rgb="FF000000"/>
        <rFont val="方正仿宋简体"/>
        <charset val="134"/>
      </rPr>
      <t>多晶硅太阳能板；电池：系统电压</t>
    </r>
    <r>
      <rPr>
        <sz val="11"/>
        <color rgb="FF000000"/>
        <rFont val="Times New Roman"/>
        <charset val="134"/>
      </rPr>
      <t>12V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60AH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太阳能路灯头</t>
    </r>
    <r>
      <rPr>
        <sz val="11"/>
        <color rgb="FF000000"/>
        <rFont val="Times New Roman"/>
        <charset val="134"/>
      </rPr>
      <t>30W</t>
    </r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LED</t>
    </r>
    <r>
      <rPr>
        <sz val="11"/>
        <color rgb="FF000000"/>
        <rFont val="方正仿宋简体"/>
        <charset val="134"/>
      </rPr>
      <t>专用灯具）</t>
    </r>
    <r>
      <rPr>
        <sz val="11"/>
        <color rgb="FF000000"/>
        <rFont val="Times New Roman"/>
        <charset val="134"/>
      </rPr>
      <t>)25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2900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7.25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排水沟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DN500</t>
    </r>
    <r>
      <rPr>
        <sz val="11"/>
        <color rgb="FF000000"/>
        <rFont val="方正仿宋简体"/>
        <charset val="134"/>
      </rPr>
      <t>双壁波纹管长</t>
    </r>
    <r>
      <rPr>
        <sz val="11"/>
        <color rgb="FF000000"/>
        <rFont val="Times New Roman"/>
        <charset val="134"/>
      </rPr>
      <t>385m(</t>
    </r>
    <r>
      <rPr>
        <sz val="11"/>
        <color rgb="FF000000"/>
        <rFont val="方正仿宋简体"/>
        <charset val="134"/>
      </rPr>
      <t>规格</t>
    </r>
    <r>
      <rPr>
        <sz val="11"/>
        <color rgb="FF000000"/>
        <rFont val="Times New Roman"/>
        <charset val="134"/>
      </rPr>
      <t>:Φ500</t>
    </r>
    <r>
      <rPr>
        <sz val="11"/>
        <color rgb="FF000000"/>
        <rFont val="方正仿宋简体"/>
        <charset val="134"/>
      </rPr>
      <t>双壁波纹管，接口方式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胶圈接口、管道检验及试验要求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满足设计及规范要</t>
    </r>
    <r>
      <rPr>
        <sz val="11"/>
        <color rgb="FF000000"/>
        <rFont val="Times New Roman"/>
        <charset val="134"/>
      </rPr>
      <t>)</t>
    </r>
    <r>
      <rPr>
        <sz val="11"/>
        <color rgb="FF000000"/>
        <rFont val="方正仿宋简体"/>
        <charset val="134"/>
      </rPr>
      <t>每米</t>
    </r>
    <r>
      <rPr>
        <sz val="11"/>
        <color rgb="FF000000"/>
        <rFont val="Times New Roman"/>
        <charset val="134"/>
      </rPr>
      <t>527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20.2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挡土墙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毛石砌体挡土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堵</t>
    </r>
    <r>
      <rPr>
        <sz val="11"/>
        <color rgb="FF000000"/>
        <rFont val="Times New Roman"/>
        <charset val="134"/>
      </rPr>
      <t>54m³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440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（含二次搬运，基础找平）投资</t>
    </r>
    <r>
      <rPr>
        <sz val="11"/>
        <color rgb="FF000000"/>
        <rFont val="Times New Roman"/>
        <charset val="134"/>
      </rPr>
      <t>2.37</t>
    </r>
    <r>
      <rPr>
        <sz val="11"/>
        <color rgb="FF000000"/>
        <rFont val="方正仿宋简体"/>
        <charset val="134"/>
      </rPr>
      <t>万元；长</t>
    </r>
    <r>
      <rPr>
        <sz val="11"/>
        <color rgb="FF000000"/>
        <rFont val="Times New Roman"/>
        <charset val="134"/>
      </rPr>
      <t>40m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54m³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</si>
  <si>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1834.5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挡墙长</t>
    </r>
    <r>
      <rPr>
        <sz val="11"/>
        <color rgb="FF000000"/>
        <rFont val="Times New Roman"/>
        <charset val="134"/>
      </rPr>
      <t>54m³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阳能路灯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排水沟</t>
    </r>
    <r>
      <rPr>
        <sz val="11"/>
        <color rgb="FF000000"/>
        <rFont val="Times New Roman"/>
        <charset val="134"/>
      </rPr>
      <t>385m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挡土墙</t>
    </r>
    <r>
      <rPr>
        <sz val="11"/>
        <color rgb="FF000000"/>
        <rFont val="Times New Roman"/>
        <charset val="134"/>
      </rPr>
      <t>:54m³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个乡、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431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980</t>
    </r>
    <r>
      <rPr>
        <sz val="11"/>
        <color rgb="FF000000"/>
        <rFont val="方正仿宋简体"/>
        <charset val="134"/>
      </rPr>
      <t>（建档立卡户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人）的交通出行困难</t>
    </r>
    <r>
      <rPr>
        <sz val="11"/>
        <color rgb="FF000000"/>
        <rFont val="Times New Roman"/>
        <charset val="134"/>
      </rPr>
      <t>7.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</si>
  <si>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西宁街道洽坡村上村自然村美丽村庄项目</t>
    </r>
  </si>
  <si>
    <r>
      <rPr>
        <sz val="11"/>
        <color rgb="FF000000"/>
        <rFont val="方正仿宋简体"/>
        <charset val="134"/>
      </rPr>
      <t>西宁街道洽坡村上村自然村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</si>
  <si>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1623.2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，路面为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混凝土，投资</t>
    </r>
    <r>
      <rPr>
        <sz val="11"/>
        <color rgb="FF000000"/>
        <rFont val="Times New Roman"/>
        <charset val="134"/>
      </rPr>
      <t>17.86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
2.</t>
    </r>
    <r>
      <rPr>
        <sz val="11"/>
        <color rgb="FF000000"/>
        <rFont val="方正仿宋简体"/>
        <charset val="134"/>
      </rPr>
      <t>排水沟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14.77</t>
    </r>
    <r>
      <rPr>
        <sz val="11"/>
        <color rgb="FF000000"/>
        <rFont val="方正仿宋简体"/>
        <charset val="134"/>
      </rPr>
      <t>万元，安装</t>
    </r>
    <r>
      <rPr>
        <sz val="11"/>
        <color rgb="FF000000"/>
        <rFont val="Times New Roman"/>
        <charset val="134"/>
      </rPr>
      <t>DN600</t>
    </r>
    <r>
      <rPr>
        <sz val="11"/>
        <color rgb="FF000000"/>
        <rFont val="方正仿宋简体"/>
        <charset val="134"/>
      </rPr>
      <t>双壁波纹管长</t>
    </r>
    <r>
      <rPr>
        <sz val="11"/>
        <color rgb="FF000000"/>
        <rFont val="Times New Roman"/>
        <charset val="134"/>
      </rPr>
      <t>260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方正仿宋简体"/>
        <charset val="134"/>
      </rPr>
      <t>规格</t>
    </r>
    <r>
      <rPr>
        <sz val="11"/>
        <color rgb="FF000000"/>
        <rFont val="Times New Roman"/>
        <charset val="134"/>
      </rPr>
      <t>:Φ600</t>
    </r>
    <r>
      <rPr>
        <sz val="11"/>
        <color rgb="FF000000"/>
        <rFont val="方正仿宋简体"/>
        <charset val="134"/>
      </rPr>
      <t>双壁波纹管，接口方式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胶圈接口、管道检验及试验要求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满足设计及规范要</t>
    </r>
    <r>
      <rPr>
        <sz val="11"/>
        <color rgb="FF000000"/>
        <rFont val="Times New Roman"/>
        <charset val="134"/>
      </rPr>
      <t>)527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13.7</t>
    </r>
    <r>
      <rPr>
        <sz val="11"/>
        <color rgb="FF000000"/>
        <rFont val="方正仿宋简体"/>
        <charset val="134"/>
      </rPr>
      <t>万元，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座雨水口预制混凝土雨篦子</t>
    </r>
    <r>
      <rPr>
        <sz val="11"/>
        <color rgb="FF000000"/>
        <rFont val="Times New Roman"/>
        <charset val="134"/>
      </rPr>
      <t>680*38</t>
    </r>
    <r>
      <rPr>
        <sz val="11"/>
        <color rgb="FF000000"/>
        <rFont val="方正仿宋简体"/>
        <charset val="134"/>
      </rPr>
      <t>每米</t>
    </r>
    <r>
      <rPr>
        <sz val="11"/>
        <color rgb="FF000000"/>
        <rFont val="Times New Roman"/>
        <charset val="134"/>
      </rPr>
      <t>820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1.07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村容村貌整治项目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投入</t>
    </r>
    <r>
      <rPr>
        <sz val="11"/>
        <color rgb="FF000000"/>
        <rFont val="Times New Roman"/>
        <charset val="134"/>
      </rPr>
      <t>13.6</t>
    </r>
    <r>
      <rPr>
        <sz val="11"/>
        <color rgb="FF000000"/>
        <rFont val="方正仿宋简体"/>
        <charset val="134"/>
      </rPr>
      <t>万元。机械台班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载货量</t>
    </r>
    <r>
      <rPr>
        <sz val="11"/>
        <color rgb="FF000000"/>
        <rFont val="Times New Roman"/>
        <charset val="134"/>
      </rPr>
      <t>8m³</t>
    </r>
    <r>
      <rPr>
        <sz val="11"/>
        <color rgb="FF000000"/>
        <rFont val="方正仿宋简体"/>
        <charset val="134"/>
      </rPr>
      <t>至</t>
    </r>
    <r>
      <rPr>
        <sz val="11"/>
        <color rgb="FF000000"/>
        <rFont val="Times New Roman"/>
        <charset val="134"/>
      </rPr>
      <t>12m³</t>
    </r>
    <r>
      <rPr>
        <sz val="11"/>
        <color rgb="FF000000"/>
        <rFont val="方正仿宋简体"/>
        <charset val="134"/>
      </rPr>
      <t>货车台班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个，每台班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方正仿宋简体"/>
        <charset val="134"/>
      </rPr>
      <t>元，装载机台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个，每台班</t>
    </r>
    <r>
      <rPr>
        <sz val="11"/>
        <color rgb="FF000000"/>
        <rFont val="Times New Roman"/>
        <charset val="134"/>
      </rPr>
      <t>1800</t>
    </r>
    <r>
      <rPr>
        <sz val="11"/>
        <color rgb="FF000000"/>
        <rFont val="方正仿宋简体"/>
        <charset val="134"/>
      </rPr>
      <t>元，两项投资</t>
    </r>
    <r>
      <rPr>
        <sz val="11"/>
        <color rgb="FF000000"/>
        <rFont val="Times New Roman"/>
        <charset val="134"/>
      </rPr>
      <t>2.6</t>
    </r>
    <r>
      <rPr>
        <sz val="11"/>
        <color rgb="FF000000"/>
        <rFont val="方正仿宋简体"/>
        <charset val="134"/>
      </rPr>
      <t>万元；三堆变三园</t>
    </r>
    <r>
      <rPr>
        <sz val="11"/>
        <color rgb="FF000000"/>
        <rFont val="Times New Roman"/>
        <charset val="134"/>
      </rPr>
      <t>1250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万元；村内环境卫生整治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( 6</t>
    </r>
    <r>
      <rPr>
        <sz val="11"/>
        <color rgb="FF000000"/>
        <rFont val="方正仿宋简体"/>
        <charset val="134"/>
      </rPr>
      <t>米灯杆，灯杆整体采用热镀锌喷塑，灯杆壁厚</t>
    </r>
    <r>
      <rPr>
        <sz val="11"/>
        <color rgb="FF000000"/>
        <rFont val="Times New Roman"/>
        <charset val="134"/>
      </rPr>
      <t>2.75mm</t>
    </r>
    <r>
      <rPr>
        <sz val="11"/>
        <color rgb="FF000000"/>
        <rFont val="方正仿宋简体"/>
        <charset val="134"/>
      </rPr>
      <t>；太阳能电池板</t>
    </r>
    <r>
      <rPr>
        <sz val="11"/>
        <color rgb="FF000000"/>
        <rFont val="Times New Roman"/>
        <charset val="134"/>
      </rPr>
      <t>100W</t>
    </r>
    <r>
      <rPr>
        <sz val="11"/>
        <color rgb="FF000000"/>
        <rFont val="方正仿宋简体"/>
        <charset val="134"/>
      </rPr>
      <t>多晶硅太阳能板；电池：系统电压</t>
    </r>
    <r>
      <rPr>
        <sz val="11"/>
        <color rgb="FF000000"/>
        <rFont val="Times New Roman"/>
        <charset val="134"/>
      </rPr>
      <t>12V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60AH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太阳能路灯头</t>
    </r>
    <r>
      <rPr>
        <sz val="11"/>
        <color rgb="FF000000"/>
        <rFont val="Times New Roman"/>
        <charset val="134"/>
      </rPr>
      <t>30W</t>
    </r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LED</t>
    </r>
    <r>
      <rPr>
        <sz val="11"/>
        <color rgb="FF000000"/>
        <rFont val="方正仿宋简体"/>
        <charset val="134"/>
      </rPr>
      <t>专用灯具）</t>
    </r>
    <r>
      <rPr>
        <sz val="11"/>
        <color rgb="FF000000"/>
        <rFont val="Times New Roman"/>
        <charset val="134"/>
      </rPr>
      <t>)13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2900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3.77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</si>
  <si>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1623.2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雨篦子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座；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排水沟</t>
    </r>
    <r>
      <rPr>
        <sz val="11"/>
        <color rgb="FF000000"/>
        <rFont val="Times New Roman"/>
        <charset val="134"/>
      </rPr>
      <t>260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1250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村内环境卫生整治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个乡、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282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686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56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</si>
  <si>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板桥街道东屯村大路自然村美丽村庄项目</t>
    </r>
  </si>
  <si>
    <r>
      <rPr>
        <sz val="11"/>
        <color rgb="FF000000"/>
        <rFont val="方正仿宋简体"/>
        <charset val="134"/>
      </rPr>
      <t>板桥街道东屯村大路自然村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</si>
  <si>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饮水安全：（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）投资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万元建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方蓄水池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）投资</t>
    </r>
    <r>
      <rPr>
        <sz val="11"/>
        <color rgb="FF000000"/>
        <rFont val="Times New Roman"/>
        <charset val="134"/>
      </rPr>
      <t>1.25</t>
    </r>
    <r>
      <rPr>
        <sz val="11"/>
        <color rgb="FF000000"/>
        <rFont val="方正仿宋简体"/>
        <charset val="134"/>
      </rPr>
      <t>万元进行管网土方开挖和回填</t>
    </r>
    <r>
      <rPr>
        <sz val="11"/>
        <color rgb="FF000000"/>
        <rFont val="Times New Roman"/>
        <charset val="134"/>
      </rPr>
      <t>450</t>
    </r>
    <r>
      <rPr>
        <sz val="11"/>
        <color rgb="FF000000"/>
        <rFont val="方正仿宋简体"/>
        <charset val="134"/>
      </rPr>
      <t>方；（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）投资</t>
    </r>
    <r>
      <rPr>
        <sz val="11"/>
        <color rgb="FF000000"/>
        <rFont val="Times New Roman"/>
        <charset val="134"/>
      </rPr>
      <t>3.6</t>
    </r>
    <r>
      <rPr>
        <sz val="11"/>
        <color rgb="FF000000"/>
        <rFont val="方正仿宋简体"/>
        <charset val="134"/>
      </rPr>
      <t>万元安装金属结构</t>
    </r>
    <r>
      <rPr>
        <sz val="11"/>
        <color rgb="FF000000"/>
        <rFont val="Times New Roman"/>
        <charset val="134"/>
      </rPr>
      <t>PE</t>
    </r>
    <r>
      <rPr>
        <sz val="11"/>
        <color rgb="FF000000"/>
        <rFont val="方正仿宋简体"/>
        <charset val="134"/>
      </rPr>
      <t>管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公里，型号：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级</t>
    </r>
    <r>
      <rPr>
        <sz val="11"/>
        <color rgb="FF000000"/>
        <rFont val="Times New Roman"/>
        <charset val="134"/>
      </rPr>
      <t>1.25Mprф50PE</t>
    </r>
    <r>
      <rPr>
        <sz val="11"/>
        <color rgb="FF000000"/>
        <rFont val="方正仿宋简体"/>
        <charset val="134"/>
      </rPr>
      <t>管；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村内道路硬化：投资</t>
    </r>
    <r>
      <rPr>
        <sz val="11"/>
        <color rgb="FF000000"/>
        <rFont val="Times New Roman"/>
        <charset val="134"/>
      </rPr>
      <t>28.2</t>
    </r>
    <r>
      <rPr>
        <sz val="11"/>
        <color rgb="FF000000"/>
        <rFont val="方正仿宋简体"/>
        <charset val="134"/>
      </rPr>
      <t>万元硬化村内道路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2820</t>
    </r>
    <r>
      <rPr>
        <sz val="11"/>
        <color rgb="FF000000"/>
        <rFont val="方正仿宋简体"/>
        <charset val="134"/>
      </rPr>
      <t>平方米，其中第一条主干道至陈秀云户长</t>
    </r>
    <r>
      <rPr>
        <sz val="11"/>
        <color rgb="FF000000"/>
        <rFont val="Times New Roman"/>
        <charset val="134"/>
      </rPr>
      <t>530</t>
    </r>
    <r>
      <rPr>
        <sz val="11"/>
        <color rgb="FF000000"/>
        <rFont val="方正仿宋简体"/>
        <charset val="134"/>
      </rPr>
      <t>米宽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米面积</t>
    </r>
    <r>
      <rPr>
        <sz val="11"/>
        <color rgb="FF000000"/>
        <rFont val="Times New Roman"/>
        <charset val="134"/>
      </rPr>
      <t>2120</t>
    </r>
    <r>
      <rPr>
        <sz val="11"/>
        <color rgb="FF000000"/>
        <rFont val="方正仿宋简体"/>
        <charset val="134"/>
      </rPr>
      <t>平方米，第二条田顺方户住房至西边山脚长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米宽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米面积</t>
    </r>
    <r>
      <rPr>
        <sz val="11"/>
        <color rgb="FF000000"/>
        <rFont val="Times New Roman"/>
        <charset val="134"/>
      </rPr>
      <t>700</t>
    </r>
    <r>
      <rPr>
        <sz val="11"/>
        <color rgb="FF000000"/>
        <rFont val="方正仿宋简体"/>
        <charset val="134"/>
      </rPr>
      <t>平方米。硬化路面采用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米，路基采用狗头石和碎石铺垫碾压成型；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万元安装太阳能路灯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盏。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</si>
  <si>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2820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建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方蓄水池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安装金属结构</t>
    </r>
    <r>
      <rPr>
        <sz val="11"/>
        <color rgb="FF000000"/>
        <rFont val="Times New Roman"/>
        <charset val="134"/>
      </rPr>
      <t>PE</t>
    </r>
    <r>
      <rPr>
        <sz val="11"/>
        <color rgb="FF000000"/>
        <rFont val="方正仿宋简体"/>
        <charset val="134"/>
      </rPr>
      <t>管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公里，管网土方开挖和回填</t>
    </r>
    <r>
      <rPr>
        <sz val="11"/>
        <color rgb="FF000000"/>
        <rFont val="Times New Roman"/>
        <charset val="134"/>
      </rPr>
      <t>450</t>
    </r>
    <r>
      <rPr>
        <sz val="11"/>
        <color rgb="FF000000"/>
        <rFont val="方正仿宋简体"/>
        <charset val="134"/>
      </rPr>
      <t>方。解决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77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249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人）的交通出行和饮用水困难。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</si>
  <si>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板桥街道庄子社区庄子自然村美丽村庄项目</t>
    </r>
  </si>
  <si>
    <r>
      <rPr>
        <sz val="11"/>
        <color rgb="FF000000"/>
        <rFont val="方正仿宋简体"/>
        <charset val="134"/>
      </rPr>
      <t>板桥街道庄子社区庄子自然村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</si>
  <si>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4280</t>
    </r>
    <r>
      <rPr>
        <sz val="11"/>
        <color rgb="FF000000"/>
        <rFont val="方正仿宋简体"/>
        <charset val="134"/>
      </rPr>
      <t>平方米：第一条路长</t>
    </r>
    <r>
      <rPr>
        <sz val="11"/>
        <color rgb="FF000000"/>
        <rFont val="Times New Roman"/>
        <charset val="134"/>
      </rPr>
      <t>582m×4.5m</t>
    </r>
    <r>
      <rPr>
        <sz val="11"/>
        <color rgb="FF000000"/>
        <rFont val="方正仿宋简体"/>
        <charset val="134"/>
      </rPr>
      <t>宽</t>
    </r>
    <r>
      <rPr>
        <sz val="11"/>
        <color rgb="FF000000"/>
        <rFont val="Times New Roman"/>
        <charset val="134"/>
      </rPr>
      <t>=2619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（起点陈庆锐门前至陈中卫对门至道班房对面、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组路口接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组延长路）</t>
    </r>
    <r>
      <rPr>
        <sz val="11"/>
        <color rgb="FF000000"/>
        <rFont val="Times New Roman"/>
        <charset val="134"/>
      </rPr>
      <t>;</t>
    </r>
    <r>
      <rPr>
        <sz val="11"/>
        <color rgb="FF000000"/>
        <rFont val="方正仿宋简体"/>
        <charset val="134"/>
      </rPr>
      <t>第二条长</t>
    </r>
    <r>
      <rPr>
        <sz val="11"/>
        <color rgb="FF000000"/>
        <rFont val="Times New Roman"/>
        <charset val="134"/>
      </rPr>
      <t>176.5m×</t>
    </r>
    <r>
      <rPr>
        <sz val="11"/>
        <color rgb="FF000000"/>
        <rFont val="方正仿宋简体"/>
        <charset val="134"/>
      </rPr>
      <t>宽</t>
    </r>
    <r>
      <rPr>
        <sz val="11"/>
        <color rgb="FF000000"/>
        <rFont val="Times New Roman"/>
        <charset val="134"/>
      </rPr>
      <t>4m=706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（陈秀华家门前接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组水泥路）；第三条长</t>
    </r>
    <r>
      <rPr>
        <sz val="11"/>
        <color rgb="FF000000"/>
        <rFont val="Times New Roman"/>
        <charset val="134"/>
      </rPr>
      <t>110m×2m</t>
    </r>
    <r>
      <rPr>
        <sz val="11"/>
        <color rgb="FF000000"/>
        <rFont val="方正仿宋简体"/>
        <charset val="134"/>
      </rPr>
      <t>宽</t>
    </r>
    <r>
      <rPr>
        <sz val="11"/>
        <color rgb="FF000000"/>
        <rFont val="Times New Roman"/>
        <charset val="134"/>
      </rPr>
      <t>=220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；（樊竹芬家旁边小路）第四条长</t>
    </r>
    <r>
      <rPr>
        <sz val="11"/>
        <color rgb="FF000000"/>
        <rFont val="Times New Roman"/>
        <charset val="134"/>
      </rPr>
      <t>210m×3.5m</t>
    </r>
    <r>
      <rPr>
        <sz val="11"/>
        <color rgb="FF000000"/>
        <rFont val="方正仿宋简体"/>
        <charset val="134"/>
      </rPr>
      <t>宽</t>
    </r>
    <r>
      <rPr>
        <sz val="11"/>
        <color rgb="FF000000"/>
        <rFont val="Times New Roman"/>
        <charset val="134"/>
      </rPr>
      <t>=735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（陈秀菊家门前至陈庆锐家门前）。路基狗头石和碎石垫层并碾压，路面厚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米，Ｃ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砼路面，单价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 xml:space="preserve">/ 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，合计</t>
    </r>
    <r>
      <rPr>
        <sz val="11"/>
        <color rgb="FF000000"/>
        <rFont val="Times New Roman"/>
        <charset val="134"/>
      </rPr>
      <t>42.8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盏，单价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盏，合计：</t>
    </r>
    <r>
      <rPr>
        <sz val="11"/>
        <color rgb="FF000000"/>
        <rFont val="Times New Roman"/>
        <charset val="134"/>
      </rPr>
      <t>7.2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</si>
  <si>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4280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盏。解决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540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1355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93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</si>
  <si>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板桥街道下村社区下村自然村美丽村庄项目</t>
    </r>
  </si>
  <si>
    <r>
      <rPr>
        <sz val="11"/>
        <color rgb="FF000000"/>
        <rFont val="方正仿宋简体"/>
        <charset val="134"/>
      </rPr>
      <t>板桥街道下村社区下村自然村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</si>
  <si>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万元建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立方米蓄水池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28.34</t>
    </r>
    <r>
      <rPr>
        <sz val="11"/>
        <color rgb="FF000000"/>
        <rFont val="方正仿宋简体"/>
        <charset val="134"/>
      </rPr>
      <t>万元土方开挖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方正仿宋简体"/>
        <charset val="134"/>
      </rPr>
      <t>方、土方回填</t>
    </r>
    <r>
      <rPr>
        <sz val="11"/>
        <color rgb="FF000000"/>
        <rFont val="Times New Roman"/>
        <charset val="134"/>
      </rPr>
      <t>1600</t>
    </r>
    <r>
      <rPr>
        <sz val="11"/>
        <color rgb="FF000000"/>
        <rFont val="方正仿宋简体"/>
        <charset val="134"/>
      </rPr>
      <t>方、道路切割</t>
    </r>
    <r>
      <rPr>
        <sz val="11"/>
        <color rgb="FF000000"/>
        <rFont val="Times New Roman"/>
        <charset val="134"/>
      </rPr>
      <t>4000</t>
    </r>
    <r>
      <rPr>
        <sz val="11"/>
        <color rgb="FF000000"/>
        <rFont val="方正仿宋简体"/>
        <charset val="134"/>
      </rPr>
      <t>米、石方开挖</t>
    </r>
    <r>
      <rPr>
        <sz val="11"/>
        <color rgb="FF000000"/>
        <rFont val="Times New Roman"/>
        <charset val="134"/>
      </rPr>
      <t>280</t>
    </r>
    <r>
      <rPr>
        <sz val="11"/>
        <color rgb="FF000000"/>
        <rFont val="方正仿宋简体"/>
        <charset val="134"/>
      </rPr>
      <t>方、Ｃ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砼路面恢复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方。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15.65</t>
    </r>
    <r>
      <rPr>
        <sz val="11"/>
        <color rgb="FF000000"/>
        <rFont val="方正仿宋简体"/>
        <charset val="134"/>
      </rPr>
      <t>万元购置安装金属结构</t>
    </r>
    <r>
      <rPr>
        <sz val="11"/>
        <color rgb="FF000000"/>
        <rFont val="Times New Roman"/>
        <charset val="134"/>
      </rPr>
      <t>PE</t>
    </r>
    <r>
      <rPr>
        <sz val="11"/>
        <color rgb="FF000000"/>
        <rFont val="方正仿宋简体"/>
        <charset val="134"/>
      </rPr>
      <t>管</t>
    </r>
    <r>
      <rPr>
        <sz val="11"/>
        <color rgb="FF000000"/>
        <rFont val="Times New Roman"/>
        <charset val="134"/>
      </rPr>
      <t>18248</t>
    </r>
    <r>
      <rPr>
        <sz val="11"/>
        <color rgb="FF000000"/>
        <rFont val="方正仿宋简体"/>
        <charset val="134"/>
      </rPr>
      <t>米。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</si>
  <si>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建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立方米蓄水池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PE</t>
    </r>
    <r>
      <rPr>
        <sz val="11"/>
        <color rgb="FF000000"/>
        <rFont val="方正仿宋简体"/>
        <charset val="134"/>
      </rPr>
      <t>管</t>
    </r>
    <r>
      <rPr>
        <sz val="11"/>
        <color rgb="FF000000"/>
        <rFont val="Times New Roman"/>
        <charset val="134"/>
      </rPr>
      <t>18248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548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1927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93</t>
    </r>
    <r>
      <rPr>
        <sz val="11"/>
        <color rgb="FF000000"/>
        <rFont val="方正仿宋简体"/>
        <charset val="134"/>
      </rPr>
      <t>人）的饮用水困难。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</si>
  <si>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板桥街道下村社区魁阁自然村美丽村庄项目</t>
    </r>
  </si>
  <si>
    <r>
      <rPr>
        <sz val="11"/>
        <color rgb="FF000000"/>
        <rFont val="方正仿宋简体"/>
        <charset val="134"/>
      </rPr>
      <t>板桥街道下村社区魁阁自然村</t>
    </r>
  </si>
  <si>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）投资</t>
    </r>
    <r>
      <rPr>
        <sz val="11"/>
        <color rgb="FF000000"/>
        <rFont val="Times New Roman"/>
        <charset val="134"/>
      </rPr>
      <t>21</t>
    </r>
    <r>
      <rPr>
        <sz val="11"/>
        <color rgb="FF000000"/>
        <rFont val="方正仿宋简体"/>
        <charset val="134"/>
      </rPr>
      <t>万元新建机井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口；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）投资</t>
    </r>
    <r>
      <rPr>
        <sz val="11"/>
        <color rgb="FF000000"/>
        <rFont val="Times New Roman"/>
        <charset val="134"/>
      </rPr>
      <t>19.74</t>
    </r>
    <r>
      <rPr>
        <sz val="11"/>
        <color rgb="FF000000"/>
        <rFont val="方正仿宋简体"/>
        <charset val="134"/>
      </rPr>
      <t>万元进行管网土方开挖</t>
    </r>
    <r>
      <rPr>
        <sz val="11"/>
        <color rgb="FF000000"/>
        <rFont val="Times New Roman"/>
        <charset val="134"/>
      </rPr>
      <t>961</t>
    </r>
    <r>
      <rPr>
        <sz val="11"/>
        <color rgb="FF000000"/>
        <rFont val="方正仿宋简体"/>
        <charset val="134"/>
      </rPr>
      <t>方、回填</t>
    </r>
    <r>
      <rPr>
        <sz val="11"/>
        <color rgb="FF000000"/>
        <rFont val="Times New Roman"/>
        <charset val="134"/>
      </rPr>
      <t>304</t>
    </r>
    <r>
      <rPr>
        <sz val="11"/>
        <color rgb="FF000000"/>
        <rFont val="方正仿宋简体"/>
        <charset val="134"/>
      </rPr>
      <t>方、道路切割</t>
    </r>
    <r>
      <rPr>
        <sz val="11"/>
        <color rgb="FF000000"/>
        <rFont val="Times New Roman"/>
        <charset val="134"/>
      </rPr>
      <t>3200</t>
    </r>
    <r>
      <rPr>
        <sz val="11"/>
        <color rgb="FF000000"/>
        <rFont val="方正仿宋简体"/>
        <charset val="134"/>
      </rPr>
      <t>米、石方开挖</t>
    </r>
    <r>
      <rPr>
        <sz val="11"/>
        <color rgb="FF000000"/>
        <rFont val="Times New Roman"/>
        <charset val="134"/>
      </rPr>
      <t>210</t>
    </r>
    <r>
      <rPr>
        <sz val="11"/>
        <color rgb="FF000000"/>
        <rFont val="方正仿宋简体"/>
        <charset val="134"/>
      </rPr>
      <t>方、Ｃ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砼路面恢复</t>
    </r>
    <r>
      <rPr>
        <sz val="11"/>
        <color rgb="FF000000"/>
        <rFont val="Times New Roman"/>
        <charset val="134"/>
      </rPr>
      <t>220</t>
    </r>
    <r>
      <rPr>
        <sz val="11"/>
        <color rgb="FF000000"/>
        <rFont val="方正仿宋简体"/>
        <charset val="134"/>
      </rPr>
      <t>方；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）投资</t>
    </r>
    <r>
      <rPr>
        <sz val="11"/>
        <color rgb="FF000000"/>
        <rFont val="Times New Roman"/>
        <charset val="134"/>
      </rPr>
      <t>9.26</t>
    </r>
    <r>
      <rPr>
        <sz val="11"/>
        <color rgb="FF000000"/>
        <rFont val="方正仿宋简体"/>
        <charset val="134"/>
      </rPr>
      <t>万元安装金属结构</t>
    </r>
    <r>
      <rPr>
        <sz val="11"/>
        <color rgb="FF000000"/>
        <rFont val="Times New Roman"/>
        <charset val="134"/>
      </rPr>
      <t>PE</t>
    </r>
    <r>
      <rPr>
        <sz val="11"/>
        <color rgb="FF000000"/>
        <rFont val="方正仿宋简体"/>
        <charset val="134"/>
      </rPr>
      <t>管</t>
    </r>
    <r>
      <rPr>
        <sz val="11"/>
        <color rgb="FF000000"/>
        <rFont val="Times New Roman"/>
        <charset val="134"/>
      </rPr>
      <t>8639</t>
    </r>
    <r>
      <rPr>
        <sz val="11"/>
        <color rgb="FF000000"/>
        <rFont val="方正仿宋简体"/>
        <charset val="134"/>
      </rPr>
      <t>米。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</si>
  <si>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建机井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口；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PE</t>
    </r>
    <r>
      <rPr>
        <sz val="11"/>
        <color rgb="FF000000"/>
        <rFont val="方正仿宋简体"/>
        <charset val="134"/>
      </rPr>
      <t>管</t>
    </r>
    <r>
      <rPr>
        <sz val="11"/>
        <color rgb="FF000000"/>
        <rFont val="Times New Roman"/>
        <charset val="134"/>
      </rPr>
      <t>8639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241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814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31</t>
    </r>
    <r>
      <rPr>
        <sz val="11"/>
        <color rgb="FF000000"/>
        <rFont val="方正仿宋简体"/>
        <charset val="134"/>
      </rPr>
      <t>人）的饮用水困难。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</si>
  <si>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来宾街道宗范社区冷村自然村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楷体简体"/>
        <charset val="134"/>
      </rPr>
      <t>美丽村庄项目</t>
    </r>
  </si>
  <si>
    <r>
      <rPr>
        <sz val="11"/>
        <color rgb="FF000000"/>
        <rFont val="方正仿宋简体"/>
        <charset val="134"/>
      </rPr>
      <t>来宾街道总范社区冷村</t>
    </r>
  </si>
  <si>
    <t>1.村内道路硬化1600㎡，规格20㎝厚，C30混凝土单价125元/㎡，投资20万元。           
2.排水沟650m，单价30元/m，投资1.95万元。                  
3.安装太阳能路灯60盏，单价2600元/盏，投资15.6万元。
4.村容村貌综合整治项目填埋旱厕共涉及198户，共计7.92万元。   
5.新建打谷场200㎡，单价125元/㎡，投资2.5万元。    
6.三堆变三园507.5㎡（单价：40元/㎡），投资2.03万元。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</si>
  <si>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1600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 
2.</t>
    </r>
    <r>
      <rPr>
        <sz val="11"/>
        <color rgb="FF000000"/>
        <rFont val="方正仿宋简体"/>
        <charset val="134"/>
      </rPr>
      <t>排水沟</t>
    </r>
    <r>
      <rPr>
        <sz val="11"/>
        <color rgb="FF000000"/>
        <rFont val="Times New Roman"/>
        <charset val="134"/>
      </rPr>
      <t>650m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        
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                4.</t>
    </r>
    <r>
      <rPr>
        <sz val="11"/>
        <color rgb="FF000000"/>
        <rFont val="方正仿宋简体"/>
        <charset val="134"/>
      </rPr>
      <t>村容村貌综合整治项目填埋旱厕共涉及</t>
    </r>
    <r>
      <rPr>
        <sz val="11"/>
        <color rgb="FF000000"/>
        <rFont val="Times New Roman"/>
        <charset val="134"/>
      </rPr>
      <t>198</t>
    </r>
    <r>
      <rPr>
        <sz val="11"/>
        <color rgb="FF000000"/>
        <rFont val="方正仿宋简体"/>
        <charset val="134"/>
      </rPr>
      <t>户。</t>
    </r>
    <r>
      <rPr>
        <sz val="11"/>
        <color rgb="FF000000"/>
        <rFont val="Times New Roman"/>
        <charset val="134"/>
      </rPr>
      <t xml:space="preserve">                                      5.</t>
    </r>
    <r>
      <rPr>
        <sz val="11"/>
        <color rgb="FF000000"/>
        <rFont val="方正仿宋简体"/>
        <charset val="134"/>
      </rPr>
      <t>新建打谷场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                  6.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507.5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解决来宾街道宗范社区冷村自然村</t>
    </r>
    <r>
      <rPr>
        <sz val="11"/>
        <color rgb="FF000000"/>
        <rFont val="Times New Roman"/>
        <charset val="134"/>
      </rPr>
      <t>272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675</t>
    </r>
    <r>
      <rPr>
        <sz val="11"/>
        <color rgb="FF000000"/>
        <rFont val="方正仿宋简体"/>
        <charset val="134"/>
      </rPr>
      <t>人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（建档立卡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56</t>
    </r>
    <r>
      <rPr>
        <sz val="11"/>
        <color rgb="FF000000"/>
        <rFont val="方正仿宋简体"/>
        <charset val="134"/>
      </rPr>
      <t>人）的交通出行困难。增强群众满意度、获得感。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</si>
  <si>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来宾街道普仓村委会水箐自然村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楷体简体"/>
        <charset val="134"/>
      </rPr>
      <t>美丽村庄项目</t>
    </r>
  </si>
  <si>
    <r>
      <rPr>
        <sz val="11"/>
        <color rgb="FF000000"/>
        <rFont val="方正仿宋简体"/>
        <charset val="134"/>
      </rPr>
      <t>来宾街道普仓村委会水箐</t>
    </r>
  </si>
  <si>
    <t xml:space="preserve">1.硬化村内道路659.7㎡，规格20㎝厚，C30混凝土单价125元/㎡，投资8.25万元。
2.三面光沟渠1098.5㎡，单价150元/㎡，投资16.48元。                                                
3.路面沟盖板348㎡，单价220元/㎡，投资7.66万元。                                               
4.村容村貌综合整治三堆变三园1336.2㎡，单价150元/㎡，投资5.3448万元；拆除旧房6间，每间补助2500元，投资1.5万元，填埋旱厕5座，每座补助400元，投资0.2万元，共投资1.7万元。。                                                5.安装太阳能路灯35盏，每盏单价2600元，投资9.1万元。                                               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</si>
  <si>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硬化村内道路</t>
    </r>
    <r>
      <rPr>
        <sz val="11"/>
        <color rgb="FF000000"/>
        <rFont val="Times New Roman"/>
        <charset val="134"/>
      </rPr>
      <t>659.7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               2.</t>
    </r>
    <r>
      <rPr>
        <sz val="11"/>
        <color rgb="FF000000"/>
        <rFont val="方正仿宋简体"/>
        <charset val="134"/>
      </rPr>
      <t>三面光沟渠</t>
    </r>
    <r>
      <rPr>
        <sz val="11"/>
        <color rgb="FF000000"/>
        <rFont val="Times New Roman"/>
        <charset val="134"/>
      </rPr>
      <t>1098.5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                    3.</t>
    </r>
    <r>
      <rPr>
        <sz val="11"/>
        <color rgb="FF000000"/>
        <rFont val="方正仿宋简体"/>
        <charset val="134"/>
      </rPr>
      <t>路面沟盖板</t>
    </r>
    <r>
      <rPr>
        <sz val="11"/>
        <color rgb="FF000000"/>
        <rFont val="Times New Roman"/>
        <charset val="134"/>
      </rPr>
      <t xml:space="preserve">348 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
4.</t>
    </r>
    <r>
      <rPr>
        <sz val="11"/>
        <color rgb="FF000000"/>
        <rFont val="方正仿宋简体"/>
        <charset val="134"/>
      </rPr>
      <t>村容村貌综合整治三堆变三园</t>
    </r>
    <r>
      <rPr>
        <sz val="11"/>
        <color rgb="FF000000"/>
        <rFont val="Times New Roman"/>
        <charset val="134"/>
      </rPr>
      <t>336.2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；拆除旧房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间；填埋旱厕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座。</t>
    </r>
    <r>
      <rPr>
        <sz val="11"/>
        <color rgb="FF000000"/>
        <rFont val="Times New Roman"/>
        <charset val="134"/>
      </rPr>
      <t xml:space="preserve">             
5.</t>
    </r>
    <r>
      <rPr>
        <sz val="11"/>
        <color rgb="FF000000"/>
        <rFont val="方正仿宋简体"/>
        <charset val="134"/>
      </rPr>
      <t>安装路灯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                           6.</t>
    </r>
    <r>
      <rPr>
        <sz val="11"/>
        <color rgb="FF000000"/>
        <rFont val="方正仿宋简体"/>
        <charset val="134"/>
      </rPr>
      <t>解决来宾街道普仓村委会水箐自然村</t>
    </r>
    <r>
      <rPr>
        <sz val="11"/>
        <color rgb="FF000000"/>
        <rFont val="Times New Roman"/>
        <charset val="134"/>
      </rPr>
      <t>299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915</t>
    </r>
    <r>
      <rPr>
        <sz val="11"/>
        <color rgb="FF000000"/>
        <rFont val="方正仿宋简体"/>
        <charset val="134"/>
      </rPr>
      <t>人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（建档立卡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人）的交通出行困难。增强群众满意度、获得感。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</si>
  <si>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来宾街道徐屯村委会茨园自然村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楷体简体"/>
        <charset val="134"/>
      </rPr>
      <t>美丽村庄项目</t>
    </r>
  </si>
  <si>
    <r>
      <rPr>
        <sz val="11"/>
        <color rgb="FF000000"/>
        <rFont val="方正仿宋简体"/>
        <charset val="134"/>
      </rPr>
      <t>来宾街道徐屯村委会茨园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</si>
  <si>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打谷场硬化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6.25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1023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，规格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厚，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混泥单价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12.79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
3.</t>
    </r>
    <r>
      <rPr>
        <sz val="11"/>
        <color rgb="FF000000"/>
        <rFont val="方正仿宋简体"/>
        <charset val="134"/>
      </rPr>
      <t>三面光沟渠，</t>
    </r>
    <r>
      <rPr>
        <sz val="11"/>
        <color rgb="FF000000"/>
        <rFont val="Times New Roman"/>
        <charset val="134"/>
      </rPr>
      <t>74.3m³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280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2.08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
4.300</t>
    </r>
    <r>
      <rPr>
        <sz val="11"/>
        <color rgb="FF000000"/>
        <rFont val="方正仿宋简体"/>
        <charset val="134"/>
      </rPr>
      <t>型号排污管道</t>
    </r>
    <r>
      <rPr>
        <sz val="11"/>
        <color rgb="FF000000"/>
        <rFont val="Times New Roman"/>
        <charset val="134"/>
      </rPr>
      <t>300m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3.6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
5.</t>
    </r>
    <r>
      <rPr>
        <sz val="11"/>
        <color rgb="FF000000"/>
        <rFont val="方正仿宋简体"/>
        <charset val="134"/>
      </rPr>
      <t>化粪池</t>
    </r>
    <r>
      <rPr>
        <sz val="11"/>
        <color rgb="FF000000"/>
        <rFont val="Times New Roman"/>
        <charset val="134"/>
      </rPr>
      <t>50m³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700/m³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
6.</t>
    </r>
    <r>
      <rPr>
        <sz val="11"/>
        <color rgb="FF000000"/>
        <rFont val="方正仿宋简体"/>
        <charset val="134"/>
      </rPr>
      <t>村容村貌综合整治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61.12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4.87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
7.</t>
    </r>
    <r>
      <rPr>
        <sz val="11"/>
        <color rgb="FF000000"/>
        <rFont val="方正仿宋简体"/>
        <charset val="134"/>
      </rPr>
      <t>村容村貌综合整治三堆变三园</t>
    </r>
    <r>
      <rPr>
        <sz val="11"/>
        <color rgb="FF000000"/>
        <rFont val="Times New Roman"/>
        <charset val="134"/>
      </rPr>
      <t>2975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、单价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5.95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8.</t>
    </r>
    <r>
      <rPr>
        <sz val="11"/>
        <color rgb="FF000000"/>
        <rFont val="方正仿宋简体"/>
        <charset val="134"/>
      </rPr>
      <t>支砌挡墙：</t>
    </r>
    <r>
      <rPr>
        <sz val="11"/>
        <color rgb="FF000000"/>
        <rFont val="Times New Roman"/>
        <charset val="134"/>
      </rPr>
      <t>420m³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5.25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
9.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盏，单价</t>
    </r>
    <r>
      <rPr>
        <sz val="11"/>
        <color rgb="FF000000"/>
        <rFont val="Times New Roman"/>
        <charset val="134"/>
      </rPr>
      <t>2600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5.2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
10.</t>
    </r>
    <r>
      <rPr>
        <sz val="11"/>
        <color rgb="FF000000"/>
        <rFont val="方正仿宋简体"/>
        <charset val="134"/>
      </rPr>
      <t>拆旧房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间，投资</t>
    </r>
    <r>
      <rPr>
        <sz val="11"/>
        <color rgb="FF000000"/>
        <rFont val="Times New Roman"/>
        <charset val="134"/>
      </rPr>
      <t>0.75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
11.</t>
    </r>
    <r>
      <rPr>
        <sz val="11"/>
        <color rgb="FF000000"/>
        <rFont val="方正仿宋简体"/>
        <charset val="134"/>
      </rPr>
      <t>拆除旱厕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0.72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</si>
  <si>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打谷场硬化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1023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    
3.</t>
    </r>
    <r>
      <rPr>
        <sz val="11"/>
        <color rgb="FF000000"/>
        <rFont val="方正仿宋简体"/>
        <charset val="134"/>
      </rPr>
      <t>三面光沟渠，</t>
    </r>
    <r>
      <rPr>
        <sz val="11"/>
        <color rgb="FF000000"/>
        <rFont val="Times New Roman"/>
        <charset val="134"/>
      </rPr>
      <t>74.3m³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        4.300</t>
    </r>
    <r>
      <rPr>
        <sz val="11"/>
        <color rgb="FF000000"/>
        <rFont val="方正仿宋简体"/>
        <charset val="134"/>
      </rPr>
      <t>型号排污管道</t>
    </r>
    <r>
      <rPr>
        <sz val="11"/>
        <color rgb="FF000000"/>
        <rFont val="Times New Roman"/>
        <charset val="134"/>
      </rPr>
      <t>300m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化粪池</t>
    </r>
    <r>
      <rPr>
        <sz val="11"/>
        <color rgb="FF000000"/>
        <rFont val="Times New Roman"/>
        <charset val="134"/>
      </rPr>
      <t>50m³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   
6.</t>
    </r>
    <r>
      <rPr>
        <sz val="11"/>
        <color rgb="FF000000"/>
        <rFont val="方正仿宋简体"/>
        <charset val="134"/>
      </rPr>
      <t>村容村貌综合整治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              7.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2975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             
8.</t>
    </r>
    <r>
      <rPr>
        <sz val="11"/>
        <color rgb="FF000000"/>
        <rFont val="方正仿宋简体"/>
        <charset val="134"/>
      </rPr>
      <t>支砌挡墙：</t>
    </r>
    <r>
      <rPr>
        <sz val="11"/>
        <color rgb="FF000000"/>
        <rFont val="Times New Roman"/>
        <charset val="134"/>
      </rPr>
      <t>420m³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
9.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
10.</t>
    </r>
    <r>
      <rPr>
        <sz val="11"/>
        <color rgb="FF000000"/>
        <rFont val="方正仿宋简体"/>
        <charset val="134"/>
      </rPr>
      <t>拆旧房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间；</t>
    </r>
    <r>
      <rPr>
        <sz val="11"/>
        <color rgb="FF000000"/>
        <rFont val="Times New Roman"/>
        <charset val="134"/>
      </rPr>
      <t xml:space="preserve">       
11.</t>
    </r>
    <r>
      <rPr>
        <sz val="11"/>
        <color rgb="FF000000"/>
        <rFont val="方正仿宋简体"/>
        <charset val="134"/>
      </rPr>
      <t>填充旱厕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                                 12.</t>
    </r>
    <r>
      <rPr>
        <sz val="11"/>
        <color rgb="FF000000"/>
        <rFont val="方正仿宋简体"/>
        <charset val="134"/>
      </rPr>
      <t>解决来宾街道徐屯村委会茨园自然村</t>
    </r>
    <r>
      <rPr>
        <sz val="11"/>
        <color rgb="FF000000"/>
        <rFont val="Times New Roman"/>
        <charset val="134"/>
      </rPr>
      <t>137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422</t>
    </r>
    <r>
      <rPr>
        <sz val="11"/>
        <color rgb="FF000000"/>
        <rFont val="方正仿宋简体"/>
        <charset val="134"/>
      </rPr>
      <t>人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（建档立卡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人）的交通出行困难。增强群众满意度、获得感。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</si>
  <si>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来宾街道龙洞村委会河坝自然村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楷体简体"/>
        <charset val="134"/>
      </rPr>
      <t>美丽村庄项目</t>
    </r>
  </si>
  <si>
    <r>
      <rPr>
        <sz val="11"/>
        <color rgb="FF000000"/>
        <rFont val="方正仿宋简体"/>
        <charset val="134"/>
      </rPr>
      <t>来宾街道龙洞村委会河坝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</si>
  <si>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道路硬化</t>
    </r>
    <r>
      <rPr>
        <sz val="11"/>
        <color rgb="FF000000"/>
        <rFont val="Times New Roman"/>
        <charset val="134"/>
      </rPr>
      <t>2512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，规格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厚，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混泥单价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31.4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排水沟：</t>
    </r>
    <r>
      <rPr>
        <sz val="11"/>
        <color rgb="FF000000"/>
        <rFont val="Times New Roman"/>
        <charset val="134"/>
      </rPr>
      <t>500m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村容村貌综合整治三堆变三园</t>
    </r>
    <r>
      <rPr>
        <sz val="11"/>
        <color rgb="FF000000"/>
        <rFont val="Times New Roman"/>
        <charset val="134"/>
      </rPr>
      <t>3400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13.6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</si>
  <si>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道路硬化</t>
    </r>
    <r>
      <rPr>
        <sz val="11"/>
        <color rgb="FF000000"/>
        <rFont val="Times New Roman"/>
        <charset val="134"/>
      </rPr>
      <t>2512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排水沟：</t>
    </r>
    <r>
      <rPr>
        <sz val="11"/>
        <color rgb="FF000000"/>
        <rFont val="Times New Roman"/>
        <charset val="134"/>
      </rPr>
      <t>500m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村容村貌综合整治三堆变三园</t>
    </r>
    <r>
      <rPr>
        <sz val="11"/>
        <color rgb="FF000000"/>
        <rFont val="Times New Roman"/>
        <charset val="134"/>
      </rPr>
      <t>3400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4..</t>
    </r>
    <r>
      <rPr>
        <sz val="11"/>
        <color rgb="FF000000"/>
        <rFont val="方正仿宋简体"/>
        <charset val="134"/>
      </rPr>
      <t>解决来宾街道龙洞村委河坝自然村</t>
    </r>
    <r>
      <rPr>
        <sz val="11"/>
        <color rgb="FF000000"/>
        <rFont val="Times New Roman"/>
        <charset val="134"/>
      </rPr>
      <t>220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645</t>
    </r>
    <r>
      <rPr>
        <sz val="11"/>
        <color rgb="FF000000"/>
        <rFont val="方正仿宋简体"/>
        <charset val="134"/>
      </rPr>
      <t>人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（建档立卡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人）的交通出行困难。增强群众满意度、获得感。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</si>
  <si>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凤凰街道朱屯居委会江家门前美丽村庄项目</t>
    </r>
  </si>
  <si>
    <r>
      <rPr>
        <sz val="11"/>
        <color rgb="FF000000"/>
        <rFont val="方正仿宋简体"/>
        <charset val="134"/>
      </rPr>
      <t>凤凰街道朱屯居委江家门前村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</si>
  <si>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DN600</t>
    </r>
    <r>
      <rPr>
        <sz val="11"/>
        <color rgb="FF000000"/>
        <rFont val="方正仿宋简体"/>
        <charset val="134"/>
      </rPr>
      <t>波纹污水管</t>
    </r>
    <r>
      <rPr>
        <sz val="11"/>
        <color rgb="FF000000"/>
        <rFont val="Times New Roman"/>
        <charset val="134"/>
      </rPr>
      <t>450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15.75</t>
    </r>
    <r>
      <rPr>
        <sz val="11"/>
        <color rgb="FF000000"/>
        <rFont val="方正仿宋简体"/>
        <charset val="134"/>
      </rPr>
      <t>万元；建阴井</t>
    </r>
    <r>
      <rPr>
        <sz val="11"/>
        <color rgb="FF000000"/>
        <rFont val="Times New Roman"/>
        <charset val="134"/>
      </rPr>
      <t>38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3.4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村内空闲地复垦复绿回填土方</t>
    </r>
    <r>
      <rPr>
        <sz val="11"/>
        <color rgb="FF000000"/>
        <rFont val="Times New Roman"/>
        <charset val="134"/>
      </rPr>
      <t>540</t>
    </r>
    <r>
      <rPr>
        <sz val="11"/>
        <color rgb="FF000000"/>
        <rFont val="方正仿宋简体"/>
        <charset val="134"/>
      </rPr>
      <t>立方米，每立方米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1.62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,590</t>
    </r>
    <r>
      <rPr>
        <sz val="11"/>
        <color rgb="FF000000"/>
        <rFont val="方正仿宋简体"/>
        <charset val="134"/>
      </rPr>
      <t>平方，厚度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米，每平方米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7.08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房屋加固</t>
    </r>
    <r>
      <rPr>
        <sz val="11"/>
        <color rgb="FF000000"/>
        <rFont val="Times New Roman"/>
        <charset val="134"/>
      </rPr>
      <t>900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10.08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1250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6.25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村容村貌整治，拆除残垣断壁、三堆出村等，投资</t>
    </r>
    <r>
      <rPr>
        <sz val="11"/>
        <color rgb="FF000000"/>
        <rFont val="Times New Roman"/>
        <charset val="134"/>
      </rPr>
      <t>5.82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</si>
  <si>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、安装</t>
    </r>
    <r>
      <rPr>
        <sz val="11"/>
        <color rgb="FF000000"/>
        <rFont val="Times New Roman"/>
        <charset val="134"/>
      </rPr>
      <t>DN600</t>
    </r>
    <r>
      <rPr>
        <sz val="11"/>
        <color rgb="FF000000"/>
        <rFont val="方正仿宋简体"/>
        <charset val="134"/>
      </rPr>
      <t>波纹污水管</t>
    </r>
    <r>
      <rPr>
        <sz val="11"/>
        <color rgb="FF000000"/>
        <rFont val="Times New Roman"/>
        <charset val="134"/>
      </rPr>
      <t>450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
2</t>
    </r>
    <r>
      <rPr>
        <sz val="11"/>
        <color rgb="FF000000"/>
        <rFont val="方正仿宋简体"/>
        <charset val="134"/>
      </rPr>
      <t>、村内道路硬化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590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方正仿宋简体"/>
        <charset val="134"/>
      </rPr>
      <t>、房屋加固</t>
    </r>
    <r>
      <rPr>
        <sz val="11"/>
        <color rgb="FF000000"/>
        <rFont val="Times New Roman"/>
        <charset val="134"/>
      </rPr>
      <t>900</t>
    </r>
    <r>
      <rPr>
        <sz val="11"/>
        <color rgb="FF000000"/>
        <rFont val="方正仿宋简体"/>
        <charset val="134"/>
      </rPr>
      <t>平方。</t>
    </r>
    <r>
      <rPr>
        <sz val="11"/>
        <color rgb="FF000000"/>
        <rFont val="Times New Roman"/>
        <charset val="134"/>
      </rPr>
      <t xml:space="preserve">
4</t>
    </r>
    <r>
      <rPr>
        <sz val="11"/>
        <color rgb="FF000000"/>
        <rFont val="方正仿宋简体"/>
        <charset val="134"/>
      </rPr>
      <t>、安装太阳能路灯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 xml:space="preserve">
5</t>
    </r>
    <r>
      <rPr>
        <sz val="11"/>
        <color rgb="FF000000"/>
        <rFont val="方正仿宋简体"/>
        <charset val="134"/>
      </rPr>
      <t>、解决凤凰街道朱屯居委会江家门前</t>
    </r>
    <r>
      <rPr>
        <sz val="11"/>
        <color rgb="FF000000"/>
        <rFont val="Times New Roman"/>
        <charset val="134"/>
      </rPr>
      <t>149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430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人）的交通出行、环境卫生等困难</t>
    </r>
  </si>
  <si>
    <r>
      <rPr>
        <sz val="11"/>
        <color rgb="FF000000"/>
        <rFont val="方正楷体简体"/>
        <charset val="134"/>
      </rPr>
      <t>凤凰街道朱屯居委会陈家小水井村美丽村庄项目</t>
    </r>
  </si>
  <si>
    <r>
      <rPr>
        <sz val="11"/>
        <color rgb="FF000000"/>
        <rFont val="方正仿宋简体"/>
        <charset val="134"/>
      </rPr>
      <t>凤凰街道朱屯居委会陈家小水井村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</si>
  <si>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DN600</t>
    </r>
    <r>
      <rPr>
        <sz val="11"/>
        <color rgb="FF000000"/>
        <rFont val="方正仿宋简体"/>
        <charset val="134"/>
      </rPr>
      <t>波纹污水管</t>
    </r>
    <r>
      <rPr>
        <sz val="11"/>
        <color rgb="FF000000"/>
        <rFont val="Times New Roman"/>
        <charset val="134"/>
      </rPr>
      <t>390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13.65</t>
    </r>
    <r>
      <rPr>
        <sz val="11"/>
        <color rgb="FF000000"/>
        <rFont val="方正仿宋简体"/>
        <charset val="134"/>
      </rPr>
      <t>万元；建阴井</t>
    </r>
    <r>
      <rPr>
        <sz val="11"/>
        <color rgb="FF000000"/>
        <rFont val="Times New Roman"/>
        <charset val="134"/>
      </rPr>
      <t>32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硬化村内空地</t>
    </r>
    <r>
      <rPr>
        <sz val="11"/>
        <color rgb="FF000000"/>
        <rFont val="Times New Roman"/>
        <charset val="134"/>
      </rPr>
      <t>750</t>
    </r>
    <r>
      <rPr>
        <sz val="11"/>
        <color rgb="FF000000"/>
        <rFont val="方正仿宋简体"/>
        <charset val="134"/>
      </rPr>
      <t>平方米，厚度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米，每平方米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村内空闲地复垦复绿回填土方</t>
    </r>
    <r>
      <rPr>
        <sz val="11"/>
        <color rgb="FF000000"/>
        <rFont val="Times New Roman"/>
        <charset val="134"/>
      </rPr>
      <t>430</t>
    </r>
    <r>
      <rPr>
        <sz val="11"/>
        <color rgb="FF000000"/>
        <rFont val="方正仿宋简体"/>
        <charset val="134"/>
      </rPr>
      <t>立方米，每立方米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1.29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房屋加固</t>
    </r>
    <r>
      <rPr>
        <sz val="11"/>
        <color rgb="FF000000"/>
        <rFont val="Times New Roman"/>
        <charset val="134"/>
      </rPr>
      <t>660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7.92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1250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6.25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村容村貌整治，拆除残垣断壁、三堆出村等，投资</t>
    </r>
    <r>
      <rPr>
        <sz val="11"/>
        <color rgb="FF000000"/>
        <rFont val="Times New Roman"/>
        <charset val="134"/>
      </rPr>
      <t>10.29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</si>
  <si>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、安装</t>
    </r>
    <r>
      <rPr>
        <sz val="11"/>
        <color rgb="FF000000"/>
        <rFont val="Times New Roman"/>
        <charset val="134"/>
      </rPr>
      <t>DN600</t>
    </r>
    <r>
      <rPr>
        <sz val="11"/>
        <color rgb="FF000000"/>
        <rFont val="方正仿宋简体"/>
        <charset val="134"/>
      </rPr>
      <t>波纹污水管</t>
    </r>
    <r>
      <rPr>
        <sz val="11"/>
        <color rgb="FF000000"/>
        <rFont val="Times New Roman"/>
        <charset val="134"/>
      </rPr>
      <t>390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
2</t>
    </r>
    <r>
      <rPr>
        <sz val="11"/>
        <color rgb="FF000000"/>
        <rFont val="方正仿宋简体"/>
        <charset val="134"/>
      </rPr>
      <t>、硬化村内空地</t>
    </r>
    <r>
      <rPr>
        <sz val="11"/>
        <color rgb="FF000000"/>
        <rFont val="Times New Roman"/>
        <charset val="134"/>
      </rPr>
      <t>750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方正仿宋简体"/>
        <charset val="134"/>
      </rPr>
      <t>、安装太阳能路灯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 xml:space="preserve">         4</t>
    </r>
    <r>
      <rPr>
        <sz val="11"/>
        <color rgb="FF000000"/>
        <rFont val="方正仿宋简体"/>
        <charset val="134"/>
      </rPr>
      <t>、房屋加固</t>
    </r>
    <r>
      <rPr>
        <sz val="11"/>
        <color rgb="FF000000"/>
        <rFont val="Times New Roman"/>
        <charset val="134"/>
      </rPr>
      <t>660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5</t>
    </r>
    <r>
      <rPr>
        <sz val="11"/>
        <color rgb="FF000000"/>
        <rFont val="方正仿宋简体"/>
        <charset val="134"/>
      </rPr>
      <t>、解决凤凰街道朱屯居委会陈家小水井</t>
    </r>
    <r>
      <rPr>
        <sz val="11"/>
        <color rgb="FF000000"/>
        <rFont val="Times New Roman"/>
        <charset val="134"/>
      </rPr>
      <t>189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517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人）的交通出行、环境卫生等困难。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</si>
  <si>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凤凰街道所乐社区小陆湾村自然村美丽村庄项目</t>
    </r>
  </si>
  <si>
    <r>
      <rPr>
        <sz val="11"/>
        <color rgb="FF000000"/>
        <rFont val="方正仿宋简体"/>
        <charset val="134"/>
      </rPr>
      <t>凤凰街道所乐居委会小陆湾村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</si>
  <si>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道路硬化村内道路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条，长</t>
    </r>
    <r>
      <rPr>
        <sz val="11"/>
        <color rgb="FF000000"/>
        <rFont val="Times New Roman"/>
        <charset val="134"/>
      </rPr>
      <t>460</t>
    </r>
    <r>
      <rPr>
        <sz val="11"/>
        <color rgb="FF000000"/>
        <rFont val="方正仿宋简体"/>
        <charset val="134"/>
      </rPr>
      <t>米、面积</t>
    </r>
    <r>
      <rPr>
        <sz val="11"/>
        <color rgb="FF000000"/>
        <rFont val="Times New Roman"/>
        <charset val="134"/>
      </rPr>
      <t>1920</t>
    </r>
    <r>
      <rPr>
        <sz val="11"/>
        <color rgb="FF000000"/>
        <rFont val="方正仿宋简体"/>
        <charset val="134"/>
      </rPr>
      <t>平方米、厚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米，每平方米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D40</t>
    </r>
    <r>
      <rPr>
        <sz val="11"/>
        <color rgb="FF000000"/>
        <rFont val="方正仿宋简体"/>
        <charset val="134"/>
      </rPr>
      <t>水泥排污管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280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3.64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村内安装太阳能路灯</t>
    </r>
    <r>
      <rPr>
        <sz val="11"/>
        <color rgb="FF000000"/>
        <rFont val="Times New Roman"/>
        <charset val="134"/>
      </rPr>
      <t>45</t>
    </r>
    <r>
      <rPr>
        <sz val="11"/>
        <color rgb="FF000000"/>
        <rFont val="方正仿宋简体"/>
        <charset val="134"/>
      </rPr>
      <t>盏每盏</t>
    </r>
    <r>
      <rPr>
        <sz val="11"/>
        <color rgb="FF000000"/>
        <rFont val="Times New Roman"/>
        <charset val="134"/>
      </rPr>
      <t>2600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11.7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房屋加固改造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间</t>
    </r>
    <r>
      <rPr>
        <sz val="11"/>
        <color rgb="FF000000"/>
        <rFont val="Times New Roman"/>
        <charset val="134"/>
      </rPr>
      <t>560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2.52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购置垃圾钩臂箱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村容村貌整治，拆除残垣断壁、三堆出村等，投资</t>
    </r>
    <r>
      <rPr>
        <sz val="11"/>
        <color rgb="FF000000"/>
        <rFont val="Times New Roman"/>
        <charset val="134"/>
      </rPr>
      <t>7.54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             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</si>
  <si>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、硬化村内道路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1920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2</t>
    </r>
    <r>
      <rPr>
        <sz val="11"/>
        <color rgb="FF000000"/>
        <rFont val="方正仿宋简体"/>
        <charset val="134"/>
      </rPr>
      <t>、安装</t>
    </r>
    <r>
      <rPr>
        <sz val="11"/>
        <color rgb="FF000000"/>
        <rFont val="Times New Roman"/>
        <charset val="134"/>
      </rPr>
      <t>D40</t>
    </r>
    <r>
      <rPr>
        <sz val="11"/>
        <color rgb="FF000000"/>
        <rFont val="方正仿宋简体"/>
        <charset val="134"/>
      </rPr>
      <t>水泥排污管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方正仿宋简体"/>
        <charset val="134"/>
      </rPr>
      <t>、安装太阳能路灯</t>
    </r>
    <r>
      <rPr>
        <sz val="11"/>
        <color rgb="FF000000"/>
        <rFont val="Times New Roman"/>
        <charset val="134"/>
      </rPr>
      <t>45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 xml:space="preserve">
4</t>
    </r>
    <r>
      <rPr>
        <sz val="11"/>
        <color rgb="FF000000"/>
        <rFont val="方正仿宋简体"/>
        <charset val="134"/>
      </rPr>
      <t>、房屋加固改造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间</t>
    </r>
    <r>
      <rPr>
        <sz val="11"/>
        <color rgb="FF000000"/>
        <rFont val="Times New Roman"/>
        <charset val="134"/>
      </rPr>
      <t>560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5</t>
    </r>
    <r>
      <rPr>
        <sz val="11"/>
        <color rgb="FF000000"/>
        <rFont val="方正仿宋简体"/>
        <charset val="134"/>
      </rPr>
      <t>、购置垃圾钩臂箱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个。</t>
    </r>
    <r>
      <rPr>
        <sz val="11"/>
        <color rgb="FF000000"/>
        <rFont val="Times New Roman"/>
        <charset val="134"/>
      </rPr>
      <t xml:space="preserve">
6</t>
    </r>
    <r>
      <rPr>
        <sz val="11"/>
        <color rgb="FF000000"/>
        <rFont val="方正仿宋简体"/>
        <charset val="134"/>
      </rPr>
      <t>、解决所乐居委会小陆湾村</t>
    </r>
    <r>
      <rPr>
        <sz val="11"/>
        <color rgb="FF000000"/>
        <rFont val="Times New Roman"/>
        <charset val="134"/>
      </rPr>
      <t>108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320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人）的生活排污，绿化亮化问题。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</si>
  <si>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凤凰街道大屯居委会小营上美丽村庄项目</t>
    </r>
  </si>
  <si>
    <r>
      <rPr>
        <sz val="11"/>
        <color rgb="FF000000"/>
        <rFont val="方正仿宋简体"/>
        <charset val="134"/>
      </rPr>
      <t>凤凰街道大屯居委会小营上村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</si>
  <si>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硬化村内道路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条，面积</t>
    </r>
    <r>
      <rPr>
        <sz val="11"/>
        <color rgb="FF000000"/>
        <rFont val="Times New Roman"/>
        <charset val="134"/>
      </rPr>
      <t>1140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混凝土，厚</t>
    </r>
    <r>
      <rPr>
        <sz val="11"/>
        <color rgb="FF000000"/>
        <rFont val="Times New Roman"/>
        <charset val="134"/>
      </rPr>
      <t>0.2m</t>
    </r>
    <r>
      <rPr>
        <sz val="11"/>
        <color rgb="FF000000"/>
        <rFont val="方正仿宋简体"/>
        <charset val="134"/>
      </rPr>
      <t>，每平方米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13.68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硬化村内空地</t>
    </r>
    <r>
      <rPr>
        <sz val="11"/>
        <color rgb="FF000000"/>
        <rFont val="Times New Roman"/>
        <charset val="134"/>
      </rPr>
      <t>520</t>
    </r>
    <r>
      <rPr>
        <sz val="11"/>
        <color rgb="FF000000"/>
        <rFont val="方正仿宋简体"/>
        <charset val="134"/>
      </rPr>
      <t>平方米，每平方米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6.24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40CM</t>
    </r>
    <r>
      <rPr>
        <sz val="11"/>
        <color rgb="FF000000"/>
        <rFont val="方正仿宋简体"/>
        <charset val="134"/>
      </rPr>
      <t>波纹污水管道</t>
    </r>
    <r>
      <rPr>
        <sz val="11"/>
        <color rgb="FF000000"/>
        <rFont val="Times New Roman"/>
        <charset val="134"/>
      </rPr>
      <t>650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220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14.3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砖砌体支砌三面光排水沟</t>
    </r>
    <r>
      <rPr>
        <sz val="11"/>
        <color rgb="FF000000"/>
        <rFont val="Times New Roman"/>
        <charset val="134"/>
      </rPr>
      <t>260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205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5.33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支砌毛石混凝土挡墙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立方米，每立方米</t>
    </r>
    <r>
      <rPr>
        <sz val="11"/>
        <color rgb="FF000000"/>
        <rFont val="Times New Roman"/>
        <charset val="134"/>
      </rPr>
      <t>350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0.63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村内空闲地复垦复绿回填土方</t>
    </r>
    <r>
      <rPr>
        <sz val="11"/>
        <color rgb="FF000000"/>
        <rFont val="Times New Roman"/>
        <charset val="134"/>
      </rPr>
      <t>550</t>
    </r>
    <r>
      <rPr>
        <sz val="11"/>
        <color rgb="FF000000"/>
        <rFont val="方正仿宋简体"/>
        <charset val="134"/>
      </rPr>
      <t>立方米，每立方米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3.3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村容村貌整治，拆除残垣断壁、三堆出村等，投资</t>
    </r>
    <r>
      <rPr>
        <sz val="11"/>
        <color rgb="FF000000"/>
        <rFont val="Times New Roman"/>
        <charset val="134"/>
      </rPr>
      <t>6.52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</si>
  <si>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、新建</t>
    </r>
    <r>
      <rPr>
        <sz val="11"/>
        <color rgb="FF000000"/>
        <rFont val="Times New Roman"/>
        <charset val="134"/>
      </rPr>
      <t>40CM</t>
    </r>
    <r>
      <rPr>
        <sz val="11"/>
        <color rgb="FF000000"/>
        <rFont val="方正仿宋简体"/>
        <charset val="134"/>
      </rPr>
      <t>波纹污水管道</t>
    </r>
    <r>
      <rPr>
        <sz val="11"/>
        <color rgb="FF000000"/>
        <rFont val="Times New Roman"/>
        <charset val="134"/>
      </rPr>
      <t>650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
2</t>
    </r>
    <r>
      <rPr>
        <sz val="11"/>
        <color rgb="FF000000"/>
        <rFont val="方正仿宋简体"/>
        <charset val="134"/>
      </rPr>
      <t>、砖砌体支砌三面光排水沟</t>
    </r>
    <r>
      <rPr>
        <sz val="11"/>
        <color rgb="FF000000"/>
        <rFont val="Times New Roman"/>
        <charset val="134"/>
      </rPr>
      <t>260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方正仿宋简体"/>
        <charset val="134"/>
      </rPr>
      <t>、硬化村内道路</t>
    </r>
    <r>
      <rPr>
        <sz val="11"/>
        <color rgb="FF000000"/>
        <rFont val="Times New Roman"/>
        <charset val="134"/>
      </rPr>
      <t>1140</t>
    </r>
    <r>
      <rPr>
        <sz val="11"/>
        <color rgb="FF000000"/>
        <rFont val="方正仿宋简体"/>
        <charset val="134"/>
      </rPr>
      <t>平方米、空地</t>
    </r>
    <r>
      <rPr>
        <sz val="11"/>
        <color rgb="FF000000"/>
        <rFont val="Times New Roman"/>
        <charset val="134"/>
      </rPr>
      <t>520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4</t>
    </r>
    <r>
      <rPr>
        <sz val="11"/>
        <color rgb="FF000000"/>
        <rFont val="方正仿宋简体"/>
        <charset val="134"/>
      </rPr>
      <t>、支砌毛石混凝土挡墙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立方。</t>
    </r>
    <r>
      <rPr>
        <sz val="11"/>
        <color rgb="FF000000"/>
        <rFont val="Times New Roman"/>
        <charset val="134"/>
      </rPr>
      <t xml:space="preserve">
5</t>
    </r>
    <r>
      <rPr>
        <sz val="11"/>
        <color rgb="FF000000"/>
        <rFont val="方正仿宋简体"/>
        <charset val="134"/>
      </rPr>
      <t>、解决凤凰街道大屯社区小营上村</t>
    </r>
    <r>
      <rPr>
        <sz val="11"/>
        <color rgb="FF000000"/>
        <rFont val="Times New Roman"/>
        <charset val="134"/>
      </rPr>
      <t>83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249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人）的交通出行困难，人居环境得到全面提升。</t>
    </r>
  </si>
  <si>
    <r>
      <rPr>
        <sz val="11"/>
        <color rgb="FF000000"/>
        <rFont val="方正楷体简体"/>
        <charset val="134"/>
      </rPr>
      <t>复兴街道左所社区十里铺自然村美丽村庄项目</t>
    </r>
  </si>
  <si>
    <r>
      <rPr>
        <sz val="11"/>
        <color rgb="FF000000"/>
        <rFont val="方正仿宋简体"/>
        <charset val="134"/>
      </rPr>
      <t>复兴街道左所社区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十里铺自然村</t>
    </r>
  </si>
  <si>
    <t>1.村内道路硬化：采用C30混凝土硬化村内道路长130米，宽4米，厚0.2米，共投资6万元；                                                                           
2.村内排污管网建设：采用型号400波纹管，新建村内1000米排污管网，共投资44万元.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</si>
  <si>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硬化道路里程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排污管网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</si>
  <si>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复兴街道左所社区稻田冲自然村美丽村庄项目</t>
    </r>
  </si>
  <si>
    <r>
      <rPr>
        <sz val="11"/>
        <color rgb="FF000000"/>
        <rFont val="方正仿宋简体"/>
        <charset val="134"/>
      </rPr>
      <t>复兴街道左所社区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稻田冲自然村</t>
    </r>
  </si>
  <si>
    <t>1.村内道路硬化：采用C30混凝土硬化村内道路长300米，宽3米，厚20厘米，投资10.35万元；
2.村内排污管网建设：采用型号400波纹管，新建村内250米排污管网，投资11万元；
3.河道治理：对村内500米河道（岔河）进行整治，主要包括河两岸挡墙，高1.5米，宽2米，需支砌毛石挡墙约1000方，投资28.65万元。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</si>
  <si>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排污管网建设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支砌毛石挡墙约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方</t>
    </r>
  </si>
  <si>
    <r>
      <rPr>
        <sz val="11"/>
        <color rgb="FF000000"/>
        <rFont val="方正楷体简体"/>
        <charset val="134"/>
      </rPr>
      <t>复兴街道浦山社区北村美丽村庄项目</t>
    </r>
  </si>
  <si>
    <r>
      <rPr>
        <sz val="11"/>
        <color rgb="FF000000"/>
        <rFont val="方正仿宋简体"/>
        <charset val="134"/>
      </rPr>
      <t>复兴街道浦山社区北村</t>
    </r>
  </si>
  <si>
    <t>1.村内排污管网建设：采用管径80CM水泥管铺设污水管网220米，（其中挖沟埋管回填130米，埋管回填90米,沉沙井5个），投资12.7万元；                                                                           
2.安装太阳能路灯40盏，投资19.45万元；
3.村内道路修复，道路长220米，宽4米，含土方开挖，砂石垫层，0.2米C30混凝土硬化道路，投资16.72万元；
4.墙体改造225平方米，长90米，高2.5米，投资1.13万元。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</si>
  <si>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铺设污水管网</t>
    </r>
    <r>
      <rPr>
        <sz val="11"/>
        <color rgb="FF000000"/>
        <rFont val="Times New Roman"/>
        <charset val="134"/>
      </rPr>
      <t>220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村内道路修复</t>
    </r>
    <r>
      <rPr>
        <sz val="11"/>
        <color rgb="FF000000"/>
        <rFont val="Times New Roman"/>
        <charset val="134"/>
      </rPr>
      <t>220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墙体改造</t>
    </r>
    <r>
      <rPr>
        <sz val="11"/>
        <color rgb="FF000000"/>
        <rFont val="Times New Roman"/>
        <charset val="134"/>
      </rPr>
      <t>225</t>
    </r>
    <r>
      <rPr>
        <sz val="11"/>
        <color rgb="FF000000"/>
        <rFont val="方正仿宋简体"/>
        <charset val="134"/>
      </rPr>
      <t>平方米。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</si>
  <si>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复兴街道锦北社区刘家洋房自然村美丽村庄项目</t>
    </r>
  </si>
  <si>
    <r>
      <rPr>
        <sz val="11"/>
        <color rgb="FF000000"/>
        <rFont val="方正仿宋简体"/>
        <charset val="134"/>
      </rPr>
      <t>复兴街道锦北社区刘家洋房自然村</t>
    </r>
  </si>
  <si>
    <t>1.村内道路硬化：采用C30混凝土硬化村内道路长340米,平均宽度2.9米，厚0.2米，投资10.68万元；                                              
2.安装太阳能路灯10盏；投资4.4万元；
3.村内排污管网建设：采用管径0.6米水泥管建设村内污水管网165米、检查井6个，投资7.99元；
4.墙体改造5170平方米，投资19.13万元；
5.砖砌围挡158米，0.8米高，投资0.93万元；
6.新建应急避难场地220平方米，投资6.37万元；
7.支砌毛石挡墙长20米，高1.5米，宽0.6米，投资0.5万元；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</si>
  <si>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990.5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安装太阳能路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污水管</t>
    </r>
    <r>
      <rPr>
        <sz val="11"/>
        <color rgb="FF000000"/>
        <rFont val="Times New Roman"/>
        <charset val="134"/>
      </rPr>
      <t>165</t>
    </r>
    <r>
      <rPr>
        <sz val="11"/>
        <color rgb="FF000000"/>
        <rFont val="方正仿宋简体"/>
        <charset val="134"/>
      </rPr>
      <t>米，检查井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个，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墙体改造</t>
    </r>
    <r>
      <rPr>
        <sz val="11"/>
        <color rgb="FF000000"/>
        <rFont val="Times New Roman"/>
        <charset val="134"/>
      </rPr>
      <t>5170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砖砌围挡</t>
    </r>
    <r>
      <rPr>
        <sz val="11"/>
        <color rgb="FF000000"/>
        <rFont val="Times New Roman"/>
        <charset val="134"/>
      </rPr>
      <t>158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应急避难场地</t>
    </r>
    <r>
      <rPr>
        <sz val="11"/>
        <color rgb="FF000000"/>
        <rFont val="Times New Roman"/>
        <charset val="134"/>
      </rPr>
      <t>220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</si>
  <si>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务德镇庶乐村庶乐自然村美丽村庄项目</t>
    </r>
  </si>
  <si>
    <r>
      <rPr>
        <sz val="11"/>
        <color rgb="FF000000"/>
        <rFont val="方正仿宋简体"/>
        <charset val="134"/>
      </rPr>
      <t>务德镇庶乐村庶乐自然村</t>
    </r>
  </si>
  <si>
    <r>
      <rPr>
        <sz val="11"/>
        <color rgb="FF000000"/>
        <rFont val="Times New Roman"/>
        <charset val="134"/>
      </rPr>
      <t xml:space="preserve">                                                                       
1.</t>
    </r>
    <r>
      <rPr>
        <sz val="11"/>
        <color rgb="FF000000"/>
        <rFont val="方正仿宋简体"/>
        <charset val="134"/>
      </rPr>
      <t>人居环境提升工程：三堆变三园</t>
    </r>
    <r>
      <rPr>
        <sz val="11"/>
        <color rgb="FF000000"/>
        <rFont val="Times New Roman"/>
        <charset val="134"/>
      </rPr>
      <t>900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村容村貌整治工程：复绿</t>
    </r>
    <r>
      <rPr>
        <sz val="11"/>
        <color rgb="FF000000"/>
        <rFont val="Times New Roman"/>
        <charset val="134"/>
      </rPr>
      <t>195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垃圾处理：新建垃圾房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座，规格：长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盏（</t>
    </r>
    <r>
      <rPr>
        <sz val="11"/>
        <color rgb="FF000000"/>
        <rFont val="Times New Roman"/>
        <charset val="134"/>
      </rPr>
      <t>6m</t>
    </r>
    <r>
      <rPr>
        <sz val="11"/>
        <color rgb="FF000000"/>
        <rFont val="方正仿宋简体"/>
        <charset val="134"/>
      </rPr>
      <t>高</t>
    </r>
    <r>
      <rPr>
        <sz val="11"/>
        <color rgb="FF000000"/>
        <rFont val="Times New Roman"/>
        <charset val="134"/>
      </rPr>
      <t>30w</t>
    </r>
    <r>
      <rPr>
        <sz val="11"/>
        <color rgb="FF000000"/>
        <rFont val="方正仿宋简体"/>
        <charset val="134"/>
      </rPr>
      <t>太阳能路灯），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</si>
  <si>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 xml:space="preserve">                                                                      
1.</t>
    </r>
    <r>
      <rPr>
        <sz val="11"/>
        <color rgb="FF000000"/>
        <rFont val="方正仿宋简体"/>
        <charset val="134"/>
      </rPr>
      <t>三堆整治</t>
    </r>
    <r>
      <rPr>
        <sz val="11"/>
        <color rgb="FF000000"/>
        <rFont val="Times New Roman"/>
        <charset val="134"/>
      </rPr>
      <t>900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复绿</t>
    </r>
    <r>
      <rPr>
        <sz val="11"/>
        <color rgb="FF000000"/>
        <rFont val="Times New Roman"/>
        <charset val="134"/>
      </rPr>
      <t>195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新建砖混结构垃圾房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座；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98%5</t>
    </r>
    <r>
      <rPr>
        <sz val="11"/>
        <color rgb="FF000000"/>
        <rFont val="方正仿宋简体"/>
        <charset val="134"/>
      </rPr>
      <t>上；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</si>
  <si>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务德镇新店村叶家村自然村美丽村庄项目</t>
    </r>
  </si>
  <si>
    <r>
      <rPr>
        <sz val="11"/>
        <color rgb="FF000000"/>
        <rFont val="方正仿宋简体"/>
        <charset val="134"/>
      </rPr>
      <t>务德镇新店村叶家村自然村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</si>
  <si>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村口水塘治理工程：畜圈拆除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万元；路边垃圾池拆除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0.1</t>
    </r>
    <r>
      <rPr>
        <sz val="11"/>
        <color rgb="FF000000"/>
        <rFont val="方正仿宋简体"/>
        <charset val="134"/>
      </rPr>
      <t>万元；水塘清淤</t>
    </r>
    <r>
      <rPr>
        <sz val="11"/>
        <color rgb="FF000000"/>
        <rFont val="Times New Roman"/>
        <charset val="134"/>
      </rPr>
      <t>196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0.98</t>
    </r>
    <r>
      <rPr>
        <sz val="11"/>
        <color rgb="FF000000"/>
        <rFont val="方正仿宋简体"/>
        <charset val="134"/>
      </rPr>
      <t>万元；水塘围堰</t>
    </r>
    <r>
      <rPr>
        <sz val="11"/>
        <color rgb="FF000000"/>
        <rFont val="Times New Roman"/>
        <charset val="134"/>
      </rPr>
      <t>86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3.27</t>
    </r>
    <r>
      <rPr>
        <sz val="11"/>
        <color rgb="FF000000"/>
        <rFont val="方正仿宋简体"/>
        <charset val="134"/>
      </rPr>
      <t>万元；防腐木过道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5.4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砼紧急避难场所硬化</t>
    </r>
    <r>
      <rPr>
        <sz val="11"/>
        <color rgb="FF000000"/>
        <rFont val="Times New Roman"/>
        <charset val="134"/>
      </rPr>
      <t>160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1.44</t>
    </r>
    <r>
      <rPr>
        <sz val="11"/>
        <color rgb="FF000000"/>
        <rFont val="方正仿宋简体"/>
        <charset val="134"/>
      </rPr>
      <t>万元；地面铺装</t>
    </r>
    <r>
      <rPr>
        <sz val="11"/>
        <color rgb="FF000000"/>
        <rFont val="Times New Roman"/>
        <charset val="134"/>
      </rPr>
      <t>296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7.70</t>
    </r>
    <r>
      <rPr>
        <sz val="11"/>
        <color rgb="FF000000"/>
        <rFont val="方正仿宋简体"/>
        <charset val="134"/>
      </rPr>
      <t>万元；坝埂硬化</t>
    </r>
    <r>
      <rPr>
        <sz val="11"/>
        <color rgb="FF000000"/>
        <rFont val="Times New Roman"/>
        <charset val="134"/>
      </rPr>
      <t>66.25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2.05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人居环境提升工程：利用村内空闲场地复垦复绿</t>
    </r>
    <r>
      <rPr>
        <sz val="11"/>
        <color rgb="FF000000"/>
        <rFont val="Times New Roman"/>
        <charset val="134"/>
      </rPr>
      <t>758.9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26.56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盏（</t>
    </r>
    <r>
      <rPr>
        <sz val="11"/>
        <color rgb="FF000000"/>
        <rFont val="Times New Roman"/>
        <charset val="134"/>
      </rPr>
      <t>6m</t>
    </r>
    <r>
      <rPr>
        <sz val="11"/>
        <color rgb="FF000000"/>
        <rFont val="方正仿宋简体"/>
        <charset val="134"/>
      </rPr>
      <t>高</t>
    </r>
    <r>
      <rPr>
        <sz val="11"/>
        <color rgb="FF000000"/>
        <rFont val="Times New Roman"/>
        <charset val="134"/>
      </rPr>
      <t>30w</t>
    </r>
    <r>
      <rPr>
        <sz val="11"/>
        <color rgb="FF000000"/>
        <rFont val="方正仿宋简体"/>
        <charset val="134"/>
      </rPr>
      <t>太阳能路灯），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</si>
  <si>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畜圈拆除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平方米；路边垃圾池拆除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平方米；水塘清淤</t>
    </r>
    <r>
      <rPr>
        <sz val="11"/>
        <color rgb="FF000000"/>
        <rFont val="Times New Roman"/>
        <charset val="134"/>
      </rPr>
      <t>196</t>
    </r>
    <r>
      <rPr>
        <sz val="11"/>
        <color rgb="FF000000"/>
        <rFont val="方正仿宋简体"/>
        <charset val="134"/>
      </rPr>
      <t>立方米；水塘围堰</t>
    </r>
    <r>
      <rPr>
        <sz val="11"/>
        <color rgb="FF000000"/>
        <rFont val="Times New Roman"/>
        <charset val="134"/>
      </rPr>
      <t>86</t>
    </r>
    <r>
      <rPr>
        <sz val="11"/>
        <color rgb="FF000000"/>
        <rFont val="方正仿宋简体"/>
        <charset val="134"/>
      </rPr>
      <t>立方米；防腐木过道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砼应急避难场所硬化</t>
    </r>
    <r>
      <rPr>
        <sz val="11"/>
        <color rgb="FF000000"/>
        <rFont val="Times New Roman"/>
        <charset val="134"/>
      </rPr>
      <t>160</t>
    </r>
    <r>
      <rPr>
        <sz val="11"/>
        <color rgb="FF000000"/>
        <rFont val="方正仿宋简体"/>
        <charset val="134"/>
      </rPr>
      <t>平方米；地面铺装</t>
    </r>
    <r>
      <rPr>
        <sz val="11"/>
        <color rgb="FF000000"/>
        <rFont val="Times New Roman"/>
        <charset val="134"/>
      </rPr>
      <t>296</t>
    </r>
    <r>
      <rPr>
        <sz val="11"/>
        <color rgb="FF000000"/>
        <rFont val="方正仿宋简体"/>
        <charset val="134"/>
      </rPr>
      <t>平方米；坝梗硬化</t>
    </r>
    <r>
      <rPr>
        <sz val="11"/>
        <color rgb="FF000000"/>
        <rFont val="Times New Roman"/>
        <charset val="134"/>
      </rPr>
      <t>66.25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758.9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</si>
  <si>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务德镇火姑村小长地自然村美丽村庄项目</t>
    </r>
  </si>
  <si>
    <r>
      <rPr>
        <sz val="11"/>
        <color rgb="FF000000"/>
        <rFont val="方正仿宋简体"/>
        <charset val="134"/>
      </rPr>
      <t>务德镇火姑村小长地自然村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</si>
  <si>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粪堆柴堆草堆清理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村内空闲场地复垦复绿</t>
    </r>
    <r>
      <rPr>
        <sz val="11"/>
        <color rgb="FF000000"/>
        <rFont val="Times New Roman"/>
        <charset val="134"/>
      </rPr>
      <t>1379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33.28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排水排污工程：沟渠盖板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米（村庄内路侧排水沟加预制盖板，长</t>
    </r>
    <r>
      <rPr>
        <sz val="11"/>
        <color rgb="FF000000"/>
        <rFont val="Times New Roman"/>
        <charset val="134"/>
      </rPr>
      <t>0.9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米），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块，投资</t>
    </r>
    <r>
      <rPr>
        <sz val="11"/>
        <color rgb="FF000000"/>
        <rFont val="Times New Roman"/>
        <charset val="134"/>
      </rPr>
      <t>6.22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
4.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盏（</t>
    </r>
    <r>
      <rPr>
        <sz val="11"/>
        <color rgb="FF000000"/>
        <rFont val="Times New Roman"/>
        <charset val="134"/>
      </rPr>
      <t>6m</t>
    </r>
    <r>
      <rPr>
        <sz val="11"/>
        <color rgb="FF000000"/>
        <rFont val="方正仿宋简体"/>
        <charset val="134"/>
      </rPr>
      <t>高</t>
    </r>
    <r>
      <rPr>
        <sz val="11"/>
        <color rgb="FF000000"/>
        <rFont val="Times New Roman"/>
        <charset val="134"/>
      </rPr>
      <t>30w</t>
    </r>
    <r>
      <rPr>
        <sz val="11"/>
        <color rgb="FF000000"/>
        <rFont val="方正仿宋简体"/>
        <charset val="134"/>
      </rPr>
      <t>太阳能路灯），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10.50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</si>
  <si>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 xml:space="preserve">
1.</t>
    </r>
    <r>
      <rPr>
        <sz val="11"/>
        <color rgb="FF000000"/>
        <rFont val="方正仿宋简体"/>
        <charset val="134"/>
      </rPr>
      <t>粪堆柴堆草堆清理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1379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沟渠盖板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米（村庄内路侧排水沟加预制盖板）；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</si>
  <si>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务德镇发图村黄土坡自然村美丽村庄项目</t>
    </r>
  </si>
  <si>
    <r>
      <rPr>
        <sz val="11"/>
        <color rgb="FF000000"/>
        <rFont val="方正仿宋简体"/>
        <charset val="134"/>
      </rPr>
      <t>务德镇发图村黄土坡自然村</t>
    </r>
  </si>
  <si>
    <r>
      <rPr>
        <sz val="11"/>
        <color rgb="FF000000"/>
        <rFont val="Times New Roman"/>
        <charset val="134"/>
      </rPr>
      <t xml:space="preserve">
1.</t>
    </r>
    <r>
      <rPr>
        <sz val="11"/>
        <color rgb="FF000000"/>
        <rFont val="方正仿宋简体"/>
        <charset val="134"/>
      </rPr>
      <t>粪堆柴堆草堆清理</t>
    </r>
    <r>
      <rPr>
        <sz val="11"/>
        <color rgb="FF000000"/>
        <rFont val="Times New Roman"/>
        <charset val="134"/>
      </rPr>
      <t>105.00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村内空闲场地复垦复绿</t>
    </r>
    <r>
      <rPr>
        <sz val="11"/>
        <color rgb="FF000000"/>
        <rFont val="Times New Roman"/>
        <charset val="134"/>
      </rPr>
      <t>1560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170.45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26.59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修建生态屏障</t>
    </r>
    <r>
      <rPr>
        <sz val="11"/>
        <color rgb="FF000000"/>
        <rFont val="Times New Roman"/>
        <charset val="134"/>
      </rPr>
      <t>290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200/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5.8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排水排污工程：沿路修建排水沟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条，总长</t>
    </r>
    <r>
      <rPr>
        <sz val="11"/>
        <color rgb="FF000000"/>
        <rFont val="Times New Roman"/>
        <charset val="134"/>
      </rPr>
      <t>210</t>
    </r>
    <r>
      <rPr>
        <sz val="11"/>
        <color rgb="FF000000"/>
        <rFont val="方正仿宋简体"/>
        <charset val="134"/>
      </rPr>
      <t>米（</t>
    </r>
    <r>
      <rPr>
        <sz val="11"/>
        <color rgb="FF000000"/>
        <rFont val="Times New Roman"/>
        <charset val="134"/>
      </rPr>
      <t>30X30</t>
    </r>
    <r>
      <rPr>
        <sz val="11"/>
        <color rgb="FF000000"/>
        <rFont val="方正仿宋简体"/>
        <charset val="134"/>
      </rPr>
      <t>）</t>
    </r>
    <r>
      <rPr>
        <sz val="11"/>
        <color rgb="FF000000"/>
        <rFont val="Times New Roman"/>
        <charset val="134"/>
      </rPr>
      <t>,210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4.41</t>
    </r>
    <r>
      <rPr>
        <sz val="11"/>
        <color rgb="FF000000"/>
        <rFont val="方正仿宋简体"/>
        <charset val="134"/>
      </rPr>
      <t>万元（含道路挖方）；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44</t>
    </r>
    <r>
      <rPr>
        <sz val="11"/>
        <color rgb="FF000000"/>
        <rFont val="方正仿宋简体"/>
        <charset val="134"/>
      </rPr>
      <t>盏（</t>
    </r>
    <r>
      <rPr>
        <sz val="11"/>
        <color rgb="FF000000"/>
        <rFont val="Times New Roman"/>
        <charset val="134"/>
      </rPr>
      <t>6m</t>
    </r>
    <r>
      <rPr>
        <sz val="11"/>
        <color rgb="FF000000"/>
        <rFont val="方正仿宋简体"/>
        <charset val="134"/>
      </rPr>
      <t>高</t>
    </r>
    <r>
      <rPr>
        <sz val="11"/>
        <color rgb="FF000000"/>
        <rFont val="Times New Roman"/>
        <charset val="134"/>
      </rPr>
      <t>30w</t>
    </r>
    <r>
      <rPr>
        <sz val="11"/>
        <color rgb="FF000000"/>
        <rFont val="方正仿宋简体"/>
        <charset val="134"/>
      </rPr>
      <t>太阳能路灯），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13.2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</si>
  <si>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粪堆柴堆草堆清理</t>
    </r>
    <r>
      <rPr>
        <sz val="11"/>
        <color rgb="FF000000"/>
        <rFont val="Times New Roman"/>
        <charset val="134"/>
      </rPr>
      <t>105.00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1560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修建生态屏障</t>
    </r>
    <r>
      <rPr>
        <sz val="11"/>
        <color rgb="FF000000"/>
        <rFont val="Times New Roman"/>
        <charset val="134"/>
      </rPr>
      <t>290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沿路修建排水沟</t>
    </r>
    <r>
      <rPr>
        <sz val="11"/>
        <color rgb="FF000000"/>
        <rFont val="Times New Roman"/>
        <charset val="134"/>
      </rPr>
      <t>210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44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</si>
  <si>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得禄乡河艾村丫口自然村美丽村庄项目</t>
    </r>
  </si>
  <si>
    <r>
      <rPr>
        <sz val="11"/>
        <color rgb="FF000000"/>
        <rFont val="方正仿宋简体"/>
        <charset val="134"/>
      </rPr>
      <t>得禄乡河艾村丫口自然村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</si>
  <si>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898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15cm</t>
    </r>
    <r>
      <rPr>
        <sz val="11"/>
        <color rgb="FF000000"/>
        <rFont val="方正仿宋简体"/>
        <charset val="134"/>
      </rPr>
      <t>厚），投资</t>
    </r>
    <r>
      <rPr>
        <sz val="11"/>
        <color rgb="FF000000"/>
        <rFont val="Times New Roman"/>
        <charset val="134"/>
      </rPr>
      <t>7.2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支砌毛石挡墙</t>
    </r>
    <r>
      <rPr>
        <sz val="11"/>
        <color rgb="FF000000"/>
        <rFont val="Times New Roman"/>
        <charset val="134"/>
      </rPr>
      <t>530m³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13.75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φ1000</t>
    </r>
    <r>
      <rPr>
        <sz val="11"/>
        <color rgb="FF000000"/>
        <rFont val="方正仿宋简体"/>
        <charset val="134"/>
      </rPr>
      <t>排水管道</t>
    </r>
    <r>
      <rPr>
        <sz val="11"/>
        <color rgb="FF000000"/>
        <rFont val="Times New Roman"/>
        <charset val="134"/>
      </rPr>
      <t>146m,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10.95</t>
    </r>
    <r>
      <rPr>
        <sz val="11"/>
        <color rgb="FF000000"/>
        <rFont val="方正仿宋简体"/>
        <charset val="134"/>
      </rPr>
      <t>万元，</t>
    </r>
    <r>
      <rPr>
        <sz val="11"/>
        <color rgb="FF000000"/>
        <rFont val="Times New Roman"/>
        <charset val="134"/>
      </rPr>
      <t>φ500</t>
    </r>
    <r>
      <rPr>
        <sz val="11"/>
        <color rgb="FF000000"/>
        <rFont val="方正仿宋简体"/>
        <charset val="134"/>
      </rPr>
      <t>排污管道</t>
    </r>
    <r>
      <rPr>
        <sz val="11"/>
        <color rgb="FF000000"/>
        <rFont val="Times New Roman"/>
        <charset val="134"/>
      </rPr>
      <t>180m,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8.1</t>
    </r>
    <r>
      <rPr>
        <sz val="11"/>
        <color rgb="FF000000"/>
        <rFont val="方正仿宋简体"/>
        <charset val="134"/>
      </rPr>
      <t>万元。管道共计投资</t>
    </r>
    <r>
      <rPr>
        <sz val="11"/>
        <color rgb="FF000000"/>
        <rFont val="Times New Roman"/>
        <charset val="134"/>
      </rPr>
      <t>19.05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60m³</t>
    </r>
    <r>
      <rPr>
        <sz val="11"/>
        <color rgb="FF000000"/>
        <rFont val="方正仿宋简体"/>
        <charset val="134"/>
      </rPr>
      <t>化粪池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个，</t>
    </r>
    <r>
      <rPr>
        <sz val="11"/>
        <color rgb="FF000000"/>
        <rFont val="Times New Roman"/>
        <charset val="134"/>
      </rPr>
      <t>20m³</t>
    </r>
    <r>
      <rPr>
        <sz val="11"/>
        <color rgb="FF000000"/>
        <rFont val="方正仿宋简体"/>
        <charset val="134"/>
      </rPr>
      <t>化粪池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个，共计投资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8m</t>
    </r>
    <r>
      <rPr>
        <sz val="11"/>
        <color rgb="FF000000"/>
        <rFont val="方正仿宋简体"/>
        <charset val="134"/>
      </rPr>
      <t>高路灯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</si>
  <si>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898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支砌挡墙</t>
    </r>
    <r>
      <rPr>
        <sz val="11"/>
        <color rgb="FF000000"/>
        <rFont val="Times New Roman"/>
        <charset val="134"/>
      </rPr>
      <t>530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修建排水、排污管道</t>
    </r>
    <r>
      <rPr>
        <sz val="11"/>
        <color rgb="FF000000"/>
        <rFont val="Times New Roman"/>
        <charset val="134"/>
      </rPr>
      <t>326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安装路灯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93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289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52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99%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</si>
  <si>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得禄乡小营村大院子自然村美丽村庄项目</t>
    </r>
  </si>
  <si>
    <r>
      <rPr>
        <sz val="11"/>
        <color rgb="FF000000"/>
        <rFont val="方正仿宋简体"/>
        <charset val="134"/>
      </rPr>
      <t>得禄乡小营村大院子自然村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</si>
  <si>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1160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15cm</t>
    </r>
    <r>
      <rPr>
        <sz val="11"/>
        <color rgb="FF000000"/>
        <rFont val="方正仿宋简体"/>
        <charset val="134"/>
      </rPr>
      <t>厚），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9.28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支砌毛石挡墙</t>
    </r>
    <r>
      <rPr>
        <sz val="11"/>
        <color rgb="FF000000"/>
        <rFont val="Times New Roman"/>
        <charset val="134"/>
      </rPr>
      <t>397m³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260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10.32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φ300</t>
    </r>
    <r>
      <rPr>
        <sz val="11"/>
        <color rgb="FF000000"/>
        <rFont val="方正仿宋简体"/>
        <charset val="134"/>
      </rPr>
      <t>排污管道</t>
    </r>
    <r>
      <rPr>
        <sz val="11"/>
        <color rgb="FF000000"/>
        <rFont val="Times New Roman"/>
        <charset val="134"/>
      </rPr>
      <t>965m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230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22.2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个化粪池，投资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新建三面光沟渠</t>
    </r>
    <r>
      <rPr>
        <sz val="11"/>
        <color rgb="FF000000"/>
        <rFont val="Times New Roman"/>
        <charset val="134"/>
      </rPr>
      <t>300m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4.2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</si>
  <si>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1160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支砌挡墙</t>
    </r>
    <r>
      <rPr>
        <sz val="11"/>
        <color rgb="FF000000"/>
        <rFont val="Times New Roman"/>
        <charset val="134"/>
      </rPr>
      <t>397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修建排污管道</t>
    </r>
    <r>
      <rPr>
        <sz val="11"/>
        <color rgb="FF000000"/>
        <rFont val="Times New Roman"/>
        <charset val="134"/>
      </rPr>
      <t>965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修建三面光沟渠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78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281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43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99%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</si>
  <si>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得禄乡色空村坪子自然村美丽村庄项目</t>
    </r>
  </si>
  <si>
    <r>
      <rPr>
        <sz val="11"/>
        <color rgb="FF000000"/>
        <rFont val="方正仿宋简体"/>
        <charset val="134"/>
      </rPr>
      <t>得禄乡色空村坪子自然村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</si>
  <si>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村内道路改扩建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15cm</t>
    </r>
    <r>
      <rPr>
        <sz val="11"/>
        <color rgb="FF000000"/>
        <rFont val="方正仿宋简体"/>
        <charset val="134"/>
      </rPr>
      <t>厚），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4.8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     
2.</t>
    </r>
    <r>
      <rPr>
        <sz val="11"/>
        <color rgb="FF000000"/>
        <rFont val="方正仿宋简体"/>
        <charset val="134"/>
      </rPr>
      <t>修建砖体挡墙</t>
    </r>
    <r>
      <rPr>
        <sz val="11"/>
        <color rgb="FF000000"/>
        <rFont val="Times New Roman"/>
        <charset val="134"/>
      </rPr>
      <t>180m³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450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8.1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硬化村内空闲地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，计划投资</t>
    </r>
    <r>
      <rPr>
        <sz val="11"/>
        <color rgb="FF000000"/>
        <rFont val="Times New Roman"/>
        <charset val="134"/>
      </rPr>
      <t>4.8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96m³</t>
    </r>
    <r>
      <rPr>
        <sz val="11"/>
        <color rgb="FF000000"/>
        <rFont val="方正仿宋简体"/>
        <charset val="134"/>
      </rPr>
      <t>污水处理池，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4.8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
5.</t>
    </r>
    <r>
      <rPr>
        <sz val="11"/>
        <color rgb="FF000000"/>
        <rFont val="方正仿宋简体"/>
        <charset val="134"/>
      </rPr>
      <t>新建三面光排水沟</t>
    </r>
    <r>
      <rPr>
        <sz val="11"/>
        <color rgb="FF000000"/>
        <rFont val="Times New Roman"/>
        <charset val="134"/>
      </rPr>
      <t>120m³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
6.</t>
    </r>
    <r>
      <rPr>
        <sz val="11"/>
        <color rgb="FF000000"/>
        <rFont val="方正仿宋简体"/>
        <charset val="134"/>
      </rPr>
      <t>村内三堆变三园</t>
    </r>
    <r>
      <rPr>
        <sz val="11"/>
        <color rgb="FF000000"/>
        <rFont val="Times New Roman"/>
        <charset val="134"/>
      </rPr>
      <t>1920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9.6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
8.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盏，灯杆高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1500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4.5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φ400</t>
    </r>
    <r>
      <rPr>
        <sz val="11"/>
        <color rgb="FF000000"/>
        <rFont val="方正仿宋简体"/>
        <charset val="134"/>
      </rPr>
      <t>排污管</t>
    </r>
    <r>
      <rPr>
        <sz val="11"/>
        <color rgb="FF000000"/>
        <rFont val="Times New Roman"/>
        <charset val="134"/>
      </rPr>
      <t>180m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7.4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</si>
  <si>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砖砌体挡墙</t>
    </r>
    <r>
      <rPr>
        <sz val="11"/>
        <color rgb="FF000000"/>
        <rFont val="Times New Roman"/>
        <charset val="134"/>
      </rPr>
      <t>180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1920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修建排水沟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安装路灯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修建排污管</t>
    </r>
    <r>
      <rPr>
        <sz val="11"/>
        <color rgb="FF000000"/>
        <rFont val="Times New Roman"/>
        <charset val="134"/>
      </rPr>
      <t>180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123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396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99%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</si>
  <si>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得禄乡迭那村大村自然村美丽村庄项目</t>
    </r>
  </si>
  <si>
    <r>
      <rPr>
        <sz val="11"/>
        <color rgb="FF000000"/>
        <rFont val="方正仿宋简体"/>
        <charset val="134"/>
      </rPr>
      <t>得禄乡迭那村大村自然村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</si>
  <si>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15cm</t>
    </r>
    <r>
      <rPr>
        <sz val="11"/>
        <color rgb="FF000000"/>
        <rFont val="方正仿宋简体"/>
        <charset val="134"/>
      </rPr>
      <t>厚），投资</t>
    </r>
    <r>
      <rPr>
        <sz val="11"/>
        <color rgb="FF000000"/>
        <rFont val="Times New Roman"/>
        <charset val="134"/>
      </rPr>
      <t>3.2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3.Φ500</t>
    </r>
    <r>
      <rPr>
        <sz val="11"/>
        <color rgb="FF000000"/>
        <rFont val="方正仿宋简体"/>
        <charset val="134"/>
      </rPr>
      <t>排污管道</t>
    </r>
    <r>
      <rPr>
        <sz val="11"/>
        <color rgb="FF000000"/>
        <rFont val="Times New Roman"/>
        <charset val="134"/>
      </rPr>
      <t>313m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14.08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>Φ300</t>
    </r>
    <r>
      <rPr>
        <sz val="11"/>
        <color rgb="FF000000"/>
        <rFont val="方正仿宋简体"/>
        <charset val="134"/>
      </rPr>
      <t>排污管道</t>
    </r>
    <r>
      <rPr>
        <sz val="11"/>
        <color rgb="FF000000"/>
        <rFont val="Times New Roman"/>
        <charset val="134"/>
      </rPr>
      <t>330m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7.59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Φ110</t>
    </r>
    <r>
      <rPr>
        <sz val="11"/>
        <color rgb="FF000000"/>
        <rFont val="方正仿宋简体"/>
        <charset val="134"/>
      </rPr>
      <t>排污管道</t>
    </r>
    <r>
      <rPr>
        <sz val="11"/>
        <color rgb="FF000000"/>
        <rFont val="Times New Roman"/>
        <charset val="134"/>
      </rPr>
      <t>200m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1.4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管道共计投入</t>
    </r>
    <r>
      <rPr>
        <sz val="11"/>
        <color rgb="FF000000"/>
        <rFont val="Times New Roman"/>
        <charset val="134"/>
      </rPr>
      <t>23.07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
4.</t>
    </r>
    <r>
      <rPr>
        <sz val="11"/>
        <color rgb="FF000000"/>
        <rFont val="方正仿宋简体"/>
        <charset val="134"/>
      </rPr>
      <t>购置密闭垃圾箱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2.1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
5.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60m³</t>
    </r>
    <r>
      <rPr>
        <sz val="11"/>
        <color rgb="FF000000"/>
        <rFont val="方正仿宋简体"/>
        <charset val="134"/>
      </rPr>
      <t>化粪池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6.7</t>
    </r>
    <r>
      <rPr>
        <sz val="11"/>
        <color rgb="FF000000"/>
        <rFont val="方正仿宋简体"/>
        <charset val="134"/>
      </rPr>
      <t>万元，修建沉井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6.</t>
    </r>
    <r>
      <rPr>
        <sz val="11"/>
        <color rgb="FF000000"/>
        <rFont val="方正仿宋简体"/>
        <charset val="134"/>
      </rPr>
      <t>支砌毛石挡墙</t>
    </r>
    <r>
      <rPr>
        <sz val="11"/>
        <color rgb="FF000000"/>
        <rFont val="Times New Roman"/>
        <charset val="134"/>
      </rPr>
      <t>134.4m³</t>
    </r>
    <r>
      <rPr>
        <sz val="11"/>
        <color rgb="FF000000"/>
        <rFont val="方正仿宋简体"/>
        <charset val="134"/>
      </rPr>
      <t>，砖体挡墙</t>
    </r>
    <r>
      <rPr>
        <sz val="11"/>
        <color rgb="FF000000"/>
        <rFont val="Times New Roman"/>
        <charset val="134"/>
      </rPr>
      <t>464m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8.13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</si>
  <si>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支砌挡墙</t>
    </r>
    <r>
      <rPr>
        <sz val="11"/>
        <color rgb="FF000000"/>
        <rFont val="Times New Roman"/>
        <charset val="134"/>
      </rPr>
      <t>134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修建排污管道</t>
    </r>
    <r>
      <rPr>
        <sz val="11"/>
        <color rgb="FF000000"/>
        <rFont val="Times New Roman"/>
        <charset val="134"/>
      </rPr>
      <t>843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购买垃圾箱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103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302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99%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</si>
  <si>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龙潭镇新启村朱家村自然村美丽村庄项目</t>
    </r>
  </si>
  <si>
    <r>
      <rPr>
        <sz val="11"/>
        <color rgb="FF000000"/>
        <rFont val="方正仿宋简体"/>
        <charset val="134"/>
      </rPr>
      <t>龙潭镇新启村朱家村自然村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</si>
  <si>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硬化村内道路</t>
    </r>
    <r>
      <rPr>
        <sz val="11"/>
        <color rgb="FF000000"/>
        <rFont val="Times New Roman"/>
        <charset val="134"/>
      </rPr>
      <t>415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4.15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590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10.62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建设规格为</t>
    </r>
    <r>
      <rPr>
        <sz val="11"/>
        <color rgb="FF000000"/>
        <rFont val="Times New Roman"/>
        <charset val="134"/>
      </rPr>
      <t>800*800</t>
    </r>
    <r>
      <rPr>
        <sz val="11"/>
        <color rgb="FF000000"/>
        <rFont val="方正仿宋简体"/>
        <charset val="134"/>
      </rPr>
      <t>排水沟</t>
    </r>
    <r>
      <rPr>
        <sz val="11"/>
        <color rgb="FF000000"/>
        <rFont val="Times New Roman"/>
        <charset val="134"/>
      </rPr>
      <t>122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3.9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生命防护工程</t>
    </r>
    <r>
      <rPr>
        <sz val="11"/>
        <color rgb="FF000000"/>
        <rFont val="Times New Roman"/>
        <charset val="134"/>
      </rPr>
      <t>123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4.3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村内残垣断壁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土地平整投资</t>
    </r>
    <r>
      <rPr>
        <sz val="11"/>
        <color rgb="FF000000"/>
        <rFont val="Times New Roman"/>
        <charset val="134"/>
      </rPr>
      <t>5.4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万元。无杆太阳能灯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紧急避难场地投资</t>
    </r>
    <r>
      <rPr>
        <sz val="11"/>
        <color rgb="FF000000"/>
        <rFont val="Times New Roman"/>
        <charset val="134"/>
      </rPr>
      <t>3.75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村容村貌整治提升</t>
    </r>
    <r>
      <rPr>
        <sz val="11"/>
        <color rgb="FF000000"/>
        <rFont val="Times New Roman"/>
        <charset val="134"/>
      </rPr>
      <t>115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2.18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建设排污管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0.12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10.</t>
    </r>
    <r>
      <rPr>
        <sz val="11"/>
        <color rgb="FF000000"/>
        <rFont val="方正仿宋简体"/>
        <charset val="134"/>
      </rPr>
      <t>危房维修改造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间：投资</t>
    </r>
    <r>
      <rPr>
        <sz val="11"/>
        <color rgb="FF000000"/>
        <rFont val="Times New Roman"/>
        <charset val="134"/>
      </rPr>
      <t>7.89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11.</t>
    </r>
    <r>
      <rPr>
        <sz val="11"/>
        <color rgb="FF000000"/>
        <rFont val="方正仿宋简体"/>
        <charset val="134"/>
      </rPr>
      <t>支砌挡墙</t>
    </r>
    <r>
      <rPr>
        <sz val="11"/>
        <color rgb="FF000000"/>
        <rFont val="Times New Roman"/>
        <charset val="134"/>
      </rPr>
      <t>65m³.380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2.47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12.</t>
    </r>
    <r>
      <rPr>
        <sz val="11"/>
        <color rgb="FF000000"/>
        <rFont val="方正仿宋简体"/>
        <charset val="134"/>
      </rPr>
      <t>购买垃圾桶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0.22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</si>
  <si>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硬化村内道路</t>
    </r>
    <r>
      <rPr>
        <sz val="11"/>
        <color rgb="FF000000"/>
        <rFont val="Times New Roman"/>
        <charset val="134"/>
      </rPr>
      <t>415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590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方正仿宋简体"/>
        <charset val="134"/>
      </rPr>
      <t>建设规格为</t>
    </r>
    <r>
      <rPr>
        <sz val="11"/>
        <color rgb="FF000000"/>
        <rFont val="Times New Roman"/>
        <charset val="134"/>
      </rPr>
      <t>800*800</t>
    </r>
    <r>
      <rPr>
        <sz val="11"/>
        <color rgb="FF000000"/>
        <rFont val="方正仿宋简体"/>
        <charset val="134"/>
      </rPr>
      <t>排水沟</t>
    </r>
    <r>
      <rPr>
        <sz val="11"/>
        <color rgb="FF000000"/>
        <rFont val="Times New Roman"/>
        <charset val="134"/>
      </rPr>
      <t>122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4.</t>
    </r>
    <r>
      <rPr>
        <sz val="11"/>
        <color rgb="FF000000"/>
        <rFont val="方正仿宋简体"/>
        <charset val="134"/>
      </rPr>
      <t>生命防护工程</t>
    </r>
    <r>
      <rPr>
        <sz val="11"/>
        <color rgb="FF000000"/>
        <rFont val="Times New Roman"/>
        <charset val="134"/>
      </rPr>
      <t>123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>5.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盏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无杆太阳能灯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>6.</t>
    </r>
    <r>
      <rPr>
        <sz val="11"/>
        <color rgb="FF000000"/>
        <rFont val="方正仿宋简体"/>
        <charset val="134"/>
      </rPr>
      <t>紧急避难场所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7.</t>
    </r>
    <r>
      <rPr>
        <sz val="11"/>
        <color rgb="FF000000"/>
        <rFont val="方正仿宋简体"/>
        <charset val="134"/>
      </rPr>
      <t>村容村貌整治提升</t>
    </r>
    <r>
      <rPr>
        <sz val="11"/>
        <color rgb="FF000000"/>
        <rFont val="Times New Roman"/>
        <charset val="134"/>
      </rPr>
      <t>115</t>
    </r>
    <r>
      <rPr>
        <sz val="11"/>
        <color rgb="FF000000"/>
        <rFont val="方正仿宋简体"/>
        <charset val="134"/>
      </rPr>
      <t>平方。</t>
    </r>
    <r>
      <rPr>
        <sz val="11"/>
        <color rgb="FF000000"/>
        <rFont val="Times New Roman"/>
        <charset val="134"/>
      </rPr>
      <t>8.</t>
    </r>
    <r>
      <rPr>
        <sz val="11"/>
        <color rgb="FF000000"/>
        <rFont val="方正仿宋简体"/>
        <charset val="134"/>
      </rPr>
      <t>建设排污管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>9.</t>
    </r>
    <r>
      <rPr>
        <sz val="11"/>
        <color rgb="FF000000"/>
        <rFont val="方正仿宋简体"/>
        <charset val="134"/>
      </rPr>
      <t>危房维修改造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间。</t>
    </r>
    <r>
      <rPr>
        <sz val="11"/>
        <color rgb="FF000000"/>
        <rFont val="Times New Roman"/>
        <charset val="134"/>
      </rPr>
      <t>10.</t>
    </r>
    <r>
      <rPr>
        <sz val="11"/>
        <color rgb="FF000000"/>
        <rFont val="方正仿宋简体"/>
        <charset val="134"/>
      </rPr>
      <t>支砌挡墙</t>
    </r>
    <r>
      <rPr>
        <sz val="11"/>
        <color rgb="FF000000"/>
        <rFont val="Times New Roman"/>
        <charset val="134"/>
      </rPr>
      <t>65m³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11.</t>
    </r>
    <r>
      <rPr>
        <sz val="11"/>
        <color rgb="FF000000"/>
        <rFont val="方正仿宋简体"/>
        <charset val="134"/>
      </rPr>
      <t>垃圾桶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个。解决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62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196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人）的交通出行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排污排水等困难。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</si>
  <si>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龙潭镇茨德村陶家村自然村美丽村庄项目</t>
    </r>
  </si>
  <si>
    <r>
      <rPr>
        <sz val="11"/>
        <color rgb="FF000000"/>
        <rFont val="方正仿宋简体"/>
        <charset val="134"/>
      </rPr>
      <t>龙潭镇茨德村陶家村自然村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</si>
  <si>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658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混凝土，厚度</t>
    </r>
    <r>
      <rPr>
        <sz val="11"/>
        <color rgb="FF000000"/>
        <rFont val="Times New Roman"/>
        <charset val="134"/>
      </rPr>
      <t>20cm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标准混凝土，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8.23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三堆变三园改造</t>
    </r>
    <r>
      <rPr>
        <sz val="11"/>
        <color rgb="FF000000"/>
        <rFont val="Times New Roman"/>
        <charset val="134"/>
      </rPr>
      <t>900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16.2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安装太阳能灯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4.5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紧急避难场投入资金</t>
    </r>
    <r>
      <rPr>
        <sz val="11"/>
        <color rgb="FF000000"/>
        <rFont val="Times New Roman"/>
        <charset val="134"/>
      </rPr>
      <t>3.75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拆除村内残垣断壁，投资</t>
    </r>
    <r>
      <rPr>
        <sz val="11"/>
        <color rgb="FF000000"/>
        <rFont val="Times New Roman"/>
        <charset val="134"/>
      </rPr>
      <t>5.55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6.DN800</t>
    </r>
    <r>
      <rPr>
        <sz val="11"/>
        <color rgb="FF000000"/>
        <rFont val="方正仿宋简体"/>
        <charset val="134"/>
      </rPr>
      <t>排水管道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350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米，投入资金</t>
    </r>
    <r>
      <rPr>
        <sz val="11"/>
        <color rgb="FF000000"/>
        <rFont val="Times New Roman"/>
        <charset val="134"/>
      </rPr>
      <t>0.84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村容村貌整治提升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190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7.6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挡土墙建设高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宽</t>
    </r>
    <r>
      <rPr>
        <sz val="11"/>
        <color rgb="FF000000"/>
        <rFont val="Times New Roman"/>
        <charset val="134"/>
      </rPr>
      <t>0.8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长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米共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立方米，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2.28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>9.</t>
    </r>
    <r>
      <rPr>
        <sz val="11"/>
        <color rgb="FF000000"/>
        <rFont val="方正仿宋简体"/>
        <charset val="134"/>
      </rPr>
      <t>分类垃圾桶</t>
    </r>
    <r>
      <rPr>
        <sz val="11"/>
        <color rgb="FF000000"/>
        <rFont val="Times New Roman"/>
        <charset val="134"/>
      </rPr>
      <t>75</t>
    </r>
    <r>
      <rPr>
        <sz val="11"/>
        <color rgb="FF000000"/>
        <rFont val="方正仿宋简体"/>
        <charset val="134"/>
      </rPr>
      <t>个</t>
    </r>
    <r>
      <rPr>
        <sz val="11"/>
        <color rgb="FF000000"/>
        <rFont val="Times New Roman"/>
        <charset val="134"/>
      </rPr>
      <t>.140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个投资</t>
    </r>
    <r>
      <rPr>
        <sz val="11"/>
        <color rgb="FF000000"/>
        <rFont val="Times New Roman"/>
        <charset val="134"/>
      </rPr>
      <t>1.05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</si>
  <si>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658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方正仿宋简体"/>
        <charset val="134"/>
      </rPr>
      <t>三堆变三园改造</t>
    </r>
    <r>
      <rPr>
        <sz val="11"/>
        <color rgb="FF000000"/>
        <rFont val="Times New Roman"/>
        <charset val="134"/>
      </rPr>
      <t>900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，。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方正仿宋简体"/>
        <charset val="134"/>
      </rPr>
      <t>安装太阳能灯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>4.</t>
    </r>
    <r>
      <rPr>
        <sz val="11"/>
        <color rgb="FF000000"/>
        <rFont val="方正仿宋简体"/>
        <charset val="134"/>
      </rPr>
      <t>紧急避难场所建设长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米宽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5.DN800</t>
    </r>
    <r>
      <rPr>
        <sz val="11"/>
        <color rgb="FF000000"/>
        <rFont val="方正仿宋简体"/>
        <charset val="134"/>
      </rPr>
      <t>排水管道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>6.</t>
    </r>
    <r>
      <rPr>
        <sz val="11"/>
        <color rgb="FF000000"/>
        <rFont val="方正仿宋简体"/>
        <charset val="134"/>
      </rPr>
      <t>村容村貌整治提升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7.</t>
    </r>
    <r>
      <rPr>
        <sz val="11"/>
        <color rgb="FF000000"/>
        <rFont val="方正仿宋简体"/>
        <charset val="134"/>
      </rPr>
      <t>挡土墙建设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立方米。</t>
    </r>
    <r>
      <rPr>
        <sz val="11"/>
        <color rgb="FF000000"/>
        <rFont val="Times New Roman"/>
        <charset val="134"/>
      </rPr>
      <t>8.</t>
    </r>
    <r>
      <rPr>
        <sz val="11"/>
        <color rgb="FF000000"/>
        <rFont val="方正仿宋简体"/>
        <charset val="134"/>
      </rPr>
      <t>分类垃圾桶</t>
    </r>
    <r>
      <rPr>
        <sz val="11"/>
        <color rgb="FF000000"/>
        <rFont val="Times New Roman"/>
        <charset val="134"/>
      </rPr>
      <t>75</t>
    </r>
    <r>
      <rPr>
        <sz val="11"/>
        <color rgb="FF000000"/>
        <rFont val="方正仿宋简体"/>
        <charset val="134"/>
      </rPr>
      <t>个。解决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91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269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23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73</t>
    </r>
    <r>
      <rPr>
        <sz val="11"/>
        <color rgb="FF000000"/>
        <rFont val="方正仿宋简体"/>
        <charset val="134"/>
      </rPr>
      <t>人）的交通出行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排污排水等困难。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</si>
  <si>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龙潭镇新坪村半坡村自然村美丽村庄项目</t>
    </r>
  </si>
  <si>
    <r>
      <rPr>
        <sz val="11"/>
        <color rgb="FF000000"/>
        <rFont val="方正仿宋简体"/>
        <charset val="134"/>
      </rPr>
      <t>龙潭镇新坪村半坡村自然村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</si>
  <si>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水泥混凝土（厚</t>
    </r>
    <r>
      <rPr>
        <sz val="11"/>
        <color rgb="FF000000"/>
        <rFont val="Times New Roman"/>
        <charset val="134"/>
      </rPr>
      <t>15cm</t>
    </r>
    <r>
      <rPr>
        <sz val="11"/>
        <color rgb="FF000000"/>
        <rFont val="方正仿宋简体"/>
        <charset val="134"/>
      </rPr>
      <t>）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724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7.24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主干道硬化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水泥混凝土（厚</t>
    </r>
    <r>
      <rPr>
        <sz val="11"/>
        <color rgb="FF000000"/>
        <rFont val="Times New Roman"/>
        <charset val="134"/>
      </rPr>
      <t>20cm</t>
    </r>
    <r>
      <rPr>
        <sz val="11"/>
        <color rgb="FF000000"/>
        <rFont val="方正仿宋简体"/>
        <charset val="134"/>
      </rPr>
      <t>），单价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；投资</t>
    </r>
    <r>
      <rPr>
        <sz val="11"/>
        <color rgb="FF000000"/>
        <rFont val="Times New Roman"/>
        <charset val="134"/>
      </rPr>
      <t>0.57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排水管道安装，</t>
    </r>
    <r>
      <rPr>
        <sz val="11"/>
        <color rgb="FF000000"/>
        <rFont val="Times New Roman"/>
        <charset val="134"/>
      </rPr>
      <t>(1)</t>
    </r>
    <r>
      <rPr>
        <sz val="11"/>
        <color rgb="FF000000"/>
        <rFont val="方正仿宋简体"/>
        <charset val="134"/>
      </rPr>
      <t>安装排污管</t>
    </r>
    <r>
      <rPr>
        <sz val="11"/>
        <color rgb="FF000000"/>
        <rFont val="Times New Roman"/>
        <charset val="134"/>
      </rPr>
      <t>80m,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1.33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>(2)</t>
    </r>
    <r>
      <rPr>
        <sz val="11"/>
        <color rgb="FF000000"/>
        <rFont val="方正仿宋简体"/>
        <charset val="134"/>
      </rPr>
      <t>排水沟长</t>
    </r>
    <r>
      <rPr>
        <sz val="11"/>
        <color rgb="FF000000"/>
        <rFont val="Times New Roman"/>
        <charset val="134"/>
      </rPr>
      <t>126m,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1.14</t>
    </r>
    <r>
      <rPr>
        <sz val="11"/>
        <color rgb="FF000000"/>
        <rFont val="方正仿宋简体"/>
        <charset val="134"/>
      </rPr>
      <t>万元；投资</t>
    </r>
    <r>
      <rPr>
        <sz val="11"/>
        <color rgb="FF000000"/>
        <rFont val="Times New Roman"/>
        <charset val="134"/>
      </rPr>
      <t>2.47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村容村貌整治提升</t>
    </r>
    <r>
      <rPr>
        <sz val="11"/>
        <color rgb="FF000000"/>
        <rFont val="Times New Roman"/>
        <charset val="134"/>
      </rPr>
      <t>360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190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7.77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紧急避难场所建设投资</t>
    </r>
    <r>
      <rPr>
        <sz val="11"/>
        <color rgb="FF000000"/>
        <rFont val="Times New Roman"/>
        <charset val="134"/>
      </rPr>
      <t>3.75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挡土墙，长</t>
    </r>
    <r>
      <rPr>
        <sz val="11"/>
        <color rgb="FF000000"/>
        <rFont val="Times New Roman"/>
        <charset val="134"/>
      </rPr>
      <t>15m</t>
    </r>
    <r>
      <rPr>
        <sz val="11"/>
        <color rgb="FF000000"/>
        <rFont val="方正仿宋简体"/>
        <charset val="134"/>
      </rPr>
      <t>宽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米，计</t>
    </r>
    <r>
      <rPr>
        <sz val="11"/>
        <color rgb="FF000000"/>
        <rFont val="Times New Roman"/>
        <charset val="134"/>
      </rPr>
      <t>54m³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2.05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三堆变三园，</t>
    </r>
    <r>
      <rPr>
        <sz val="11"/>
        <color rgb="FF000000"/>
        <rFont val="Times New Roman"/>
        <charset val="134"/>
      </rPr>
      <t>180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640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10.11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生命防护工程</t>
    </r>
    <r>
      <rPr>
        <sz val="11"/>
        <color rgb="FF000000"/>
        <rFont val="Times New Roman"/>
        <charset val="134"/>
      </rPr>
      <t>50m,350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</t>
    </r>
    <r>
      <rPr>
        <sz val="11"/>
        <color rgb="FF000000"/>
        <rFont val="方正仿宋简体"/>
        <charset val="134"/>
      </rPr>
      <t>，不锈钢护栏</t>
    </r>
    <r>
      <rPr>
        <sz val="11"/>
        <color rgb="FF000000"/>
        <rFont val="Times New Roman"/>
        <charset val="134"/>
      </rPr>
      <t>40m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2.52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垃圾桶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个，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10.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套，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套，投资</t>
    </r>
    <r>
      <rPr>
        <sz val="11"/>
        <color rgb="FF000000"/>
        <rFont val="Times New Roman"/>
        <charset val="134"/>
      </rPr>
      <t>4.8</t>
    </r>
    <r>
      <rPr>
        <sz val="11"/>
        <color rgb="FF000000"/>
        <rFont val="方正仿宋简体"/>
        <charset val="134"/>
      </rPr>
      <t>万元，</t>
    </r>
    <r>
      <rPr>
        <sz val="11"/>
        <color rgb="FF000000"/>
        <rFont val="Times New Roman"/>
        <charset val="134"/>
      </rPr>
      <t xml:space="preserve">
11.</t>
    </r>
    <r>
      <rPr>
        <sz val="11"/>
        <color rgb="FF000000"/>
        <rFont val="方正仿宋简体"/>
        <charset val="134"/>
      </rPr>
      <t>挖机台班</t>
    </r>
    <r>
      <rPr>
        <sz val="11"/>
        <color rgb="FF000000"/>
        <rFont val="Times New Roman"/>
        <charset val="134"/>
      </rPr>
      <t>42</t>
    </r>
    <r>
      <rPr>
        <sz val="11"/>
        <color rgb="FF000000"/>
        <rFont val="方正仿宋简体"/>
        <charset val="134"/>
      </rPr>
      <t>个，</t>
    </r>
    <r>
      <rPr>
        <sz val="11"/>
        <color rgb="FF000000"/>
        <rFont val="Times New Roman"/>
        <charset val="134"/>
      </rPr>
      <t>1500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6.3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12.</t>
    </r>
    <r>
      <rPr>
        <sz val="11"/>
        <color rgb="FF000000"/>
        <rFont val="方正仿宋简体"/>
        <charset val="134"/>
      </rPr>
      <t>渣土清运，农用车台班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天，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天。投资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13.</t>
    </r>
    <r>
      <rPr>
        <sz val="11"/>
        <color rgb="FF000000"/>
        <rFont val="方正仿宋简体"/>
        <charset val="134"/>
      </rPr>
      <t>畜圈积污池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个，</t>
    </r>
    <r>
      <rPr>
        <sz val="11"/>
        <color rgb="FF000000"/>
        <rFont val="Times New Roman"/>
        <charset val="134"/>
      </rPr>
      <t>1.5m³/</t>
    </r>
    <r>
      <rPr>
        <sz val="11"/>
        <color rgb="FF000000"/>
        <rFont val="方正仿宋简体"/>
        <charset val="134"/>
      </rPr>
      <t>个，单价</t>
    </r>
    <r>
      <rPr>
        <sz val="11"/>
        <color rgb="FF000000"/>
        <rFont val="Times New Roman"/>
        <charset val="134"/>
      </rPr>
      <t>700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1.12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</si>
  <si>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、村内道路硬化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724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、排水管道安装，</t>
    </r>
    <r>
      <rPr>
        <sz val="11"/>
        <color rgb="FF000000"/>
        <rFont val="Times New Roman"/>
        <charset val="134"/>
      </rPr>
      <t>(1)</t>
    </r>
    <r>
      <rPr>
        <sz val="11"/>
        <color rgb="FF000000"/>
        <rFont val="方正仿宋简体"/>
        <charset val="134"/>
      </rPr>
      <t>安装排污管</t>
    </r>
    <r>
      <rPr>
        <sz val="11"/>
        <color rgb="FF000000"/>
        <rFont val="Times New Roman"/>
        <charset val="134"/>
      </rPr>
      <t>80m,(2)</t>
    </r>
    <r>
      <rPr>
        <sz val="11"/>
        <color rgb="FF000000"/>
        <rFont val="方正仿宋简体"/>
        <charset val="134"/>
      </rPr>
      <t>排水沟长</t>
    </r>
    <r>
      <rPr>
        <sz val="11"/>
        <color rgb="FF000000"/>
        <rFont val="Times New Roman"/>
        <charset val="134"/>
      </rPr>
      <t>126m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、村容村貌整治提升</t>
    </r>
    <r>
      <rPr>
        <sz val="11"/>
        <color rgb="FF000000"/>
        <rFont val="Times New Roman"/>
        <charset val="134"/>
      </rPr>
      <t>360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、紧急避难场所建设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、挡土墙。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、三堆变三园</t>
    </r>
    <r>
      <rPr>
        <sz val="11"/>
        <color rgb="FF000000"/>
        <rFont val="Times New Roman"/>
        <charset val="134"/>
      </rPr>
      <t>640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、生命防护工程</t>
    </r>
    <r>
      <rPr>
        <sz val="11"/>
        <color rgb="FF000000"/>
        <rFont val="Times New Roman"/>
        <charset val="134"/>
      </rPr>
      <t>50m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、垃圾桶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个。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、太阳能路灯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套。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、畜圈积污池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个，。解决了新坪村委会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66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201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48</t>
    </r>
    <r>
      <rPr>
        <sz val="11"/>
        <color rgb="FF000000"/>
        <rFont val="方正仿宋简体"/>
        <charset val="134"/>
      </rPr>
      <t>人）的生活便利，交通出行、排污排水、环境提升等困难。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</si>
  <si>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龙潭镇磨石村小乌场村自然村美丽村庄项目</t>
    </r>
  </si>
  <si>
    <r>
      <rPr>
        <sz val="11"/>
        <color rgb="FF000000"/>
        <rFont val="方正仿宋简体"/>
        <charset val="134"/>
      </rPr>
      <t>龙潭镇磨石村小乌场村自然村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</si>
  <si>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条共</t>
    </r>
    <r>
      <rPr>
        <sz val="11"/>
        <color rgb="FF000000"/>
        <rFont val="Times New Roman"/>
        <charset val="134"/>
      </rPr>
      <t>627.5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标准混凝土</t>
    </r>
    <r>
      <rPr>
        <sz val="11"/>
        <color rgb="FF000000"/>
        <rFont val="Times New Roman"/>
        <charset val="134"/>
      </rPr>
      <t xml:space="preserve">, </t>
    </r>
    <r>
      <rPr>
        <sz val="11"/>
        <color rgb="FF000000"/>
        <rFont val="方正仿宋简体"/>
        <charset val="134"/>
      </rPr>
      <t>厚度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厘米，单价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 xml:space="preserve">/ 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7.84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
2.</t>
    </r>
    <r>
      <rPr>
        <sz val="11"/>
        <color rgb="FF000000"/>
        <rFont val="方正仿宋简体"/>
        <charset val="134"/>
      </rPr>
      <t>建设规格为</t>
    </r>
    <r>
      <rPr>
        <sz val="11"/>
        <color rgb="FF000000"/>
        <rFont val="Times New Roman"/>
        <charset val="134"/>
      </rPr>
      <t>800*800</t>
    </r>
    <r>
      <rPr>
        <sz val="11"/>
        <color rgb="FF000000"/>
        <rFont val="方正仿宋简体"/>
        <charset val="134"/>
      </rPr>
      <t>排水沟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条，共计</t>
    </r>
    <r>
      <rPr>
        <sz val="11"/>
        <color rgb="FF000000"/>
        <rFont val="Times New Roman"/>
        <charset val="134"/>
      </rPr>
      <t>290.6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320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9.3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514.4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单价</t>
    </r>
    <r>
      <rPr>
        <sz val="11"/>
        <color rgb="FF000000"/>
        <rFont val="Times New Roman"/>
        <charset val="134"/>
      </rPr>
      <t>180</t>
    </r>
    <r>
      <rPr>
        <sz val="11"/>
        <color rgb="FF000000"/>
        <rFont val="方正仿宋简体"/>
        <charset val="134"/>
      </rPr>
      <t>元，投资金额共计</t>
    </r>
    <r>
      <rPr>
        <sz val="11"/>
        <color rgb="FF000000"/>
        <rFont val="Times New Roman"/>
        <charset val="134"/>
      </rPr>
      <t>9.26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支砌挡墙：</t>
    </r>
    <r>
      <rPr>
        <sz val="11"/>
        <color rgb="FF000000"/>
        <rFont val="Times New Roman"/>
        <charset val="134"/>
      </rPr>
      <t>37.7m³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/m³</t>
    </r>
    <r>
      <rPr>
        <sz val="11"/>
        <color rgb="FF000000"/>
        <rFont val="方正仿宋简体"/>
        <charset val="134"/>
      </rPr>
      <t>，共计投资</t>
    </r>
    <r>
      <rPr>
        <sz val="11"/>
        <color rgb="FF000000"/>
        <rFont val="Times New Roman"/>
        <charset val="134"/>
      </rPr>
      <t>1.43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村容村貌整治提升</t>
    </r>
    <r>
      <rPr>
        <sz val="11"/>
        <color rgb="FF000000"/>
        <rFont val="Times New Roman"/>
        <charset val="134"/>
      </rPr>
      <t>559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190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10.38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元。投资</t>
    </r>
    <r>
      <rPr>
        <sz val="11"/>
        <color rgb="FF000000"/>
        <rFont val="Times New Roman"/>
        <charset val="134"/>
      </rPr>
      <t>2.1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紧急避难场所建设长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米宽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1500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，投入资金</t>
    </r>
    <r>
      <rPr>
        <sz val="11"/>
        <color rgb="FF000000"/>
        <rFont val="Times New Roman"/>
        <charset val="134"/>
      </rPr>
      <t>3.75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拆除村内残垣断壁挖机台班</t>
    </r>
    <r>
      <rPr>
        <sz val="11"/>
        <color rgb="FF000000"/>
        <rFont val="Times New Roman"/>
        <charset val="134"/>
      </rPr>
      <t>38</t>
    </r>
    <r>
      <rPr>
        <sz val="11"/>
        <color rgb="FF000000"/>
        <rFont val="方正仿宋简体"/>
        <charset val="134"/>
      </rPr>
      <t>个，单价</t>
    </r>
    <r>
      <rPr>
        <sz val="11"/>
        <color rgb="FF000000"/>
        <rFont val="Times New Roman"/>
        <charset val="134"/>
      </rPr>
      <t>1500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5.7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垃圾桶</t>
    </r>
    <r>
      <rPr>
        <sz val="11"/>
        <color rgb="FF000000"/>
        <rFont val="Times New Roman"/>
        <charset val="134"/>
      </rPr>
      <t>17</t>
    </r>
    <r>
      <rPr>
        <sz val="11"/>
        <color rgb="FF000000"/>
        <rFont val="方正仿宋简体"/>
        <charset val="134"/>
      </rPr>
      <t>个</t>
    </r>
    <r>
      <rPr>
        <sz val="11"/>
        <color rgb="FF000000"/>
        <rFont val="Times New Roman"/>
        <charset val="134"/>
      </rPr>
      <t>.140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0.24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</si>
  <si>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、村内道路硬化</t>
    </r>
    <r>
      <rPr>
        <sz val="11"/>
        <color rgb="FF000000"/>
        <rFont val="Times New Roman"/>
        <charset val="134"/>
      </rPr>
      <t>627.5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 2</t>
    </r>
    <r>
      <rPr>
        <sz val="11"/>
        <color rgb="FF000000"/>
        <rFont val="方正仿宋简体"/>
        <charset val="134"/>
      </rPr>
      <t>、排水沟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290.6</t>
    </r>
    <r>
      <rPr>
        <sz val="11"/>
        <color rgb="FF000000"/>
        <rFont val="方正仿宋简体"/>
        <charset val="134"/>
      </rPr>
      <t>米，。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、三堆变三园</t>
    </r>
    <r>
      <rPr>
        <sz val="11"/>
        <color rgb="FF000000"/>
        <rFont val="Times New Roman"/>
        <charset val="134"/>
      </rPr>
      <t>514.4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、支砌挡墙</t>
    </r>
    <r>
      <rPr>
        <sz val="11"/>
        <color rgb="FF000000"/>
        <rFont val="Times New Roman"/>
        <charset val="134"/>
      </rPr>
      <t>37.7m³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、村容村貌整治提升</t>
    </r>
    <r>
      <rPr>
        <sz val="11"/>
        <color rgb="FF000000"/>
        <rFont val="Times New Roman"/>
        <charset val="134"/>
      </rPr>
      <t>559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、安装太阳能路灯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、紧急避难场所建设长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米宽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、垃圾桶</t>
    </r>
    <r>
      <rPr>
        <sz val="11"/>
        <color rgb="FF000000"/>
        <rFont val="Times New Roman"/>
        <charset val="134"/>
      </rPr>
      <t>17</t>
    </r>
    <r>
      <rPr>
        <sz val="11"/>
        <color rgb="FF000000"/>
        <rFont val="方正仿宋简体"/>
        <charset val="134"/>
      </rPr>
      <t>个。解决了磨石村委会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63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259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人）的生活便利，交通出行、排污排水、环境提升等困难。</t>
    </r>
  </si>
  <si>
    <r>
      <rPr>
        <sz val="11"/>
        <color rgb="FF000000"/>
        <rFont val="方正楷体简体"/>
        <charset val="134"/>
      </rPr>
      <t>东山镇马场村渤溪自然村美丽村庄项目</t>
    </r>
  </si>
  <si>
    <r>
      <rPr>
        <sz val="11"/>
        <color rgb="FF000000"/>
        <rFont val="方正仿宋简体"/>
        <charset val="134"/>
      </rPr>
      <t>东山镇马场村</t>
    </r>
    <r>
      <rPr>
        <sz val="11"/>
        <color rgb="FF000000"/>
        <rFont val="Times New Roman"/>
        <charset val="134"/>
      </rPr>
      <t xml:space="preserve">    </t>
    </r>
    <r>
      <rPr>
        <sz val="11"/>
        <color rgb="FF000000"/>
        <rFont val="方正仿宋简体"/>
        <charset val="134"/>
      </rPr>
      <t>渤溪自然村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</si>
  <si>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村内道路硬化：浇筑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混凝土路面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平方米，厚度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米，每平方米单价</t>
    </r>
    <r>
      <rPr>
        <sz val="11"/>
        <color rgb="FF000000"/>
        <rFont val="Times New Roman"/>
        <charset val="134"/>
      </rPr>
      <t>115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5.75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建设安全防护墙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立方米，每方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元，投入资金</t>
    </r>
    <r>
      <rPr>
        <sz val="11"/>
        <color rgb="FF000000"/>
        <rFont val="Times New Roman"/>
        <charset val="134"/>
      </rPr>
      <t>1.8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排水沟：新建三面光沟渠，长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0.3</t>
    </r>
    <r>
      <rPr>
        <sz val="11"/>
        <color rgb="FF000000"/>
        <rFont val="方正仿宋简体"/>
        <charset val="134"/>
      </rPr>
      <t>米，深</t>
    </r>
    <r>
      <rPr>
        <sz val="11"/>
        <color rgb="FF000000"/>
        <rFont val="Times New Roman"/>
        <charset val="134"/>
      </rPr>
      <t>0.4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排水沟盖板：长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元每米，投资</t>
    </r>
    <r>
      <rPr>
        <sz val="11"/>
        <color rgb="FF000000"/>
        <rFont val="Times New Roman"/>
        <charset val="134"/>
      </rPr>
      <t>2.4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安装太阳能路灯：安装太阳能路灯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1600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建设晒谷场：</t>
    </r>
    <r>
      <rPr>
        <sz val="11"/>
        <color rgb="FF000000"/>
        <rFont val="Times New Roman"/>
        <charset val="134"/>
      </rPr>
      <t>C20</t>
    </r>
    <r>
      <rPr>
        <sz val="11"/>
        <color rgb="FF000000"/>
        <rFont val="方正仿宋简体"/>
        <charset val="134"/>
      </rPr>
      <t>混凝土硬化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蓄水池修复：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立方米水池加修围墙长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米，加固池底四周及池子防水，投资</t>
    </r>
    <r>
      <rPr>
        <sz val="11"/>
        <color rgb="FF000000"/>
        <rFont val="Times New Roman"/>
        <charset val="134"/>
      </rPr>
      <t>2.1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公厕修建</t>
    </r>
    <r>
      <rPr>
        <sz val="11"/>
        <color rgb="FF000000"/>
        <rFont val="Times New Roman"/>
        <charset val="134"/>
      </rPr>
      <t>:</t>
    </r>
    <r>
      <rPr>
        <sz val="11"/>
        <color rgb="FF000000"/>
        <rFont val="方正仿宋简体"/>
        <charset val="134"/>
      </rPr>
      <t>新建水冲式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蹲位卫生公厕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座，投资</t>
    </r>
    <r>
      <rPr>
        <sz val="11"/>
        <color rgb="FF000000"/>
        <rFont val="Times New Roman"/>
        <charset val="134"/>
      </rPr>
      <t>16.95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填埋废弃厕所：拆除填埋旱厕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0.8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</si>
  <si>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村内道路硬化：浇筑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混凝土路面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砌筑安全防护墙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新建排水沟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排水沟盖板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建设晒谷场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新建水冲式卫生公厕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座；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蓄水池修复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填埋废弃厕所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个。为村民生活、出行、娱乐增加了便利。</t>
    </r>
    <r>
      <rPr>
        <sz val="11"/>
        <color rgb="FF000000"/>
        <rFont val="Times New Roman"/>
        <charset val="134"/>
      </rPr>
      <t xml:space="preserve">                   13.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14.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</si>
  <si>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东山镇李家村村李家村自然村美丽村庄建设项目</t>
    </r>
  </si>
  <si>
    <r>
      <rPr>
        <sz val="11"/>
        <color rgb="FF000000"/>
        <rFont val="方正仿宋简体"/>
        <charset val="134"/>
      </rPr>
      <t>东山镇李家村村李家村自然村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</si>
  <si>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村内道路硬化：路面浇筑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混凝土路面</t>
    </r>
    <r>
      <rPr>
        <sz val="11"/>
        <color rgb="FF000000"/>
        <rFont val="Times New Roman"/>
        <charset val="134"/>
      </rPr>
      <t>1040</t>
    </r>
    <r>
      <rPr>
        <sz val="11"/>
        <color rgb="FF000000"/>
        <rFont val="方正仿宋简体"/>
        <charset val="134"/>
      </rPr>
      <t>平方米，厚</t>
    </r>
    <r>
      <rPr>
        <sz val="11"/>
        <color rgb="FF000000"/>
        <rFont val="Times New Roman"/>
        <charset val="134"/>
      </rPr>
      <t>0.15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元每平方米，合计投资</t>
    </r>
    <r>
      <rPr>
        <sz val="11"/>
        <color rgb="FF000000"/>
        <rFont val="Times New Roman"/>
        <charset val="134"/>
      </rPr>
      <t>10.4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卫生公厕：新建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座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蹲位卫生公厕，改建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座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蹲位卫生公厕，共投资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村内环境改造提升：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砌筑防滑坡挡墙长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0.5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方正仿宋简体"/>
        <charset val="134"/>
      </rPr>
      <t>元每立方米，投资</t>
    </r>
    <r>
      <rPr>
        <sz val="11"/>
        <color rgb="FF000000"/>
        <rFont val="Times New Roman"/>
        <charset val="134"/>
      </rPr>
      <t>1.14</t>
    </r>
    <r>
      <rPr>
        <sz val="11"/>
        <color rgb="FF000000"/>
        <rFont val="方正仿宋简体"/>
        <charset val="134"/>
      </rPr>
      <t>万元；李家村自然村道路沿线及各户庭院建设，投资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万；拆除残檐断壁及旱厕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个、旱厕拆除后填埋及地面硬化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万元；切割长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米宽</t>
    </r>
    <r>
      <rPr>
        <sz val="11"/>
        <color rgb="FF000000"/>
        <rFont val="Times New Roman"/>
        <charset val="134"/>
      </rPr>
      <t>0.5</t>
    </r>
    <r>
      <rPr>
        <sz val="11"/>
        <color rgb="FF000000"/>
        <rFont val="方正仿宋简体"/>
        <charset val="134"/>
      </rPr>
      <t>米厚</t>
    </r>
    <r>
      <rPr>
        <sz val="11"/>
        <color rgb="FF000000"/>
        <rFont val="Times New Roman"/>
        <charset val="134"/>
      </rPr>
      <t>0.25</t>
    </r>
    <r>
      <rPr>
        <sz val="11"/>
        <color rgb="FF000000"/>
        <rFont val="方正仿宋简体"/>
        <charset val="134"/>
      </rPr>
      <t>米的混凝土地面，埋设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公分管径的预制排污管后重新浇筑路面，投资</t>
    </r>
    <r>
      <rPr>
        <sz val="11"/>
        <color rgb="FF000000"/>
        <rFont val="Times New Roman"/>
        <charset val="134"/>
      </rPr>
      <t>1.86</t>
    </r>
    <r>
      <rPr>
        <sz val="11"/>
        <color rgb="FF000000"/>
        <rFont val="方正仿宋简体"/>
        <charset val="134"/>
      </rPr>
      <t>万元；共投入资金</t>
    </r>
    <r>
      <rPr>
        <sz val="11"/>
        <color rgb="FF000000"/>
        <rFont val="Times New Roman"/>
        <charset val="134"/>
      </rPr>
      <t>17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污水治理、垃圾清运：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铺设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米长管径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公分的排污管，切割路面埋管后重新浇筑，投资</t>
    </r>
    <r>
      <rPr>
        <sz val="11"/>
        <color rgb="FF000000"/>
        <rFont val="Times New Roman"/>
        <charset val="134"/>
      </rPr>
      <t>0.3</t>
    </r>
    <r>
      <rPr>
        <sz val="11"/>
        <color rgb="FF000000"/>
        <rFont val="方正仿宋简体"/>
        <charset val="134"/>
      </rPr>
      <t>万；购买垃圾清运三轮摩托车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辆，投资</t>
    </r>
    <r>
      <rPr>
        <sz val="11"/>
        <color rgb="FF000000"/>
        <rFont val="Times New Roman"/>
        <charset val="134"/>
      </rPr>
      <t>1.1</t>
    </r>
    <r>
      <rPr>
        <sz val="11"/>
        <color rgb="FF000000"/>
        <rFont val="方正仿宋简体"/>
        <charset val="134"/>
      </rPr>
      <t>万。共计投资</t>
    </r>
    <r>
      <rPr>
        <sz val="11"/>
        <color rgb="FF000000"/>
        <rFont val="Times New Roman"/>
        <charset val="134"/>
      </rPr>
      <t>1.4</t>
    </r>
    <r>
      <rPr>
        <sz val="11"/>
        <color rgb="FF000000"/>
        <rFont val="方正仿宋简体"/>
        <charset val="134"/>
      </rPr>
      <t>万元；。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安装太阳能路灯：安装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米杆太阳能路灯</t>
    </r>
    <r>
      <rPr>
        <sz val="11"/>
        <color rgb="FF000000"/>
        <rFont val="Times New Roman"/>
        <charset val="134"/>
      </rPr>
      <t>31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方正仿宋简体"/>
        <charset val="134"/>
      </rPr>
      <t>元每盏，投资</t>
    </r>
    <r>
      <rPr>
        <sz val="11"/>
        <color rgb="FF000000"/>
        <rFont val="Times New Roman"/>
        <charset val="134"/>
      </rPr>
      <t>6.2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</t>
    </r>
  </si>
  <si>
    <t>1、混凝土路面1040平方米；
2、安装太阳能路灯31盏；
3、新建卫生公厕1座，改造1座；                      4、砌筑挡墙30立方米，旱厕10个，硬化地面140平方米；
5、铺设排污管65米，垃圾清运三轮车1辆；
6、解决李家村257户830人（其中建档立卡脱贫户21户90人、监测对象5户14人）的交通出行、夜晚出行照明困难，收集处理生活污水，引导广大人民群众进一步转变生产方式、提升文明素养、强化法治观念，进一步增强群众获得感、幸福感、安全感。         7.受益群众满意度98%以上。
8.项目按时完工率100%。</t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</si>
  <si>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东山镇八大河村大坡脚自然村美丽村庄项目</t>
    </r>
  </si>
  <si>
    <r>
      <rPr>
        <sz val="11"/>
        <color rgb="FF000000"/>
        <rFont val="方正仿宋简体"/>
        <charset val="134"/>
      </rPr>
      <t>东山镇八大河村大坡脚自然村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</si>
  <si>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村内道路硬化：浇筑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混凝土路面</t>
    </r>
    <r>
      <rPr>
        <sz val="11"/>
        <color rgb="FF000000"/>
        <rFont val="Times New Roman"/>
        <charset val="134"/>
      </rPr>
      <t>588</t>
    </r>
    <r>
      <rPr>
        <sz val="11"/>
        <color rgb="FF000000"/>
        <rFont val="方正仿宋简体"/>
        <charset val="134"/>
      </rPr>
      <t>平方米，厚</t>
    </r>
    <r>
      <rPr>
        <sz val="11"/>
        <color rgb="FF000000"/>
        <rFont val="Times New Roman"/>
        <charset val="134"/>
      </rPr>
      <t>0.15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90</t>
    </r>
    <r>
      <rPr>
        <sz val="11"/>
        <color rgb="FF000000"/>
        <rFont val="方正仿宋简体"/>
        <charset val="134"/>
      </rPr>
      <t>元每平方米，投资</t>
    </r>
    <r>
      <rPr>
        <sz val="11"/>
        <color rgb="FF000000"/>
        <rFont val="Times New Roman"/>
        <charset val="134"/>
      </rPr>
      <t>5.29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污水处理：埋设管径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排污管道</t>
    </r>
    <r>
      <rPr>
        <sz val="11"/>
        <color rgb="FF000000"/>
        <rFont val="Times New Roman"/>
        <charset val="134"/>
      </rPr>
      <t>134.3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 xml:space="preserve">80 </t>
    </r>
    <r>
      <rPr>
        <sz val="11"/>
        <color rgb="FF000000"/>
        <rFont val="方正仿宋简体"/>
        <charset val="134"/>
      </rPr>
      <t>元每米，投资</t>
    </r>
    <r>
      <rPr>
        <sz val="11"/>
        <color rgb="FF000000"/>
        <rFont val="Times New Roman"/>
        <charset val="134"/>
      </rPr>
      <t>1.08</t>
    </r>
    <r>
      <rPr>
        <sz val="11"/>
        <color rgb="FF000000"/>
        <rFont val="方正仿宋简体"/>
        <charset val="134"/>
      </rPr>
      <t>万元；新建雨污分离池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个：长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米、宽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米、高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0.32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。合计投资</t>
    </r>
    <r>
      <rPr>
        <sz val="11"/>
        <color rgb="FF000000"/>
        <rFont val="Times New Roman"/>
        <charset val="134"/>
      </rPr>
      <t>1.4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八道湖环境提升投资</t>
    </r>
    <r>
      <rPr>
        <sz val="11"/>
        <color rgb="FF000000"/>
        <rFont val="Times New Roman"/>
        <charset val="134"/>
      </rPr>
      <t>31.57</t>
    </r>
    <r>
      <rPr>
        <sz val="11"/>
        <color rgb="FF000000"/>
        <rFont val="方正仿宋简体"/>
        <charset val="134"/>
      </rPr>
      <t>万元：（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）支砌挡墙</t>
    </r>
    <r>
      <rPr>
        <sz val="11"/>
        <color rgb="FF000000"/>
        <rFont val="Times New Roman"/>
        <charset val="134"/>
      </rPr>
      <t>117</t>
    </r>
    <r>
      <rPr>
        <sz val="11"/>
        <color rgb="FF000000"/>
        <rFont val="方正仿宋简体"/>
        <charset val="134"/>
      </rPr>
      <t>立方米，</t>
    </r>
    <r>
      <rPr>
        <sz val="11"/>
        <color rgb="FF000000"/>
        <rFont val="Times New Roman"/>
        <charset val="134"/>
      </rPr>
      <t>320</t>
    </r>
    <r>
      <rPr>
        <sz val="11"/>
        <color rgb="FF000000"/>
        <rFont val="方正仿宋简体"/>
        <charset val="134"/>
      </rPr>
      <t>元每立方米，投资</t>
    </r>
    <r>
      <rPr>
        <sz val="11"/>
        <color rgb="FF000000"/>
        <rFont val="Times New Roman"/>
        <charset val="134"/>
      </rPr>
      <t>3.74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）修建拦沙坝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3.84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；（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）回填土方</t>
    </r>
    <r>
      <rPr>
        <sz val="11"/>
        <color rgb="FF000000"/>
        <rFont val="Times New Roman"/>
        <charset val="134"/>
      </rPr>
      <t>777.6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2.33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；（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）开挖土方回填</t>
    </r>
    <r>
      <rPr>
        <sz val="11"/>
        <color rgb="FF000000"/>
        <rFont val="Times New Roman"/>
        <charset val="134"/>
      </rPr>
      <t>172.2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0.52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）开挖石方</t>
    </r>
    <r>
      <rPr>
        <sz val="11"/>
        <color rgb="FF000000"/>
        <rFont val="Times New Roman"/>
        <charset val="134"/>
      </rPr>
      <t>360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1.62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）新建休闲步道长</t>
    </r>
    <r>
      <rPr>
        <sz val="11"/>
        <color rgb="FF000000"/>
        <rFont val="Times New Roman"/>
        <charset val="134"/>
      </rPr>
      <t>180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4.14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；（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）铺设透水砖路面</t>
    </r>
    <r>
      <rPr>
        <sz val="11"/>
        <color rgb="FF000000"/>
        <rFont val="Times New Roman"/>
        <charset val="134"/>
      </rPr>
      <t>660</t>
    </r>
    <r>
      <rPr>
        <sz val="11"/>
        <color rgb="FF000000"/>
        <rFont val="方正仿宋简体"/>
        <charset val="134"/>
      </rPr>
      <t>平方米投资</t>
    </r>
    <r>
      <rPr>
        <sz val="11"/>
        <color rgb="FF000000"/>
        <rFont val="Times New Roman"/>
        <charset val="134"/>
      </rPr>
      <t>11.88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；（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）混凝土浇筑沟盖板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立方米投资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万。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其他配套设施：安装太阳能路灯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方正仿宋简体"/>
        <charset val="134"/>
      </rPr>
      <t>元每盏，投资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；硬化路面</t>
    </r>
    <r>
      <rPr>
        <sz val="11"/>
        <color rgb="FF000000"/>
        <rFont val="Times New Roman"/>
        <charset val="134"/>
      </rPr>
      <t>580</t>
    </r>
    <r>
      <rPr>
        <sz val="11"/>
        <color rgb="FF000000"/>
        <rFont val="方正仿宋简体"/>
        <charset val="134"/>
      </rPr>
      <t>平米，厚</t>
    </r>
    <r>
      <rPr>
        <sz val="11"/>
        <color rgb="FF000000"/>
        <rFont val="Times New Roman"/>
        <charset val="134"/>
      </rPr>
      <t>0.15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5.22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。合计投资</t>
    </r>
    <r>
      <rPr>
        <sz val="11"/>
        <color rgb="FF000000"/>
        <rFont val="Times New Roman"/>
        <charset val="134"/>
      </rPr>
      <t>11.74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                                        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</si>
  <si>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、道路硬化</t>
    </r>
    <r>
      <rPr>
        <sz val="11"/>
        <color rgb="FF000000"/>
        <rFont val="Times New Roman"/>
        <charset val="134"/>
      </rPr>
      <t>588</t>
    </r>
    <r>
      <rPr>
        <sz val="11"/>
        <color rgb="FF000000"/>
        <rFont val="方正仿宋简体"/>
        <charset val="134"/>
      </rPr>
      <t>平方米有效解决东山镇八大河村委会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组脱贫户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人的交通出行困难，有效改善村民生活质量；</t>
    </r>
    <r>
      <rPr>
        <sz val="11"/>
        <color rgb="FF000000"/>
        <rFont val="Times New Roman"/>
        <charset val="134"/>
      </rPr>
      <t xml:space="preserve">   
2</t>
    </r>
    <r>
      <rPr>
        <sz val="11"/>
        <color rgb="FF000000"/>
        <rFont val="方正仿宋简体"/>
        <charset val="134"/>
      </rPr>
      <t>、排污管道</t>
    </r>
    <r>
      <rPr>
        <sz val="11"/>
        <color rgb="FF000000"/>
        <rFont val="Times New Roman"/>
        <charset val="134"/>
      </rPr>
      <t>134.4</t>
    </r>
    <r>
      <rPr>
        <sz val="11"/>
        <color rgb="FF000000"/>
        <rFont val="方正仿宋简体"/>
        <charset val="134"/>
      </rPr>
      <t>米，雨污分离池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个，人居环境得到有效改善；</t>
    </r>
    <r>
      <rPr>
        <sz val="11"/>
        <color rgb="FF000000"/>
        <rFont val="Times New Roman"/>
        <charset val="134"/>
      </rPr>
      <t xml:space="preserve">                    3</t>
    </r>
    <r>
      <rPr>
        <sz val="11"/>
        <color rgb="FF000000"/>
        <rFont val="方正仿宋简体"/>
        <charset val="134"/>
      </rPr>
      <t>、挡墙</t>
    </r>
    <r>
      <rPr>
        <sz val="11"/>
        <color rgb="FF000000"/>
        <rFont val="Times New Roman"/>
        <charset val="134"/>
      </rPr>
      <t>117</t>
    </r>
    <r>
      <rPr>
        <sz val="11"/>
        <color rgb="FF000000"/>
        <rFont val="方正仿宋简体"/>
        <charset val="134"/>
      </rPr>
      <t>立方米；修建拦沙坝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立方米，土石方开挖回填</t>
    </r>
    <r>
      <rPr>
        <sz val="11"/>
        <color rgb="FF000000"/>
        <rFont val="Times New Roman"/>
        <charset val="134"/>
      </rPr>
      <t>1309.6</t>
    </r>
    <r>
      <rPr>
        <sz val="11"/>
        <color rgb="FF000000"/>
        <rFont val="方正仿宋简体"/>
        <charset val="134"/>
      </rPr>
      <t>立方；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新建步道</t>
    </r>
    <r>
      <rPr>
        <sz val="11"/>
        <color rgb="FF000000"/>
        <rFont val="Times New Roman"/>
        <charset val="134"/>
      </rPr>
      <t>180</t>
    </r>
    <r>
      <rPr>
        <sz val="11"/>
        <color rgb="FF000000"/>
        <rFont val="方正仿宋简体"/>
        <charset val="134"/>
      </rPr>
      <t>平方米；透水砖</t>
    </r>
    <r>
      <rPr>
        <sz val="11"/>
        <color rgb="FF000000"/>
        <rFont val="Times New Roman"/>
        <charset val="134"/>
      </rPr>
      <t xml:space="preserve"> 660</t>
    </r>
    <r>
      <rPr>
        <sz val="11"/>
        <color rgb="FF000000"/>
        <rFont val="方正仿宋简体"/>
        <charset val="134"/>
      </rPr>
      <t>平方米；浇筑沟盖板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4</t>
    </r>
    <r>
      <rPr>
        <sz val="11"/>
        <color rgb="FF000000"/>
        <rFont val="方正仿宋简体"/>
        <charset val="134"/>
      </rPr>
      <t>、其他配套设施：安装太阳能路灯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盏，硬化地坪</t>
    </r>
    <r>
      <rPr>
        <sz val="11"/>
        <color rgb="FF000000"/>
        <rFont val="Times New Roman"/>
        <charset val="134"/>
      </rPr>
      <t>580</t>
    </r>
    <r>
      <rPr>
        <sz val="11"/>
        <color rgb="FF000000"/>
        <rFont val="方正仿宋简体"/>
        <charset val="134"/>
      </rPr>
      <t>平方米；有效改善人民生活幸福指数提高</t>
    </r>
    <r>
      <rPr>
        <sz val="11"/>
        <color rgb="FF000000"/>
        <rFont val="Times New Roman"/>
        <charset val="134"/>
      </rPr>
      <t xml:space="preserve">                    5</t>
    </r>
    <r>
      <rPr>
        <sz val="11"/>
        <color rgb="FF000000"/>
        <rFont val="方正仿宋简体"/>
        <charset val="134"/>
      </rPr>
      <t>、受益群众满意度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6</t>
    </r>
    <r>
      <rPr>
        <sz val="11"/>
        <color rgb="FF000000"/>
        <rFont val="方正仿宋简体"/>
        <charset val="134"/>
      </rPr>
      <t>、项目按时完工率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</si>
  <si>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东山镇海那村邱家自然村美丽村庄项目</t>
    </r>
  </si>
  <si>
    <r>
      <rPr>
        <sz val="11"/>
        <color rgb="FF000000"/>
        <rFont val="方正仿宋简体"/>
        <charset val="134"/>
      </rPr>
      <t>东山镇海那村邱家自然村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</si>
  <si>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填埋污水主管</t>
    </r>
    <r>
      <rPr>
        <sz val="11"/>
        <color rgb="FF000000"/>
        <rFont val="Times New Roman"/>
        <charset val="134"/>
      </rPr>
      <t>750</t>
    </r>
    <r>
      <rPr>
        <sz val="11"/>
        <color rgb="FF000000"/>
        <rFont val="方正仿宋简体"/>
        <charset val="134"/>
      </rPr>
      <t>米，投入资金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170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1200</t>
    </r>
    <r>
      <rPr>
        <sz val="11"/>
        <color rgb="FF000000"/>
        <rFont val="方正仿宋简体"/>
        <charset val="134"/>
      </rPr>
      <t>元，投入资金</t>
    </r>
    <r>
      <rPr>
        <sz val="11"/>
        <color rgb="FF000000"/>
        <rFont val="Times New Roman"/>
        <charset val="134"/>
      </rPr>
      <t>19.3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人居环境提升</t>
    </r>
    <r>
      <rPr>
        <sz val="11"/>
        <color rgb="FF000000"/>
        <rFont val="Times New Roman"/>
        <charset val="134"/>
      </rPr>
      <t>4.45</t>
    </r>
    <r>
      <rPr>
        <sz val="11"/>
        <color rgb="FF000000"/>
        <rFont val="方正仿宋简体"/>
        <charset val="134"/>
      </rPr>
      <t>万元：拆除旱厕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0.8</t>
    </r>
    <r>
      <rPr>
        <sz val="11"/>
        <color rgb="FF000000"/>
        <rFont val="方正仿宋简体"/>
        <charset val="134"/>
      </rPr>
      <t>万元；残延断壁拆除，投资</t>
    </r>
    <r>
      <rPr>
        <sz val="11"/>
        <color rgb="FF000000"/>
        <rFont val="Times New Roman"/>
        <charset val="134"/>
      </rPr>
      <t>1.88</t>
    </r>
    <r>
      <rPr>
        <sz val="11"/>
        <color rgb="FF000000"/>
        <rFont val="方正仿宋简体"/>
        <charset val="134"/>
      </rPr>
      <t>万元；新建垃圾池一个</t>
    </r>
    <r>
      <rPr>
        <sz val="11"/>
        <color rgb="FF000000"/>
        <rFont val="Times New Roman"/>
        <charset val="134"/>
      </rPr>
      <t>0.77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村内道路硬化：</t>
    </r>
    <r>
      <rPr>
        <sz val="11"/>
        <color rgb="FF000000"/>
        <rFont val="Times New Roman"/>
        <charset val="134"/>
      </rPr>
      <t xml:space="preserve"> C25</t>
    </r>
    <r>
      <rPr>
        <sz val="11"/>
        <color rgb="FF000000"/>
        <rFont val="方正仿宋简体"/>
        <charset val="134"/>
      </rPr>
      <t>混凝土路面</t>
    </r>
    <r>
      <rPr>
        <sz val="11"/>
        <color rgb="FF000000"/>
        <rFont val="Times New Roman"/>
        <charset val="134"/>
      </rPr>
      <t>900</t>
    </r>
    <r>
      <rPr>
        <sz val="11"/>
        <color rgb="FF000000"/>
        <rFont val="方正仿宋简体"/>
        <charset val="134"/>
      </rPr>
      <t>平方米，每平方米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元，投入资金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支砌挡墙</t>
    </r>
    <r>
      <rPr>
        <sz val="11"/>
        <color rgb="FF000000"/>
        <rFont val="Times New Roman"/>
        <charset val="134"/>
      </rPr>
      <t xml:space="preserve">: </t>
    </r>
    <r>
      <rPr>
        <sz val="11"/>
        <color rgb="FF000000"/>
        <rFont val="方正仿宋简体"/>
        <charset val="134"/>
      </rPr>
      <t>水泥砌砖挡墙长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65</t>
    </r>
    <r>
      <rPr>
        <sz val="11"/>
        <color rgb="FF000000"/>
        <rFont val="方正仿宋简体"/>
        <charset val="134"/>
      </rPr>
      <t>元，投入资金</t>
    </r>
    <r>
      <rPr>
        <sz val="11"/>
        <color rgb="FF000000"/>
        <rFont val="Times New Roman"/>
        <charset val="134"/>
      </rPr>
      <t>3.25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</si>
  <si>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、混凝土路面</t>
    </r>
    <r>
      <rPr>
        <sz val="11"/>
        <color rgb="FF000000"/>
        <rFont val="Times New Roman"/>
        <charset val="134"/>
      </rPr>
      <t>900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</t>
    </r>
    <r>
      <rPr>
        <sz val="11"/>
        <color rgb="FF000000"/>
        <rFont val="方正仿宋简体"/>
        <charset val="134"/>
      </rPr>
      <t>、安装太阳能路灯</t>
    </r>
    <r>
      <rPr>
        <sz val="11"/>
        <color rgb="FF000000"/>
        <rFont val="Times New Roman"/>
        <charset val="134"/>
      </rPr>
      <t>170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方正仿宋简体"/>
        <charset val="134"/>
      </rPr>
      <t>、铺设排污管</t>
    </r>
    <r>
      <rPr>
        <sz val="11"/>
        <color rgb="FF000000"/>
        <rFont val="Times New Roman"/>
        <charset val="134"/>
      </rPr>
      <t>750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4</t>
    </r>
    <r>
      <rPr>
        <sz val="11"/>
        <color rgb="FF000000"/>
        <rFont val="方正仿宋简体"/>
        <charset val="134"/>
      </rPr>
      <t>、拆除残垣断壁及旱厕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   5</t>
    </r>
    <r>
      <rPr>
        <sz val="11"/>
        <color rgb="FF000000"/>
        <rFont val="方正仿宋简体"/>
        <charset val="134"/>
      </rPr>
      <t>、支砌挡墙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6</t>
    </r>
    <r>
      <rPr>
        <sz val="11"/>
        <color rgb="FF000000"/>
        <rFont val="方正仿宋简体"/>
        <charset val="134"/>
      </rPr>
      <t>、解决邱家村</t>
    </r>
    <r>
      <rPr>
        <sz val="11"/>
        <color rgb="FF000000"/>
        <rFont val="Times New Roman"/>
        <charset val="134"/>
      </rPr>
      <t>117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417</t>
    </r>
    <r>
      <rPr>
        <sz val="11"/>
        <color rgb="FF000000"/>
        <rFont val="方正仿宋简体"/>
        <charset val="134"/>
      </rPr>
      <t>人（其中脱贫户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91</t>
    </r>
    <r>
      <rPr>
        <sz val="11"/>
        <color rgb="FF000000"/>
        <rFont val="方正仿宋简体"/>
        <charset val="134"/>
      </rPr>
      <t>人</t>
    </r>
    <r>
      <rPr>
        <sz val="11"/>
        <color rgb="FF000000"/>
        <rFont val="Times New Roman"/>
        <charset val="134"/>
      </rPr>
      <t>)</t>
    </r>
    <r>
      <rPr>
        <sz val="11"/>
        <color rgb="FF000000"/>
        <rFont val="方正仿宋简体"/>
        <charset val="134"/>
      </rPr>
      <t>的交通出行、夜晚照明困难、收集生活污水、</t>
    </r>
    <r>
      <rPr>
        <sz val="11"/>
        <color rgb="FF000000"/>
        <rFont val="Times New Roman"/>
        <charset val="134"/>
      </rPr>
      <t xml:space="preserve">                     7</t>
    </r>
    <r>
      <rPr>
        <sz val="11"/>
        <color rgb="FF000000"/>
        <rFont val="方正仿宋简体"/>
        <charset val="134"/>
      </rPr>
      <t>、受益群众满意度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8</t>
    </r>
    <r>
      <rPr>
        <sz val="11"/>
        <color rgb="FF000000"/>
        <rFont val="方正仿宋简体"/>
        <charset val="134"/>
      </rPr>
      <t>、项目按时完工率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</si>
  <si>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羊场镇大松树村大硕德西村自然村美丽村庄项目</t>
    </r>
  </si>
  <si>
    <r>
      <rPr>
        <sz val="11"/>
        <color rgb="FF000000"/>
        <rFont val="方正仿宋简体"/>
        <charset val="134"/>
      </rPr>
      <t>大松树村委会大硕德西村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</si>
  <si>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2600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4.16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
2.C25</t>
    </r>
    <r>
      <rPr>
        <sz val="11"/>
        <color rgb="FF000000"/>
        <rFont val="方正仿宋简体"/>
        <charset val="134"/>
      </rPr>
      <t>砼硬化主路侧水沟底</t>
    </r>
    <r>
      <rPr>
        <sz val="11"/>
        <color rgb="FF000000"/>
        <rFont val="Times New Roman"/>
        <charset val="134"/>
      </rPr>
      <t>31.5m</t>
    </r>
    <r>
      <rPr>
        <sz val="11"/>
        <color rgb="FF000000"/>
        <rFont val="方正仿宋简体"/>
        <charset val="134"/>
      </rPr>
      <t>立方，沟底毛石垫层</t>
    </r>
    <r>
      <rPr>
        <sz val="11"/>
        <color rgb="FF000000"/>
        <rFont val="Times New Roman"/>
        <charset val="134"/>
      </rPr>
      <t>42</t>
    </r>
    <r>
      <rPr>
        <sz val="11"/>
        <color rgb="FF000000"/>
        <rFont val="方正仿宋简体"/>
        <charset val="134"/>
      </rPr>
      <t>立方，长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1.84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3. </t>
    </r>
    <r>
      <rPr>
        <sz val="11"/>
        <color rgb="FF000000"/>
        <rFont val="方正仿宋简体"/>
        <charset val="134"/>
      </rPr>
      <t>主路侧水沟现浇钢筋混凝土盖板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2.8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
4. 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PE200mm</t>
    </r>
    <r>
      <rPr>
        <sz val="11"/>
        <color rgb="FF000000"/>
        <rFont val="方正仿宋简体"/>
        <charset val="134"/>
      </rPr>
      <t>排污管网</t>
    </r>
    <r>
      <rPr>
        <sz val="11"/>
        <color rgb="FF000000"/>
        <rFont val="Times New Roman"/>
        <charset val="134"/>
      </rPr>
      <t>511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米（含开挖沟槽土方，切割混凝土路面，恢复路面等），污水管网窨井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座，投资</t>
    </r>
    <r>
      <rPr>
        <sz val="11"/>
        <color rgb="FF000000"/>
        <rFont val="Times New Roman"/>
        <charset val="134"/>
      </rPr>
      <t>15.33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
5.</t>
    </r>
    <r>
      <rPr>
        <sz val="11"/>
        <color rgb="FF000000"/>
        <rFont val="方正仿宋简体"/>
        <charset val="134"/>
      </rPr>
      <t>串户路硬化</t>
    </r>
    <r>
      <rPr>
        <sz val="11"/>
        <color rgb="FF000000"/>
        <rFont val="Times New Roman"/>
        <charset val="134"/>
      </rPr>
      <t>450</t>
    </r>
    <r>
      <rPr>
        <sz val="11"/>
        <color rgb="FF000000"/>
        <rFont val="方正仿宋简体"/>
        <charset val="134"/>
      </rPr>
      <t>平方米，涉及农户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户，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4.95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
6.</t>
    </r>
    <r>
      <rPr>
        <sz val="11"/>
        <color rgb="FF000000"/>
        <rFont val="方正仿宋简体"/>
        <charset val="134"/>
      </rPr>
      <t>主路外侧加高挡土墙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
7.</t>
    </r>
    <r>
      <rPr>
        <sz val="11"/>
        <color rgb="FF000000"/>
        <rFont val="方正仿宋简体"/>
        <charset val="134"/>
      </rPr>
      <t>主路外砖砌护栏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1.12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
8. </t>
    </r>
    <r>
      <rPr>
        <sz val="11"/>
        <color rgb="FF000000"/>
        <rFont val="方正仿宋简体"/>
        <charset val="134"/>
      </rPr>
      <t>砖砌三面光排水沟</t>
    </r>
    <r>
      <rPr>
        <sz val="11"/>
        <color rgb="FF000000"/>
        <rFont val="Times New Roman"/>
        <charset val="134"/>
      </rPr>
      <t xml:space="preserve"> 160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3.2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
9. </t>
    </r>
    <r>
      <rPr>
        <sz val="11"/>
        <color rgb="FF000000"/>
        <rFont val="方正仿宋简体"/>
        <charset val="134"/>
      </rPr>
      <t>安装户排污分管</t>
    </r>
    <r>
      <rPr>
        <sz val="11"/>
        <color rgb="FF000000"/>
        <rFont val="Times New Roman"/>
        <charset val="134"/>
      </rPr>
      <t>1140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4.56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
10.</t>
    </r>
    <r>
      <rPr>
        <sz val="11"/>
        <color rgb="FF000000"/>
        <rFont val="方正仿宋简体"/>
        <charset val="134"/>
      </rPr>
      <t>新建三格污水集中处理池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</t>
    </r>
    <r>
      <rPr>
        <sz val="11"/>
        <color rgb="FF000000"/>
        <rFont val="Times New Roman"/>
        <charset val="134"/>
      </rPr>
      <t>100m³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
11.</t>
    </r>
    <r>
      <rPr>
        <sz val="11"/>
        <color rgb="FF000000"/>
        <rFont val="方正仿宋简体"/>
        <charset val="134"/>
      </rPr>
      <t>危房拆除、残垣断壁清理、旱厕拆除及垃圾清运等人居环境提升投资</t>
    </r>
    <r>
      <rPr>
        <sz val="11"/>
        <color rgb="FF000000"/>
        <rFont val="Times New Roman"/>
        <charset val="134"/>
      </rPr>
      <t>1.54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12. </t>
    </r>
    <r>
      <rPr>
        <sz val="11"/>
        <color rgb="FF000000"/>
        <rFont val="方正仿宋简体"/>
        <charset val="134"/>
      </rPr>
      <t>购置垃圾勾臂箱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0.5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</si>
  <si>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硬化串户道路</t>
    </r>
    <r>
      <rPr>
        <sz val="11"/>
        <color rgb="FF000000"/>
        <rFont val="Times New Roman"/>
        <charset val="134"/>
      </rPr>
      <t>450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砖砌体挡土墙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盏</t>
    </r>
    <r>
      <rPr>
        <sz val="11"/>
        <color rgb="FF000000"/>
        <rFont val="Times New Roman"/>
        <charset val="134"/>
      </rPr>
      <t>;
4.</t>
    </r>
    <r>
      <rPr>
        <sz val="11"/>
        <color rgb="FF000000"/>
        <rFont val="方正仿宋简体"/>
        <charset val="134"/>
      </rPr>
      <t>新建排水沟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       5.</t>
    </r>
    <r>
      <rPr>
        <sz val="11"/>
        <color rgb="FF000000"/>
        <rFont val="方正仿宋简体"/>
        <charset val="134"/>
      </rPr>
      <t>安装排污管</t>
    </r>
    <r>
      <rPr>
        <sz val="11"/>
        <color rgb="FF000000"/>
        <rFont val="Times New Roman"/>
        <charset val="134"/>
      </rPr>
      <t>1651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       6.</t>
    </r>
    <r>
      <rPr>
        <sz val="11"/>
        <color rgb="FF000000"/>
        <rFont val="方正仿宋简体"/>
        <charset val="134"/>
      </rPr>
      <t>新建污水集中处理氧化池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</t>
    </r>
    <r>
      <rPr>
        <sz val="11"/>
        <color rgb="FF000000"/>
        <rFont val="Times New Roman"/>
        <charset val="134"/>
      </rPr>
      <t>100m³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                        7.</t>
    </r>
    <r>
      <rPr>
        <sz val="11"/>
        <color rgb="FF000000"/>
        <rFont val="方正仿宋简体"/>
        <charset val="134"/>
      </rPr>
      <t>受益群众</t>
    </r>
    <r>
      <rPr>
        <sz val="11"/>
        <color rgb="FF000000"/>
        <rFont val="Times New Roman"/>
        <charset val="134"/>
      </rPr>
      <t>57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171</t>
    </r>
    <r>
      <rPr>
        <sz val="11"/>
        <color rgb="FF000000"/>
        <rFont val="方正仿宋简体"/>
        <charset val="134"/>
      </rPr>
      <t>人，其中建档立卡户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人，监测对象户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人。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</si>
  <si>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羊场镇镇兴村五组杨家村（原老七队）自然村美丽村庄项目</t>
    </r>
  </si>
  <si>
    <r>
      <rPr>
        <sz val="11"/>
        <color rgb="FF000000"/>
        <rFont val="方正仿宋简体"/>
        <charset val="134"/>
      </rPr>
      <t>镇兴村五组杨家（原老七队）自然村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</si>
  <si>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村内道路补短硬化</t>
    </r>
    <r>
      <rPr>
        <sz val="11"/>
        <color rgb="FF000000"/>
        <rFont val="Times New Roman"/>
        <charset val="134"/>
      </rPr>
      <t>835.7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砼，厚</t>
    </r>
    <r>
      <rPr>
        <sz val="11"/>
        <color rgb="FF000000"/>
        <rFont val="Times New Roman"/>
        <charset val="134"/>
      </rPr>
      <t>0.15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5.64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2.</t>
    </r>
    <r>
      <rPr>
        <sz val="11"/>
        <color rgb="FF000000"/>
        <rFont val="方正仿宋简体"/>
        <charset val="134"/>
      </rPr>
      <t>村内浆砌片石档土墙</t>
    </r>
    <r>
      <rPr>
        <sz val="11"/>
        <color rgb="FF000000"/>
        <rFont val="Times New Roman"/>
        <charset val="134"/>
      </rPr>
      <t>114.3</t>
    </r>
    <r>
      <rPr>
        <sz val="11"/>
        <color rgb="FF000000"/>
        <rFont val="方正仿宋简体"/>
        <charset val="134"/>
      </rPr>
      <t>立方，投资</t>
    </r>
    <r>
      <rPr>
        <sz val="11"/>
        <color rgb="FF000000"/>
        <rFont val="Times New Roman"/>
        <charset val="134"/>
      </rPr>
      <t>3.2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
3.</t>
    </r>
    <r>
      <rPr>
        <sz val="11"/>
        <color rgb="FF000000"/>
        <rFont val="方正仿宋简体"/>
        <charset val="134"/>
      </rPr>
      <t>村内浆砌片石排水沟</t>
    </r>
    <r>
      <rPr>
        <sz val="11"/>
        <color rgb="FF000000"/>
        <rFont val="Times New Roman"/>
        <charset val="134"/>
      </rPr>
      <t>340</t>
    </r>
    <r>
      <rPr>
        <sz val="11"/>
        <color rgb="FF000000"/>
        <rFont val="方正仿宋简体"/>
        <charset val="134"/>
      </rPr>
      <t>立方，</t>
    </r>
    <r>
      <rPr>
        <sz val="11"/>
        <color rgb="FF000000"/>
        <rFont val="Times New Roman"/>
        <charset val="134"/>
      </rPr>
      <t>280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砼浇筑沟底长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0.1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9.45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4.</t>
    </r>
    <r>
      <rPr>
        <sz val="11"/>
        <color rgb="FF000000"/>
        <rFont val="方正仿宋简体"/>
        <charset val="134"/>
      </rPr>
      <t>村内空心砖支砌档土墙</t>
    </r>
    <r>
      <rPr>
        <sz val="11"/>
        <color rgb="FF000000"/>
        <rFont val="Times New Roman"/>
        <charset val="134"/>
      </rPr>
      <t>64.5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0.45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5.</t>
    </r>
    <r>
      <rPr>
        <sz val="11"/>
        <color rgb="FF000000"/>
        <rFont val="方正仿宋简体"/>
        <charset val="134"/>
      </rPr>
      <t>村内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砖支砌明沟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366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6.84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6.</t>
    </r>
    <r>
      <rPr>
        <sz val="11"/>
        <color rgb="FF000000"/>
        <rFont val="方正仿宋简体"/>
        <charset val="134"/>
      </rPr>
      <t>村内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砖支砌档墙</t>
    </r>
    <r>
      <rPr>
        <sz val="11"/>
        <color rgb="FF000000"/>
        <rFont val="Times New Roman"/>
        <charset val="134"/>
      </rPr>
      <t>170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135.4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 xml:space="preserve">1.62 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7.</t>
    </r>
    <r>
      <rPr>
        <sz val="11"/>
        <color rgb="FF000000"/>
        <rFont val="方正仿宋简体"/>
        <charset val="134"/>
      </rPr>
      <t>村内安装直径</t>
    </r>
    <r>
      <rPr>
        <sz val="11"/>
        <color rgb="FF000000"/>
        <rFont val="Times New Roman"/>
        <charset val="134"/>
      </rPr>
      <t>30CM</t>
    </r>
    <r>
      <rPr>
        <sz val="11"/>
        <color rgb="FF000000"/>
        <rFont val="方正仿宋简体"/>
        <charset val="134"/>
      </rPr>
      <t>波纹排污管</t>
    </r>
    <r>
      <rPr>
        <sz val="11"/>
        <color rgb="FF000000"/>
        <rFont val="Times New Roman"/>
        <charset val="134"/>
      </rPr>
      <t>98.4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米，新建三格污水集中处理池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方，投资</t>
    </r>
    <r>
      <rPr>
        <sz val="11"/>
        <color rgb="FF000000"/>
        <rFont val="Times New Roman"/>
        <charset val="134"/>
      </rPr>
      <t>5.98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8.</t>
    </r>
    <r>
      <rPr>
        <sz val="11"/>
        <color rgb="FF000000"/>
        <rFont val="方正仿宋简体"/>
        <charset val="134"/>
      </rPr>
      <t>村内安装直径</t>
    </r>
    <r>
      <rPr>
        <sz val="11"/>
        <color rgb="FF000000"/>
        <rFont val="Times New Roman"/>
        <charset val="134"/>
      </rPr>
      <t>16CM</t>
    </r>
    <r>
      <rPr>
        <sz val="11"/>
        <color rgb="FF000000"/>
        <rFont val="方正仿宋简体"/>
        <charset val="134"/>
      </rPr>
      <t>（</t>
    </r>
    <r>
      <rPr>
        <sz val="11"/>
        <color rgb="FF000000"/>
        <rFont val="Times New Roman"/>
        <charset val="134"/>
      </rPr>
      <t>PVC)</t>
    </r>
    <r>
      <rPr>
        <sz val="11"/>
        <color rgb="FF000000"/>
        <rFont val="方正仿宋简体"/>
        <charset val="134"/>
      </rPr>
      <t>排污管</t>
    </r>
    <r>
      <rPr>
        <sz val="11"/>
        <color rgb="FF000000"/>
        <rFont val="Times New Roman"/>
        <charset val="134"/>
      </rPr>
      <t>510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3.57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9.</t>
    </r>
    <r>
      <rPr>
        <sz val="11"/>
        <color rgb="FF000000"/>
        <rFont val="方正仿宋简体"/>
        <charset val="134"/>
      </rPr>
      <t>开挖土方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立方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每方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方，投资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
10.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2600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7.8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
11.</t>
    </r>
    <r>
      <rPr>
        <sz val="11"/>
        <color rgb="FF000000"/>
        <rFont val="方正仿宋简体"/>
        <charset val="134"/>
      </rPr>
      <t>危房拆除、残垣断壁清理、旱厕拆除及垃圾清运等人居环境提升投资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</si>
  <si>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村内场地硬化</t>
    </r>
    <r>
      <rPr>
        <sz val="11"/>
        <color rgb="FF000000"/>
        <rFont val="Times New Roman"/>
        <charset val="134"/>
      </rPr>
      <t>835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2.</t>
    </r>
    <r>
      <rPr>
        <sz val="11"/>
        <color rgb="FF000000"/>
        <rFont val="方正仿宋简体"/>
        <charset val="134"/>
      </rPr>
      <t>浆砌片石档土墙</t>
    </r>
    <r>
      <rPr>
        <sz val="11"/>
        <color rgb="FF000000"/>
        <rFont val="Times New Roman"/>
        <charset val="134"/>
      </rPr>
      <t>114.3</t>
    </r>
    <r>
      <rPr>
        <sz val="11"/>
        <color rgb="FF000000"/>
        <rFont val="方正仿宋简体"/>
        <charset val="134"/>
      </rPr>
      <t>立方；</t>
    </r>
    <r>
      <rPr>
        <sz val="11"/>
        <color rgb="FF000000"/>
        <rFont val="Times New Roman"/>
        <charset val="134"/>
      </rPr>
      <t xml:space="preserve">                                3.</t>
    </r>
    <r>
      <rPr>
        <sz val="11"/>
        <color rgb="FF000000"/>
        <rFont val="方正仿宋简体"/>
        <charset val="134"/>
      </rPr>
      <t>新建排水沟</t>
    </r>
    <r>
      <rPr>
        <sz val="11"/>
        <color rgb="FF000000"/>
        <rFont val="Times New Roman"/>
        <charset val="134"/>
      </rPr>
      <t>340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4.</t>
    </r>
    <r>
      <rPr>
        <sz val="11"/>
        <color rgb="FF000000"/>
        <rFont val="方正仿宋简体"/>
        <charset val="134"/>
      </rPr>
      <t>砖砌档土墙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5.</t>
    </r>
    <r>
      <rPr>
        <sz val="11"/>
        <color rgb="FF000000"/>
        <rFont val="方正仿宋简体"/>
        <charset val="134"/>
      </rPr>
      <t>安装排污管</t>
    </r>
    <r>
      <rPr>
        <sz val="11"/>
        <color rgb="FF000000"/>
        <rFont val="Times New Roman"/>
        <charset val="134"/>
      </rPr>
      <t>608.4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6.</t>
    </r>
    <r>
      <rPr>
        <sz val="11"/>
        <color rgb="FF000000"/>
        <rFont val="方正仿宋简体"/>
        <charset val="134"/>
      </rPr>
      <t>土方开挖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             7.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            8.</t>
    </r>
    <r>
      <rPr>
        <sz val="11"/>
        <color rgb="FF000000"/>
        <rFont val="方正仿宋简体"/>
        <charset val="134"/>
      </rPr>
      <t>新建氧化池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方；</t>
    </r>
    <r>
      <rPr>
        <sz val="11"/>
        <color rgb="FF000000"/>
        <rFont val="Times New Roman"/>
        <charset val="134"/>
      </rPr>
      <t xml:space="preserve">             9.</t>
    </r>
    <r>
      <rPr>
        <sz val="11"/>
        <color rgb="FF000000"/>
        <rFont val="方正仿宋简体"/>
        <charset val="134"/>
      </rPr>
      <t>受益群众</t>
    </r>
    <r>
      <rPr>
        <sz val="11"/>
        <color rgb="FF000000"/>
        <rFont val="Times New Roman"/>
        <charset val="134"/>
      </rPr>
      <t>75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282</t>
    </r>
    <r>
      <rPr>
        <sz val="11"/>
        <color rgb="FF000000"/>
        <rFont val="方正仿宋简体"/>
        <charset val="134"/>
      </rPr>
      <t>人，其中建档立卡户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人，监测对象户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人。</t>
    </r>
  </si>
  <si>
    <r>
      <rPr>
        <sz val="11"/>
        <color rgb="FF000000"/>
        <rFont val="方正楷体简体"/>
        <charset val="134"/>
      </rPr>
      <t>羊场镇鸡场村上村一组美丽村庄项目</t>
    </r>
  </si>
  <si>
    <r>
      <rPr>
        <sz val="11"/>
        <color rgb="FF000000"/>
        <rFont val="方正仿宋简体"/>
        <charset val="134"/>
      </rPr>
      <t>鸡场村委会上村一组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</si>
  <si>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主路侧水沟现浇钢筋混凝土三面沟需盖板的长</t>
    </r>
    <r>
      <rPr>
        <sz val="11"/>
        <color rgb="FF000000"/>
        <rFont val="Times New Roman"/>
        <charset val="134"/>
      </rPr>
      <t>179</t>
    </r>
    <r>
      <rPr>
        <sz val="11"/>
        <color rgb="FF000000"/>
        <rFont val="方正仿宋简体"/>
        <charset val="134"/>
      </rPr>
      <t>米，三面沟不需盖板的长</t>
    </r>
    <r>
      <rPr>
        <sz val="11"/>
        <color rgb="FF000000"/>
        <rFont val="Times New Roman"/>
        <charset val="134"/>
      </rPr>
      <t>350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9.58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2.C25</t>
    </r>
    <r>
      <rPr>
        <sz val="11"/>
        <color rgb="FF000000"/>
        <rFont val="方正仿宋简体"/>
        <charset val="134"/>
      </rPr>
      <t>砼硬化主路侧水沟底</t>
    </r>
    <r>
      <rPr>
        <sz val="11"/>
        <color rgb="FF000000"/>
        <rFont val="Times New Roman"/>
        <charset val="134"/>
      </rPr>
      <t>100m³</t>
    </r>
    <r>
      <rPr>
        <sz val="11"/>
        <color rgb="FF000000"/>
        <rFont val="方正仿宋简体"/>
        <charset val="134"/>
      </rPr>
      <t>，沟底毛石垫层</t>
    </r>
    <r>
      <rPr>
        <sz val="11"/>
        <color rgb="FF000000"/>
        <rFont val="Times New Roman"/>
        <charset val="134"/>
      </rPr>
      <t>273.96m³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3.</t>
    </r>
    <r>
      <rPr>
        <sz val="11"/>
        <color rgb="FF000000"/>
        <rFont val="方正仿宋简体"/>
        <charset val="134"/>
      </rPr>
      <t>张大川等户至公房处砖砌三面光雨水水沟</t>
    </r>
    <r>
      <rPr>
        <sz val="11"/>
        <color rgb="FF000000"/>
        <rFont val="Times New Roman"/>
        <charset val="134"/>
      </rPr>
      <t>529</t>
    </r>
    <r>
      <rPr>
        <sz val="11"/>
        <color rgb="FF000000"/>
        <rFont val="方正仿宋简体"/>
        <charset val="134"/>
      </rPr>
      <t>米，张应龙户至小河处砖砌三面光雨水水沟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19.22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
4.</t>
    </r>
    <r>
      <rPr>
        <sz val="11"/>
        <color rgb="FF000000"/>
        <rFont val="方正仿宋简体"/>
        <charset val="134"/>
      </rPr>
      <t>主路外砖砌护栏</t>
    </r>
    <r>
      <rPr>
        <sz val="11"/>
        <color rgb="FF000000"/>
        <rFont val="Times New Roman"/>
        <charset val="134"/>
      </rPr>
      <t>210</t>
    </r>
    <r>
      <rPr>
        <sz val="11"/>
        <color rgb="FF000000"/>
        <rFont val="方正仿宋简体"/>
        <charset val="134"/>
      </rPr>
      <t>米，基础采用双层空心砖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立方，投资</t>
    </r>
    <r>
      <rPr>
        <sz val="11"/>
        <color rgb="FF000000"/>
        <rFont val="Times New Roman"/>
        <charset val="134"/>
      </rPr>
      <t>2.8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浆砌片石档土墙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立方投资</t>
    </r>
    <r>
      <rPr>
        <sz val="11"/>
        <color rgb="FF000000"/>
        <rFont val="Times New Roman"/>
        <charset val="134"/>
      </rPr>
      <t>0.36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砖砌体挡土墙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1.08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7.</t>
    </r>
    <r>
      <rPr>
        <sz val="11"/>
        <color rgb="FF000000"/>
        <rFont val="方正仿宋简体"/>
        <charset val="134"/>
      </rPr>
      <t>消除旱厕复垦复绿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3.6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8.</t>
    </r>
    <r>
      <rPr>
        <sz val="11"/>
        <color rgb="FF000000"/>
        <rFont val="方正仿宋简体"/>
        <charset val="134"/>
      </rPr>
      <t>回填土方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方，投资</t>
    </r>
    <r>
      <rPr>
        <sz val="11"/>
        <color rgb="FF000000"/>
        <rFont val="Times New Roman"/>
        <charset val="134"/>
      </rPr>
      <t>0.36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9.</t>
    </r>
    <r>
      <rPr>
        <sz val="11"/>
        <color rgb="FF000000"/>
        <rFont val="方正仿宋简体"/>
        <charset val="134"/>
      </rPr>
      <t>太阳能路灯维修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</si>
  <si>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新建或维修排水沟沟渠</t>
    </r>
    <r>
      <rPr>
        <sz val="11"/>
        <color rgb="FF000000"/>
        <rFont val="Times New Roman"/>
        <charset val="134"/>
      </rPr>
      <t>1479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                 2.</t>
    </r>
    <r>
      <rPr>
        <sz val="11"/>
        <color rgb="FF000000"/>
        <rFont val="方正仿宋简体"/>
        <charset val="134"/>
      </rPr>
      <t>砖砌护栏</t>
    </r>
    <r>
      <rPr>
        <sz val="11"/>
        <color rgb="FF000000"/>
        <rFont val="Times New Roman"/>
        <charset val="134"/>
      </rPr>
      <t>210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     3.</t>
    </r>
    <r>
      <rPr>
        <sz val="11"/>
        <color rgb="FF000000"/>
        <rFont val="方正仿宋简体"/>
        <charset val="134"/>
      </rPr>
      <t>浆砌片石档土墙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>4.</t>
    </r>
    <r>
      <rPr>
        <sz val="11"/>
        <color rgb="FF000000"/>
        <rFont val="方正仿宋简体"/>
        <charset val="134"/>
      </rPr>
      <t>砖砌体挡土墙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 5.</t>
    </r>
    <r>
      <rPr>
        <sz val="11"/>
        <color rgb="FF000000"/>
        <rFont val="方正仿宋简体"/>
        <charset val="134"/>
      </rPr>
      <t>拆除旱厕及复垦复绿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>6.</t>
    </r>
    <r>
      <rPr>
        <sz val="11"/>
        <color rgb="FF000000"/>
        <rFont val="方正仿宋简体"/>
        <charset val="134"/>
      </rPr>
      <t>太阳能路灯维修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 xml:space="preserve">    7.</t>
    </r>
    <r>
      <rPr>
        <sz val="11"/>
        <color rgb="FF000000"/>
        <rFont val="方正仿宋简体"/>
        <charset val="134"/>
      </rPr>
      <t>受益群众</t>
    </r>
    <r>
      <rPr>
        <sz val="11"/>
        <color rgb="FF000000"/>
        <rFont val="Times New Roman"/>
        <charset val="134"/>
      </rPr>
      <t>238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621</t>
    </r>
    <r>
      <rPr>
        <sz val="11"/>
        <color rgb="FF000000"/>
        <rFont val="方正仿宋简体"/>
        <charset val="134"/>
      </rPr>
      <t>人，其中建档立卡户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82</t>
    </r>
    <r>
      <rPr>
        <sz val="11"/>
        <color rgb="FF000000"/>
        <rFont val="方正仿宋简体"/>
        <charset val="134"/>
      </rPr>
      <t>人，监测对象户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人</t>
    </r>
  </si>
  <si>
    <r>
      <rPr>
        <sz val="11"/>
        <color rgb="FF000000"/>
        <rFont val="方正楷体简体"/>
        <charset val="134"/>
      </rPr>
      <t>羊场镇乡镇英角村台子村自然村美丽村庄项目</t>
    </r>
  </si>
  <si>
    <r>
      <rPr>
        <sz val="11"/>
        <color rgb="FF000000"/>
        <rFont val="方正仿宋简体"/>
        <charset val="134"/>
      </rPr>
      <t>羊场镇乡镇英角村台子自然村</t>
    </r>
  </si>
  <si>
    <t>1. 硬化村内主干道硬化1条,从徐理清户起至大水池边止，长120米，宽3.0米，厚0.20米，面积360平方米，新建三面光排水沟155米，安装重型盖板90米，投资16.4万元；
2.修建三面光排水沟430米，投资13.82万元，其中徐美菊至宣富路115米，刘卫华至徐仁行户110米加盖板110米，徐尤龙门前至陈石云房脚75米，陈石云房脚至朱如位房侧道路130米；
3.铺设水泥涵管160米，其中刘国亮至宣富路水泥涵管800MM长70米，瞿双丽门前至小竹林边水泥涵管600MM长90米，共投资6.4万元，
4.浆砌片石挡墙56立方米，投资1.08万元。陈小广地头齐起至陈登平路口，长20米，高2米，底宽1米，收口0.80米；
5.村内串户路硬化13户390平方米，每户补助30平方米混凝土，投资4.3万元；
6.三堆出村、残垣断壁治理、旱厕清除等人居环境提升投资8万元。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</si>
  <si>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360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修建三面光排水沟</t>
    </r>
    <r>
      <rPr>
        <sz val="11"/>
        <color rgb="FF000000"/>
        <rFont val="Times New Roman"/>
        <charset val="134"/>
      </rPr>
      <t>585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沟盖板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浆砌片石挡墙</t>
    </r>
    <r>
      <rPr>
        <sz val="11"/>
        <color rgb="FF000000"/>
        <rFont val="Times New Roman"/>
        <charset val="134"/>
      </rPr>
      <t>56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村内串户路硬化</t>
    </r>
    <r>
      <rPr>
        <sz val="11"/>
        <color rgb="FF000000"/>
        <rFont val="Times New Roman"/>
        <charset val="134"/>
      </rPr>
      <t>390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受益群众</t>
    </r>
    <r>
      <rPr>
        <sz val="11"/>
        <color rgb="FF000000"/>
        <rFont val="Times New Roman"/>
        <charset val="134"/>
      </rPr>
      <t>91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231</t>
    </r>
    <r>
      <rPr>
        <sz val="11"/>
        <color rgb="FF000000"/>
        <rFont val="方正仿宋简体"/>
        <charset val="134"/>
      </rPr>
      <t>人，其中建档立卡户</t>
    </r>
    <r>
      <rPr>
        <sz val="11"/>
        <color rgb="FF000000"/>
        <rFont val="Times New Roman"/>
        <charset val="134"/>
      </rPr>
      <t>14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42</t>
    </r>
    <r>
      <rPr>
        <sz val="11"/>
        <color rgb="FF000000"/>
        <rFont val="方正仿宋简体"/>
        <charset val="134"/>
      </rPr>
      <t>人，监测对象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人。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</si>
  <si>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龙场镇五里村杨家村自然村美丽村庄项目</t>
    </r>
  </si>
  <si>
    <r>
      <rPr>
        <sz val="11"/>
        <color rgb="FF000000"/>
        <rFont val="方正仿宋简体"/>
        <charset val="134"/>
      </rPr>
      <t>龙场镇五里村杨家村自然村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</si>
  <si>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围挡（二四墙）：</t>
    </r>
    <r>
      <rPr>
        <sz val="11"/>
        <color rgb="FF000000"/>
        <rFont val="Times New Roman"/>
        <charset val="134"/>
      </rPr>
      <t>492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平方（含二次搬运），合计</t>
    </r>
    <r>
      <rPr>
        <sz val="11"/>
        <color rgb="FF000000"/>
        <rFont val="Times New Roman"/>
        <charset val="134"/>
      </rPr>
      <t>7.64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围挡（一二墙）：</t>
    </r>
    <r>
      <rPr>
        <sz val="11"/>
        <color rgb="FF000000"/>
        <rFont val="Times New Roman"/>
        <charset val="134"/>
      </rPr>
      <t>38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平方（含二次搬运），合计</t>
    </r>
    <r>
      <rPr>
        <sz val="11"/>
        <color rgb="FF000000"/>
        <rFont val="Times New Roman"/>
        <charset val="134"/>
      </rPr>
      <t>0.456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围挡（空心砖墙）：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90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平方米（含二次搬运），合计</t>
    </r>
    <r>
      <rPr>
        <sz val="11"/>
        <color rgb="FF000000"/>
        <rFont val="Times New Roman"/>
        <charset val="134"/>
      </rPr>
      <t>1.125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生命防护栏：</t>
    </r>
    <r>
      <rPr>
        <sz val="11"/>
        <color rgb="FF000000"/>
        <rFont val="Times New Roman"/>
        <charset val="134"/>
      </rPr>
      <t>123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米，合计</t>
    </r>
    <r>
      <rPr>
        <sz val="11"/>
        <color rgb="FF000000"/>
        <rFont val="Times New Roman"/>
        <charset val="134"/>
      </rPr>
      <t>1.722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路灯：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方正仿宋简体"/>
        <charset val="134"/>
      </rPr>
      <t>元，合计</t>
    </r>
    <r>
      <rPr>
        <sz val="11"/>
        <color rgb="FF000000"/>
        <rFont val="Times New Roman"/>
        <charset val="134"/>
      </rPr>
      <t>2.08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道路硬化：</t>
    </r>
    <r>
      <rPr>
        <sz val="11"/>
        <color rgb="FF000000"/>
        <rFont val="Times New Roman"/>
        <charset val="134"/>
      </rPr>
      <t>2430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平方米，合计</t>
    </r>
    <r>
      <rPr>
        <sz val="11"/>
        <color rgb="FF000000"/>
        <rFont val="Times New Roman"/>
        <charset val="134"/>
      </rPr>
      <t>29.151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路边排水管改造：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米（含弯头），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米，合计</t>
    </r>
    <r>
      <rPr>
        <sz val="11"/>
        <color rgb="FF000000"/>
        <rFont val="Times New Roman"/>
        <charset val="134"/>
      </rPr>
      <t>0.36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排水沟：</t>
    </r>
    <r>
      <rPr>
        <sz val="11"/>
        <color rgb="FF000000"/>
        <rFont val="Times New Roman"/>
        <charset val="134"/>
      </rPr>
      <t>192</t>
    </r>
    <r>
      <rPr>
        <sz val="11"/>
        <color rgb="FF000000"/>
        <rFont val="方正仿宋简体"/>
        <charset val="134"/>
      </rPr>
      <t>米（</t>
    </r>
    <r>
      <rPr>
        <sz val="11"/>
        <color rgb="FF000000"/>
        <rFont val="Times New Roman"/>
        <charset val="134"/>
      </rPr>
      <t>30cm*20cm</t>
    </r>
    <r>
      <rPr>
        <sz val="11"/>
        <color rgb="FF000000"/>
        <rFont val="方正仿宋简体"/>
        <charset val="134"/>
      </rPr>
      <t>），</t>
    </r>
    <r>
      <rPr>
        <sz val="11"/>
        <color rgb="FF000000"/>
        <rFont val="Times New Roman"/>
        <charset val="134"/>
      </rPr>
      <t>280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米，计</t>
    </r>
    <r>
      <rPr>
        <sz val="11"/>
        <color rgb="FF000000"/>
        <rFont val="Times New Roman"/>
        <charset val="134"/>
      </rPr>
      <t>5.376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建设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米排水管，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个阴井，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个沉淀池（</t>
    </r>
    <r>
      <rPr>
        <sz val="11"/>
        <color rgb="FF000000"/>
        <rFont val="Times New Roman"/>
        <charset val="134"/>
      </rPr>
      <t>1.5m*2m*5m</t>
    </r>
    <r>
      <rPr>
        <sz val="11"/>
        <color rgb="FF000000"/>
        <rFont val="方正仿宋简体"/>
        <charset val="134"/>
      </rPr>
      <t>）计</t>
    </r>
    <r>
      <rPr>
        <sz val="11"/>
        <color rgb="FF000000"/>
        <rFont val="Times New Roman"/>
        <charset val="134"/>
      </rPr>
      <t>0.8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10.</t>
    </r>
    <r>
      <rPr>
        <sz val="11"/>
        <color rgb="FF000000"/>
        <rFont val="方正仿宋简体"/>
        <charset val="134"/>
      </rPr>
      <t>三园建设：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平方米，每平方米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元，合计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</si>
  <si>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新建围挡（二四墙）</t>
    </r>
    <r>
      <rPr>
        <sz val="11"/>
        <color rgb="FF000000"/>
        <rFont val="Times New Roman"/>
        <charset val="134"/>
      </rPr>
      <t>489.33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新建围挡（一二墙）</t>
    </r>
    <r>
      <rPr>
        <sz val="11"/>
        <color rgb="FF000000"/>
        <rFont val="Times New Roman"/>
        <charset val="134"/>
      </rPr>
      <t>37.68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新建围挡（空心砖墙）</t>
    </r>
    <r>
      <rPr>
        <sz val="11"/>
        <color rgb="FF000000"/>
        <rFont val="Times New Roman"/>
        <charset val="134"/>
      </rPr>
      <t>124.17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新建路边护栏</t>
    </r>
    <r>
      <rPr>
        <sz val="11"/>
        <color rgb="FF000000"/>
        <rFont val="Times New Roman"/>
        <charset val="134"/>
      </rPr>
      <t>123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安装路灯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道路硬化</t>
    </r>
    <r>
      <rPr>
        <sz val="11"/>
        <color rgb="FF000000"/>
        <rFont val="Times New Roman"/>
        <charset val="134"/>
      </rPr>
      <t>2429.25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路边排水管改造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排水沟新建</t>
    </r>
    <r>
      <rPr>
        <sz val="11"/>
        <color rgb="FF000000"/>
        <rFont val="Times New Roman"/>
        <charset val="134"/>
      </rPr>
      <t>192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复绿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平方；</t>
    </r>
  </si>
  <si>
    <r>
      <rPr>
        <sz val="11"/>
        <color rgb="FF000000"/>
        <rFont val="方正楷体简体"/>
        <charset val="134"/>
      </rPr>
      <t>龙场镇龙场村上平川村自然村美丽村庄项目</t>
    </r>
  </si>
  <si>
    <r>
      <rPr>
        <sz val="11"/>
        <color rgb="FF000000"/>
        <rFont val="方正仿宋简体"/>
        <charset val="134"/>
      </rPr>
      <t>龙场镇龙场村上平川村自然村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</si>
  <si>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砖砌（</t>
    </r>
    <r>
      <rPr>
        <sz val="11"/>
        <color rgb="FF000000"/>
        <rFont val="Times New Roman"/>
        <charset val="134"/>
      </rPr>
      <t>240</t>
    </r>
    <r>
      <rPr>
        <sz val="11"/>
        <color rgb="FF000000"/>
        <rFont val="方正仿宋简体"/>
        <charset val="134"/>
      </rPr>
      <t>）墙，</t>
    </r>
    <r>
      <rPr>
        <sz val="11"/>
        <color rgb="FF000000"/>
        <rFont val="Times New Roman"/>
        <charset val="134"/>
      </rPr>
      <t>550</t>
    </r>
    <r>
      <rPr>
        <sz val="11"/>
        <color rgb="FF000000"/>
        <rFont val="方正仿宋简体"/>
        <charset val="134"/>
      </rPr>
      <t>平方，投资</t>
    </r>
    <r>
      <rPr>
        <sz val="11"/>
        <color rgb="FF000000"/>
        <rFont val="Times New Roman"/>
        <charset val="134"/>
      </rPr>
      <t>7.7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房屋墙体加固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1.76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排水沟清淤，投资</t>
    </r>
    <r>
      <rPr>
        <sz val="11"/>
        <color rgb="FF000000"/>
        <rFont val="Times New Roman"/>
        <charset val="134"/>
      </rPr>
      <t>3.22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氧化塘建设（顶面过车），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立方，单价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立方，合计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道路埋设</t>
    </r>
    <r>
      <rPr>
        <sz val="11"/>
        <color rgb="FF000000"/>
        <rFont val="Times New Roman"/>
        <charset val="134"/>
      </rPr>
      <t>DN300</t>
    </r>
    <r>
      <rPr>
        <sz val="11"/>
        <color rgb="FF000000"/>
        <rFont val="方正仿宋简体"/>
        <charset val="134"/>
      </rPr>
      <t>管</t>
    </r>
    <r>
      <rPr>
        <sz val="11"/>
        <color rgb="FF000000"/>
        <rFont val="Times New Roman"/>
        <charset val="134"/>
      </rPr>
      <t>PE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475</t>
    </r>
    <r>
      <rPr>
        <sz val="11"/>
        <color rgb="FF000000"/>
        <rFont val="方正仿宋简体"/>
        <charset val="134"/>
      </rPr>
      <t>平方，单价</t>
    </r>
    <r>
      <rPr>
        <sz val="11"/>
        <color rgb="FF000000"/>
        <rFont val="Times New Roman"/>
        <charset val="134"/>
      </rPr>
      <t>320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平方，合计</t>
    </r>
    <r>
      <rPr>
        <sz val="11"/>
        <color rgb="FF000000"/>
        <rFont val="Times New Roman"/>
        <charset val="134"/>
      </rPr>
      <t>15.2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三堆变三园，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平方，单价</t>
    </r>
    <r>
      <rPr>
        <sz val="11"/>
        <color rgb="FF000000"/>
        <rFont val="Times New Roman"/>
        <charset val="134"/>
      </rPr>
      <t>90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平方，合计</t>
    </r>
    <r>
      <rPr>
        <sz val="11"/>
        <color rgb="FF000000"/>
        <rFont val="Times New Roman"/>
        <charset val="134"/>
      </rPr>
      <t>4.5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平方米，合计</t>
    </r>
    <r>
      <rPr>
        <sz val="11"/>
        <color rgb="FF000000"/>
        <rFont val="Times New Roman"/>
        <charset val="134"/>
      </rPr>
      <t>2.4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沉砂池（每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米一个）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个，单价</t>
    </r>
    <r>
      <rPr>
        <sz val="11"/>
        <color rgb="FF000000"/>
        <rFont val="Times New Roman"/>
        <charset val="134"/>
      </rPr>
      <t>2500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个，合计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污水管改造（共</t>
    </r>
    <r>
      <rPr>
        <sz val="11"/>
        <color rgb="FF000000"/>
        <rFont val="Times New Roman"/>
        <charset val="134"/>
      </rPr>
      <t>75</t>
    </r>
    <r>
      <rPr>
        <sz val="11"/>
        <color rgb="FF000000"/>
        <rFont val="方正仿宋简体"/>
        <charset val="134"/>
      </rPr>
      <t>户），单价</t>
    </r>
    <r>
      <rPr>
        <sz val="11"/>
        <color rgb="FF000000"/>
        <rFont val="Times New Roman"/>
        <charset val="134"/>
      </rPr>
      <t>900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户，合计</t>
    </r>
    <r>
      <rPr>
        <sz val="11"/>
        <color rgb="FF000000"/>
        <rFont val="Times New Roman"/>
        <charset val="134"/>
      </rPr>
      <t>6.22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</si>
  <si>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砌筑砖墙</t>
    </r>
    <r>
      <rPr>
        <sz val="11"/>
        <color rgb="FF000000"/>
        <rFont val="Times New Roman"/>
        <charset val="134"/>
      </rPr>
      <t>550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房屋墙体加固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DN300PE475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立方米氧化塘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座；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新建沉砂池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新出户管改造</t>
    </r>
    <r>
      <rPr>
        <sz val="11"/>
        <color rgb="FF000000"/>
        <rFont val="Times New Roman"/>
        <charset val="134"/>
      </rPr>
      <t>75</t>
    </r>
    <r>
      <rPr>
        <sz val="11"/>
        <color rgb="FF000000"/>
        <rFont val="方正仿宋简体"/>
        <charset val="134"/>
      </rPr>
      <t>户。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三园建设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10.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</si>
  <si>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龙场镇隆庄村邓家村自然村美丽村庄项目</t>
    </r>
  </si>
  <si>
    <r>
      <rPr>
        <sz val="11"/>
        <color rgb="FF000000"/>
        <rFont val="方正仿宋简体"/>
        <charset val="134"/>
      </rPr>
      <t>龙场镇隆庄村邓家村自然村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</si>
  <si>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建小型村民说事议事亭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5.28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
2.</t>
    </r>
    <r>
      <rPr>
        <sz val="11"/>
        <color rgb="FF000000"/>
        <rFont val="方正仿宋简体"/>
        <charset val="134"/>
      </rPr>
      <t>水泥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砖砌隔离挡土墙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10.08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
3.</t>
    </r>
    <r>
      <rPr>
        <sz val="11"/>
        <color rgb="FF000000"/>
        <rFont val="方正仿宋简体"/>
        <charset val="134"/>
      </rPr>
      <t>支砌毛石混凝土挡墙</t>
    </r>
    <r>
      <rPr>
        <sz val="11"/>
        <color rgb="FF000000"/>
        <rFont val="Times New Roman"/>
        <charset val="134"/>
      </rPr>
      <t>95m³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300/m³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2.85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安装栽杆太阳能路灯</t>
    </r>
    <r>
      <rPr>
        <sz val="11"/>
        <color rgb="FF000000"/>
        <rFont val="Times New Roman"/>
        <charset val="134"/>
      </rPr>
      <t>38</t>
    </r>
    <r>
      <rPr>
        <sz val="11"/>
        <color rgb="FF000000"/>
        <rFont val="方正仿宋简体"/>
        <charset val="134"/>
      </rPr>
      <t>盏，单价</t>
    </r>
    <r>
      <rPr>
        <sz val="11"/>
        <color rgb="FF000000"/>
        <rFont val="Times New Roman"/>
        <charset val="134"/>
      </rPr>
      <t>1950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7.41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三园建设</t>
    </r>
    <r>
      <rPr>
        <sz val="11"/>
        <color rgb="FF000000"/>
        <rFont val="Times New Roman"/>
        <charset val="134"/>
      </rPr>
      <t>270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180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4.86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村内道路硬化：破损道路切割清理软基换填、修复硬化</t>
    </r>
    <r>
      <rPr>
        <sz val="11"/>
        <color rgb="FF000000"/>
        <rFont val="Times New Roman"/>
        <charset val="134"/>
      </rPr>
      <t>690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6.9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
7.</t>
    </r>
    <r>
      <rPr>
        <sz val="11"/>
        <color rgb="FF000000"/>
        <rFont val="方正仿宋简体"/>
        <charset val="134"/>
      </rPr>
      <t>生活污水治理，切割地坪安装串户生活污水管道</t>
    </r>
    <r>
      <rPr>
        <sz val="11"/>
        <color rgb="FF000000"/>
        <rFont val="Times New Roman"/>
        <charset val="134"/>
      </rPr>
      <t>670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90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6.03</t>
    </r>
    <r>
      <rPr>
        <sz val="11"/>
        <color rgb="FF000000"/>
        <rFont val="方正仿宋简体"/>
        <charset val="134"/>
      </rPr>
      <t>万元；建洗衣台及污水收集处理</t>
    </r>
    <r>
      <rPr>
        <sz val="11"/>
        <color rgb="FF000000"/>
        <rFont val="Times New Roman"/>
        <charset val="134"/>
      </rPr>
      <t>81</t>
    </r>
    <r>
      <rPr>
        <sz val="11"/>
        <color rgb="FF000000"/>
        <rFont val="方正仿宋简体"/>
        <charset val="134"/>
      </rPr>
      <t>个，单价</t>
    </r>
    <r>
      <rPr>
        <sz val="11"/>
        <color rgb="FF000000"/>
        <rFont val="Times New Roman"/>
        <charset val="134"/>
      </rPr>
      <t>600/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4.86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两项共计投入</t>
    </r>
    <r>
      <rPr>
        <sz val="11"/>
        <color rgb="FF000000"/>
        <rFont val="Times New Roman"/>
        <charset val="134"/>
      </rPr>
      <t>10.81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    8.</t>
    </r>
    <r>
      <rPr>
        <sz val="11"/>
        <color rgb="FF000000"/>
        <rFont val="方正仿宋简体"/>
        <charset val="134"/>
      </rPr>
      <t>新建垃圾池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1.8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</si>
  <si>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690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    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38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      
3.</t>
    </r>
    <r>
      <rPr>
        <sz val="11"/>
        <color rgb="FF000000"/>
        <rFont val="方正仿宋简体"/>
        <charset val="134"/>
      </rPr>
      <t>生活污水治理管道</t>
    </r>
    <r>
      <rPr>
        <sz val="11"/>
        <color rgb="FF000000"/>
        <rFont val="Times New Roman"/>
        <charset val="134"/>
      </rPr>
      <t>670</t>
    </r>
    <r>
      <rPr>
        <sz val="11"/>
        <color rgb="FF000000"/>
        <rFont val="方正仿宋简体"/>
        <charset val="134"/>
      </rPr>
      <t>米；建洗衣台及污水收集处理</t>
    </r>
    <r>
      <rPr>
        <sz val="11"/>
        <color rgb="FF000000"/>
        <rFont val="Times New Roman"/>
        <charset val="134"/>
      </rPr>
      <t>81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 4.</t>
    </r>
    <r>
      <rPr>
        <sz val="11"/>
        <color rgb="FF000000"/>
        <rFont val="方正仿宋简体"/>
        <charset val="134"/>
      </rPr>
      <t>新建垃圾池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                              
5.</t>
    </r>
    <r>
      <rPr>
        <sz val="11"/>
        <color rgb="FF000000"/>
        <rFont val="方正仿宋简体"/>
        <charset val="134"/>
      </rPr>
      <t>三园建设</t>
    </r>
    <r>
      <rPr>
        <sz val="11"/>
        <color rgb="FF000000"/>
        <rFont val="Times New Roman"/>
        <charset val="134"/>
      </rPr>
      <t>270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
6.</t>
    </r>
    <r>
      <rPr>
        <sz val="11"/>
        <color rgb="FF000000"/>
        <rFont val="方正仿宋简体"/>
        <charset val="134"/>
      </rPr>
      <t>建小型村民说事议事亭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                                                       
7.</t>
    </r>
    <r>
      <rPr>
        <sz val="11"/>
        <color rgb="FF000000"/>
        <rFont val="方正仿宋简体"/>
        <charset val="134"/>
      </rPr>
      <t>挡土墙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
8.</t>
    </r>
    <r>
      <rPr>
        <sz val="11"/>
        <color rgb="FF000000"/>
        <rFont val="方正仿宋简体"/>
        <charset val="134"/>
      </rPr>
      <t>支砌毛石混凝土挡墙</t>
    </r>
    <r>
      <rPr>
        <sz val="11"/>
        <color rgb="FF000000"/>
        <rFont val="Times New Roman"/>
        <charset val="134"/>
      </rPr>
      <t>95m³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10.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                                                                  9.</t>
    </r>
    <r>
      <rPr>
        <sz val="11"/>
        <color rgb="FF000000"/>
        <rFont val="方正仿宋简体"/>
        <charset val="134"/>
      </rPr>
      <t>项目实施受益普通群众</t>
    </r>
    <r>
      <rPr>
        <sz val="11"/>
        <color rgb="FF000000"/>
        <rFont val="Times New Roman"/>
        <charset val="134"/>
      </rPr>
      <t>160</t>
    </r>
    <r>
      <rPr>
        <sz val="11"/>
        <color rgb="FF000000"/>
        <rFont val="方正仿宋简体"/>
        <charset val="134"/>
      </rPr>
      <t>户，</t>
    </r>
    <r>
      <rPr>
        <sz val="11"/>
        <color rgb="FF000000"/>
        <rFont val="Times New Roman"/>
        <charset val="134"/>
      </rPr>
      <t>540</t>
    </r>
    <r>
      <rPr>
        <sz val="11"/>
        <color rgb="FF000000"/>
        <rFont val="方正仿宋简体"/>
        <charset val="134"/>
      </rPr>
      <t>人，脱贫户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户，</t>
    </r>
    <r>
      <rPr>
        <sz val="11"/>
        <color rgb="FF000000"/>
        <rFont val="Times New Roman"/>
        <charset val="134"/>
      </rPr>
      <t>46</t>
    </r>
    <r>
      <rPr>
        <sz val="11"/>
        <color rgb="FF000000"/>
        <rFont val="方正仿宋简体"/>
        <charset val="134"/>
      </rPr>
      <t>人，三类对象户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户，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人。</t>
    </r>
    <r>
      <rPr>
        <sz val="11"/>
        <color rgb="FF000000"/>
        <rFont val="Times New Roman"/>
        <charset val="134"/>
      </rPr>
      <t xml:space="preserve">                                              </t>
    </r>
  </si>
  <si>
    <r>
      <rPr>
        <sz val="11"/>
        <color rgb="FF000000"/>
        <rFont val="方正楷体简体"/>
        <charset val="134"/>
      </rPr>
      <t>龙场镇勺姑村三官坟村自然村美丽村庄项目</t>
    </r>
  </si>
  <si>
    <r>
      <rPr>
        <sz val="11"/>
        <color rgb="FF000000"/>
        <rFont val="方正仿宋简体"/>
        <charset val="134"/>
      </rPr>
      <t>龙场镇勺姑村三官坟村自然村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</si>
  <si>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新建雨污水管主管</t>
    </r>
    <r>
      <rPr>
        <sz val="11"/>
        <color rgb="FF000000"/>
        <rFont val="Times New Roman"/>
        <charset val="134"/>
      </rPr>
      <t>720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新建雨污水支管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新建化粪池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座，投资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新建道路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米宽</t>
    </r>
    <r>
      <rPr>
        <sz val="11"/>
        <color rgb="FF000000"/>
        <rFont val="Times New Roman"/>
        <charset val="134"/>
      </rPr>
      <t>127</t>
    </r>
    <r>
      <rPr>
        <sz val="11"/>
        <color rgb="FF000000"/>
        <rFont val="方正仿宋简体"/>
        <charset val="134"/>
      </rPr>
      <t>米长，单价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5.632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支砌三园矮墙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180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平整园地</t>
    </r>
    <r>
      <rPr>
        <sz val="11"/>
        <color rgb="FF000000"/>
        <rFont val="Times New Roman"/>
        <charset val="134"/>
      </rPr>
      <t>1640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1.968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村民议事场地建设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6.6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三园建设</t>
    </r>
    <r>
      <rPr>
        <sz val="11"/>
        <color rgb="FF000000"/>
        <rFont val="Times New Roman"/>
        <charset val="134"/>
      </rPr>
      <t>420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2.52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配备垃圾箱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个，单价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0.12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10.</t>
    </r>
    <r>
      <rPr>
        <sz val="11"/>
        <color rgb="FF000000"/>
        <rFont val="方正仿宋简体"/>
        <charset val="134"/>
      </rPr>
      <t>墙体加固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0.56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</si>
  <si>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新建雨污水管主管</t>
    </r>
    <r>
      <rPr>
        <sz val="11"/>
        <color rgb="FF000000"/>
        <rFont val="Times New Roman"/>
        <charset val="134"/>
      </rPr>
      <t>720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新建雨污水支管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新建化粪池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座；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新建道路</t>
    </r>
    <r>
      <rPr>
        <sz val="11"/>
        <color rgb="FF000000"/>
        <rFont val="Times New Roman"/>
        <charset val="134"/>
      </rPr>
      <t>508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支砌三园矮墙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平整园地</t>
    </r>
    <r>
      <rPr>
        <sz val="11"/>
        <color rgb="FF000000"/>
        <rFont val="Times New Roman"/>
        <charset val="134"/>
      </rPr>
      <t>1640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新建活动广场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新建绿化</t>
    </r>
    <r>
      <rPr>
        <sz val="11"/>
        <color rgb="FF000000"/>
        <rFont val="Times New Roman"/>
        <charset val="134"/>
      </rPr>
      <t>420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配备垃圾箱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10.</t>
    </r>
    <r>
      <rPr>
        <sz val="11"/>
        <color rgb="FF000000"/>
        <rFont val="方正仿宋简体"/>
        <charset val="134"/>
      </rPr>
      <t>墙体加固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11.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12.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</si>
  <si>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田坝镇联盟坪子头自然村美丽村庄建设项目</t>
    </r>
  </si>
  <si>
    <r>
      <rPr>
        <sz val="11"/>
        <color rgb="FF000000"/>
        <rFont val="方正仿宋简体"/>
        <charset val="134"/>
      </rPr>
      <t>田坝镇联盟村坪子头自然村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</si>
  <si>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硬化村内主干道</t>
    </r>
    <r>
      <rPr>
        <sz val="11"/>
        <color rgb="FF000000"/>
        <rFont val="Times New Roman"/>
        <charset val="134"/>
      </rPr>
      <t>2200</t>
    </r>
    <r>
      <rPr>
        <sz val="11"/>
        <color rgb="FF000000"/>
        <rFont val="方正仿宋简体"/>
        <charset val="134"/>
      </rPr>
      <t>平方米（长</t>
    </r>
    <r>
      <rPr>
        <sz val="11"/>
        <color rgb="FF000000"/>
        <rFont val="Times New Roman"/>
        <charset val="134"/>
      </rPr>
      <t>730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混凝土），单价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方正仿宋简体"/>
        <charset val="134"/>
      </rPr>
      <t>元，规划资金</t>
    </r>
    <r>
      <rPr>
        <sz val="11"/>
        <color rgb="FF000000"/>
        <rFont val="Times New Roman"/>
        <charset val="134"/>
      </rPr>
      <t>24.2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填埋</t>
    </r>
    <r>
      <rPr>
        <sz val="11"/>
        <color rgb="FF000000"/>
        <rFont val="Times New Roman"/>
        <charset val="134"/>
      </rPr>
      <t>300mm</t>
    </r>
    <r>
      <rPr>
        <sz val="11"/>
        <color rgb="FF000000"/>
        <rFont val="方正仿宋简体"/>
        <charset val="134"/>
      </rPr>
      <t>预制混凝土污水主管道</t>
    </r>
    <r>
      <rPr>
        <sz val="11"/>
        <color rgb="FF000000"/>
        <rFont val="Times New Roman"/>
        <charset val="134"/>
      </rPr>
      <t>730</t>
    </r>
    <r>
      <rPr>
        <sz val="11"/>
        <color rgb="FF000000"/>
        <rFont val="方正仿宋简体"/>
        <charset val="134"/>
      </rPr>
      <t>米，规划资金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开挖</t>
    </r>
    <r>
      <rPr>
        <sz val="11"/>
        <color rgb="FF000000"/>
        <rFont val="Times New Roman"/>
        <charset val="134"/>
      </rPr>
      <t>300mm</t>
    </r>
    <r>
      <rPr>
        <sz val="11"/>
        <color rgb="FF000000"/>
        <rFont val="方正仿宋简体"/>
        <charset val="134"/>
      </rPr>
      <t>波形分户污水管道</t>
    </r>
    <r>
      <rPr>
        <sz val="11"/>
        <color rgb="FF000000"/>
        <rFont val="Times New Roman"/>
        <charset val="134"/>
      </rPr>
      <t>240</t>
    </r>
    <r>
      <rPr>
        <sz val="11"/>
        <color rgb="FF000000"/>
        <rFont val="方正仿宋简体"/>
        <charset val="134"/>
      </rPr>
      <t>米，规划资金</t>
    </r>
    <r>
      <rPr>
        <sz val="11"/>
        <color rgb="FF000000"/>
        <rFont val="Times New Roman"/>
        <charset val="134"/>
      </rPr>
      <t>2.4</t>
    </r>
    <r>
      <rPr>
        <sz val="11"/>
        <color rgb="FF000000"/>
        <rFont val="方正仿宋简体"/>
        <charset val="134"/>
      </rPr>
      <t>万元，混凝土填埋需</t>
    </r>
    <r>
      <rPr>
        <sz val="11"/>
        <color rgb="FF000000"/>
        <rFont val="Times New Roman"/>
        <charset val="134"/>
      </rPr>
      <t>1.29</t>
    </r>
    <r>
      <rPr>
        <sz val="11"/>
        <color rgb="FF000000"/>
        <rFont val="方正仿宋简体"/>
        <charset val="134"/>
      </rPr>
      <t>万元。合计投入资金</t>
    </r>
    <r>
      <rPr>
        <sz val="11"/>
        <color rgb="FF000000"/>
        <rFont val="Times New Roman"/>
        <charset val="134"/>
      </rPr>
      <t>3.69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新建三级化粪池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立方米，需要资金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新建主排污管道沉井</t>
    </r>
    <r>
      <rPr>
        <sz val="11"/>
        <color rgb="FF000000"/>
        <rFont val="Times New Roman"/>
        <charset val="134"/>
      </rPr>
      <t>19</t>
    </r>
    <r>
      <rPr>
        <sz val="11"/>
        <color rgb="FF000000"/>
        <rFont val="方正仿宋简体"/>
        <charset val="134"/>
      </rPr>
      <t>个，投入资金</t>
    </r>
    <r>
      <rPr>
        <sz val="11"/>
        <color rgb="FF000000"/>
        <rFont val="Times New Roman"/>
        <charset val="134"/>
      </rPr>
      <t>1.9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2300</t>
    </r>
    <r>
      <rPr>
        <sz val="11"/>
        <color rgb="FF000000"/>
        <rFont val="方正仿宋简体"/>
        <charset val="134"/>
      </rPr>
      <t>元，投入资金</t>
    </r>
    <r>
      <rPr>
        <sz val="11"/>
        <color rgb="FF000000"/>
        <rFont val="Times New Roman"/>
        <charset val="134"/>
      </rPr>
      <t>6.21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</si>
  <si>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道路硬化</t>
    </r>
    <r>
      <rPr>
        <sz val="11"/>
        <color rgb="FF000000"/>
        <rFont val="Times New Roman"/>
        <charset val="134"/>
      </rPr>
      <t>2200</t>
    </r>
    <r>
      <rPr>
        <sz val="11"/>
        <color rgb="FF000000"/>
        <rFont val="方正仿宋简体"/>
        <charset val="134"/>
      </rPr>
      <t>平方米，新建污水处理池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个，填埋污水处理道排污管</t>
    </r>
    <r>
      <rPr>
        <sz val="11"/>
        <color rgb="FF000000"/>
        <rFont val="Times New Roman"/>
        <charset val="134"/>
      </rPr>
      <t>970</t>
    </r>
    <r>
      <rPr>
        <sz val="11"/>
        <color rgb="FF000000"/>
        <rFont val="方正仿宋简体"/>
        <charset val="134"/>
      </rPr>
      <t>米，新建主排污管道沉井</t>
    </r>
    <r>
      <rPr>
        <sz val="11"/>
        <color rgb="FF000000"/>
        <rFont val="Times New Roman"/>
        <charset val="134"/>
      </rPr>
      <t>19</t>
    </r>
    <r>
      <rPr>
        <sz val="11"/>
        <color rgb="FF000000"/>
        <rFont val="方正仿宋简体"/>
        <charset val="134"/>
      </rPr>
      <t>个，安装太阳能路灯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盏，解决田坝镇联盟村委会坪子头村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376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21</t>
    </r>
    <r>
      <rPr>
        <sz val="11"/>
        <color rgb="FF000000"/>
        <rFont val="方正仿宋简体"/>
        <charset val="134"/>
      </rPr>
      <t>人）的交通出行困难，也有效的解决污水排放问题，提升了本村人居环境。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</si>
  <si>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田坝镇新发村迤多迷自然村美丽村庄项目</t>
    </r>
  </si>
  <si>
    <r>
      <rPr>
        <sz val="11"/>
        <color rgb="FF000000"/>
        <rFont val="方正仿宋简体"/>
        <charset val="134"/>
      </rPr>
      <t>田坝镇新发村迤多迷自然村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</si>
  <si>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895</t>
    </r>
    <r>
      <rPr>
        <sz val="11"/>
        <color rgb="FF000000"/>
        <rFont val="方正仿宋简体"/>
        <charset val="134"/>
      </rPr>
      <t>平方米，投入资金</t>
    </r>
    <r>
      <rPr>
        <sz val="11"/>
        <color rgb="FF000000"/>
        <rFont val="Times New Roman"/>
        <charset val="134"/>
      </rPr>
      <t>8.59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支砌挡墙</t>
    </r>
    <r>
      <rPr>
        <sz val="11"/>
        <color rgb="FF000000"/>
        <rFont val="Times New Roman"/>
        <charset val="134"/>
      </rPr>
      <t>2.4</t>
    </r>
    <r>
      <rPr>
        <sz val="11"/>
        <color rgb="FF000000"/>
        <rFont val="方正仿宋简体"/>
        <charset val="134"/>
      </rPr>
      <t>万元：支砌毛石挡墙</t>
    </r>
    <r>
      <rPr>
        <sz val="11"/>
        <color rgb="FF000000"/>
        <rFont val="Times New Roman"/>
        <charset val="134"/>
      </rPr>
      <t>32.5</t>
    </r>
    <r>
      <rPr>
        <sz val="11"/>
        <color rgb="FF000000"/>
        <rFont val="方正仿宋简体"/>
        <charset val="134"/>
      </rPr>
      <t>立方米，投入资金</t>
    </r>
    <r>
      <rPr>
        <sz val="11"/>
        <color rgb="FF000000"/>
        <rFont val="Times New Roman"/>
        <charset val="134"/>
      </rPr>
      <t>1.1</t>
    </r>
    <r>
      <rPr>
        <sz val="11"/>
        <color rgb="FF000000"/>
        <rFont val="方正仿宋简体"/>
        <charset val="134"/>
      </rPr>
      <t>万元。支砌水泥砖墙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平方，投入资金</t>
    </r>
    <r>
      <rPr>
        <sz val="11"/>
        <color rgb="FF000000"/>
        <rFont val="Times New Roman"/>
        <charset val="134"/>
      </rPr>
      <t>1.3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新建排水沟和排污管网</t>
    </r>
    <r>
      <rPr>
        <sz val="11"/>
        <color rgb="FF000000"/>
        <rFont val="Times New Roman"/>
        <charset val="134"/>
      </rPr>
      <t>1843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16.53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化粪池建设：新建三级化粪池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立方，投资</t>
    </r>
    <r>
      <rPr>
        <sz val="11"/>
        <color rgb="FF000000"/>
        <rFont val="Times New Roman"/>
        <charset val="134"/>
      </rPr>
      <t>3.28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安装太阳能路灯：安装太阳能路灯</t>
    </r>
    <r>
      <rPr>
        <sz val="11"/>
        <color rgb="FF000000"/>
        <rFont val="Times New Roman"/>
        <charset val="134"/>
      </rPr>
      <t>66</t>
    </r>
    <r>
      <rPr>
        <sz val="11"/>
        <color rgb="FF000000"/>
        <rFont val="方正仿宋简体"/>
        <charset val="134"/>
      </rPr>
      <t>盏（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米杆</t>
    </r>
    <r>
      <rPr>
        <sz val="11"/>
        <color rgb="FF000000"/>
        <rFont val="Times New Roman"/>
        <charset val="134"/>
      </rPr>
      <t>.LED</t>
    </r>
    <r>
      <rPr>
        <sz val="11"/>
        <color rgb="FF000000"/>
        <rFont val="方正仿宋简体"/>
        <charset val="134"/>
      </rPr>
      <t>灯）</t>
    </r>
    <r>
      <rPr>
        <sz val="11"/>
        <color rgb="FF000000"/>
        <rFont val="Times New Roman"/>
        <charset val="134"/>
      </rPr>
      <t>2500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16.5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购置垃圾箱：购置垃圾箱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个，单价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万元，投资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招呼站：新建招呼站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</si>
  <si>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方正仿宋简体"/>
        <charset val="134"/>
      </rPr>
      <t>道路硬化</t>
    </r>
    <r>
      <rPr>
        <sz val="11"/>
        <color rgb="FF000000"/>
        <rFont val="Times New Roman"/>
        <charset val="134"/>
      </rPr>
      <t>895</t>
    </r>
    <r>
      <rPr>
        <sz val="11"/>
        <color rgb="FF000000"/>
        <rFont val="方正仿宋简体"/>
        <charset val="134"/>
      </rPr>
      <t>平方米，新建排水沟和排污管网</t>
    </r>
    <r>
      <rPr>
        <sz val="11"/>
        <color rgb="FF000000"/>
        <rFont val="Times New Roman"/>
        <charset val="134"/>
      </rPr>
      <t>1843</t>
    </r>
    <r>
      <rPr>
        <sz val="11"/>
        <color rgb="FF000000"/>
        <rFont val="方正仿宋简体"/>
        <charset val="134"/>
      </rPr>
      <t>米，新建三级化粪池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个，安装路灯</t>
    </r>
    <r>
      <rPr>
        <sz val="11"/>
        <color rgb="FF000000"/>
        <rFont val="Times New Roman"/>
        <charset val="134"/>
      </rPr>
      <t>66</t>
    </r>
    <r>
      <rPr>
        <sz val="11"/>
        <color rgb="FF000000"/>
        <rFont val="方正仿宋简体"/>
        <charset val="134"/>
      </rPr>
      <t>盏，购置垃圾箱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个等，解决田坝镇新发村委会迤多村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198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608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108</t>
    </r>
    <r>
      <rPr>
        <sz val="11"/>
        <color rgb="FF000000"/>
        <rFont val="方正仿宋简体"/>
        <charset val="134"/>
      </rPr>
      <t>人）的交通出行困难，也有效的解决污水排放问题，提升了本村人居环境，提高了群众幸福感、获得感。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</si>
  <si>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田坝镇腊家村包包上自然村美丽村庄建设项目</t>
    </r>
  </si>
  <si>
    <r>
      <rPr>
        <sz val="11"/>
        <color rgb="FF000000"/>
        <rFont val="方正仿宋简体"/>
        <charset val="134"/>
      </rPr>
      <t>田坝镇腊家包包上头自然村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</si>
  <si>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硬化进村道路</t>
    </r>
    <r>
      <rPr>
        <sz val="11"/>
        <color rgb="FF000000"/>
        <rFont val="Times New Roman"/>
        <charset val="134"/>
      </rPr>
      <t>1068</t>
    </r>
    <r>
      <rPr>
        <sz val="11"/>
        <color rgb="FF000000"/>
        <rFont val="方正仿宋简体"/>
        <charset val="134"/>
      </rPr>
      <t>平方米（长</t>
    </r>
    <r>
      <rPr>
        <sz val="11"/>
        <color rgb="FF000000"/>
        <rFont val="Times New Roman"/>
        <charset val="134"/>
      </rPr>
      <t>266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混凝土），单价</t>
    </r>
    <r>
      <rPr>
        <sz val="11"/>
        <color rgb="FF000000"/>
        <rFont val="Times New Roman"/>
        <charset val="134"/>
      </rPr>
      <t>115</t>
    </r>
    <r>
      <rPr>
        <sz val="11"/>
        <color rgb="FF000000"/>
        <rFont val="方正仿宋简体"/>
        <charset val="134"/>
      </rPr>
      <t>元，需要资金</t>
    </r>
    <r>
      <rPr>
        <sz val="11"/>
        <color rgb="FF000000"/>
        <rFont val="Times New Roman"/>
        <charset val="134"/>
      </rPr>
      <t>12.28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新建三级化粪池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立方米，需要资金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填埋</t>
    </r>
    <r>
      <rPr>
        <sz val="11"/>
        <color rgb="FF000000"/>
        <rFont val="Times New Roman"/>
        <charset val="134"/>
      </rPr>
      <t>300mm</t>
    </r>
    <r>
      <rPr>
        <sz val="11"/>
        <color rgb="FF000000"/>
        <rFont val="方正仿宋简体"/>
        <charset val="134"/>
      </rPr>
      <t>塑料波形污水主管道</t>
    </r>
    <r>
      <rPr>
        <sz val="11"/>
        <color rgb="FF000000"/>
        <rFont val="Times New Roman"/>
        <charset val="134"/>
      </rPr>
      <t>848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元（含工时费），需要资金</t>
    </r>
    <r>
      <rPr>
        <sz val="11"/>
        <color rgb="FF000000"/>
        <rFont val="Times New Roman"/>
        <charset val="134"/>
      </rPr>
      <t>12.72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开挖填埋</t>
    </r>
    <r>
      <rPr>
        <sz val="11"/>
        <color rgb="FF000000"/>
        <rFont val="Times New Roman"/>
        <charset val="134"/>
      </rPr>
      <t>150mm</t>
    </r>
    <r>
      <rPr>
        <sz val="11"/>
        <color rgb="FF000000"/>
        <rFont val="方正仿宋简体"/>
        <charset val="134"/>
      </rPr>
      <t>波形分户污水管道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元，需要资金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万元，混凝土填埋需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万元。合计需要资金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48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2300</t>
    </r>
    <r>
      <rPr>
        <sz val="11"/>
        <color rgb="FF000000"/>
        <rFont val="方正仿宋简体"/>
        <charset val="134"/>
      </rPr>
      <t>元，需要资金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</si>
  <si>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方正仿宋简体"/>
        <charset val="134"/>
      </rPr>
      <t>田坝镇腊家包包上头自然村投入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万元，硬化进村道路</t>
    </r>
    <r>
      <rPr>
        <sz val="11"/>
        <color rgb="FF000000"/>
        <rFont val="Times New Roman"/>
        <charset val="134"/>
      </rPr>
      <t>1068</t>
    </r>
    <r>
      <rPr>
        <sz val="11"/>
        <color rgb="FF000000"/>
        <rFont val="方正仿宋简体"/>
        <charset val="134"/>
      </rPr>
      <t>平方米，新建三级化粪池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个，填埋污水管道</t>
    </r>
    <r>
      <rPr>
        <sz val="11"/>
        <color rgb="FF000000"/>
        <rFont val="Times New Roman"/>
        <charset val="134"/>
      </rPr>
      <t>1830</t>
    </r>
    <r>
      <rPr>
        <sz val="11"/>
        <color rgb="FF000000"/>
        <rFont val="方正仿宋简体"/>
        <charset val="134"/>
      </rPr>
      <t>米，安装太阳能路灯</t>
    </r>
    <r>
      <rPr>
        <sz val="11"/>
        <color rgb="FF000000"/>
        <rFont val="Times New Roman"/>
        <charset val="134"/>
      </rPr>
      <t>48</t>
    </r>
    <r>
      <rPr>
        <sz val="11"/>
        <color rgb="FF000000"/>
        <rFont val="方正仿宋简体"/>
        <charset val="134"/>
      </rPr>
      <t>盏等，解决腊家村委会包包上村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98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314</t>
    </r>
    <r>
      <rPr>
        <sz val="11"/>
        <color rgb="FF000000"/>
        <rFont val="方正仿宋简体"/>
        <charset val="134"/>
      </rPr>
      <t>人（脱贫户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人）污水排放问题，提升了本村人居环境。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</si>
  <si>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田坝镇中和村上村自然村美丽村庄项目</t>
    </r>
  </si>
  <si>
    <r>
      <rPr>
        <sz val="11"/>
        <color rgb="FF000000"/>
        <rFont val="方正仿宋简体"/>
        <charset val="134"/>
      </rPr>
      <t>田坝镇中和村上村自然村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</si>
  <si>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村内道路硬化，硬化桂四线中和村段下村路口至上村村内道路</t>
    </r>
    <r>
      <rPr>
        <sz val="11"/>
        <color rgb="FF000000"/>
        <rFont val="Times New Roman"/>
        <charset val="134"/>
      </rPr>
      <t>3388</t>
    </r>
    <r>
      <rPr>
        <sz val="11"/>
        <color rgb="FF000000"/>
        <rFont val="方正仿宋简体"/>
        <charset val="134"/>
      </rPr>
      <t>平方米（长</t>
    </r>
    <r>
      <rPr>
        <sz val="11"/>
        <color rgb="FF000000"/>
        <rFont val="Times New Roman"/>
        <charset val="134"/>
      </rPr>
      <t>968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混凝土），单价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方正仿宋简体"/>
        <charset val="134"/>
      </rPr>
      <t>元，预计投资</t>
    </r>
    <r>
      <rPr>
        <sz val="11"/>
        <color rgb="FF000000"/>
        <rFont val="Times New Roman"/>
        <charset val="134"/>
      </rPr>
      <t>37.26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2300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盏，预计投资</t>
    </r>
    <r>
      <rPr>
        <sz val="11"/>
        <color rgb="FF000000"/>
        <rFont val="Times New Roman"/>
        <charset val="134"/>
      </rPr>
      <t>2.76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村内建设农户污水收集管道</t>
    </r>
    <r>
      <rPr>
        <sz val="11"/>
        <color rgb="FF000000"/>
        <rFont val="Times New Roman"/>
        <charset val="134"/>
      </rPr>
      <t>1400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立方污水池处理一个，预计投资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万元。（主管路</t>
    </r>
    <r>
      <rPr>
        <sz val="11"/>
        <color rgb="FF000000"/>
        <rFont val="Times New Roman"/>
        <charset val="134"/>
      </rPr>
      <t>HDPE</t>
    </r>
    <r>
      <rPr>
        <sz val="11"/>
        <color rgb="FF000000"/>
        <rFont val="方正仿宋简体"/>
        <charset val="134"/>
      </rPr>
      <t>双壁波纹管口径</t>
    </r>
    <r>
      <rPr>
        <sz val="11"/>
        <color rgb="FF000000"/>
        <rFont val="Times New Roman"/>
        <charset val="134"/>
      </rPr>
      <t>200,</t>
    </r>
    <r>
      <rPr>
        <sz val="11"/>
        <color rgb="FF000000"/>
        <rFont val="方正仿宋简体"/>
        <charset val="134"/>
      </rPr>
      <t>长度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米，预算造价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万元。分管路串各农户使用</t>
    </r>
    <r>
      <rPr>
        <sz val="11"/>
        <color rgb="FF000000"/>
        <rFont val="Times New Roman"/>
        <charset val="134"/>
      </rPr>
      <t>pvc</t>
    </r>
    <r>
      <rPr>
        <sz val="11"/>
        <color rgb="FF000000"/>
        <rFont val="方正仿宋简体"/>
        <charset val="134"/>
      </rPr>
      <t>排水管，口径</t>
    </r>
    <r>
      <rPr>
        <sz val="11"/>
        <color rgb="FF000000"/>
        <rFont val="Times New Roman"/>
        <charset val="134"/>
      </rPr>
      <t>110*2.2</t>
    </r>
    <r>
      <rPr>
        <sz val="11"/>
        <color rgb="FF000000"/>
        <rFont val="方正仿宋简体"/>
        <charset val="134"/>
      </rPr>
      <t>厚度，长度</t>
    </r>
    <r>
      <rPr>
        <sz val="11"/>
        <color rgb="FF000000"/>
        <rFont val="Times New Roman"/>
        <charset val="134"/>
      </rPr>
      <t>1200</t>
    </r>
    <r>
      <rPr>
        <sz val="11"/>
        <color rgb="FF000000"/>
        <rFont val="方正仿宋简体"/>
        <charset val="134"/>
      </rPr>
      <t>米，造价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立方污水处理池，造价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万元）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</si>
  <si>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仿宋简体"/>
        <charset val="134"/>
      </rPr>
      <t>田坝镇中和村上村自然村投入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万元，</t>
    </r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3388</t>
    </r>
    <r>
      <rPr>
        <sz val="11"/>
        <color rgb="FF000000"/>
        <rFont val="方正仿宋简体"/>
        <charset val="134"/>
      </rPr>
      <t>平方米，解决田坝镇中和村委会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95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274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17</t>
    </r>
    <r>
      <rPr>
        <sz val="11"/>
        <color rgb="FF000000"/>
        <rFont val="方正仿宋简体"/>
        <charset val="134"/>
      </rPr>
      <t>人）的交通出行困难；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村内安装太阳能照明路灯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盏，方便该村</t>
    </r>
    <r>
      <rPr>
        <sz val="11"/>
        <color rgb="FF000000"/>
        <rFont val="Times New Roman"/>
        <charset val="134"/>
      </rPr>
      <t>95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274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17</t>
    </r>
    <r>
      <rPr>
        <sz val="11"/>
        <color rgb="FF000000"/>
        <rFont val="方正仿宋简体"/>
        <charset val="134"/>
      </rPr>
      <t>人）夜间行走；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建设村内污水收集管网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立方污水处理池一个，有效治理该村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户农户污水乱排乱放的现状。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</si>
  <si>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格宜镇翠华村文台自然村美丽村庄项目</t>
    </r>
  </si>
  <si>
    <r>
      <rPr>
        <sz val="11"/>
        <color rgb="FF000000"/>
        <rFont val="方正仿宋简体"/>
        <charset val="134"/>
      </rPr>
      <t>格宜镇翠华村文台自然村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</si>
  <si>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
2.</t>
    </r>
    <r>
      <rPr>
        <sz val="11"/>
        <color rgb="FF000000"/>
        <rFont val="方正仿宋简体"/>
        <charset val="134"/>
      </rPr>
      <t>污水治理：安装</t>
    </r>
    <r>
      <rPr>
        <sz val="11"/>
        <color rgb="FF000000"/>
        <rFont val="Times New Roman"/>
        <charset val="134"/>
      </rPr>
      <t>Φ40</t>
    </r>
    <r>
      <rPr>
        <sz val="11"/>
        <color rgb="FF000000"/>
        <rFont val="方正仿宋简体"/>
        <charset val="134"/>
      </rPr>
      <t>公分的排污管道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万元。（徐学应房后至孔祥耀房后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米徐雅房前至徐世佐房后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米，徐学军房前至刘电学房侧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米，徐学渊房侧至徐学汉房前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米，出水海子至水井沟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米，徐学远房侧至朱如德房侧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米）</t>
    </r>
    <r>
      <rPr>
        <sz val="11"/>
        <color rgb="FF000000"/>
        <rFont val="Times New Roman"/>
        <charset val="134"/>
      </rPr>
      <t xml:space="preserve">                                       3.</t>
    </r>
    <r>
      <rPr>
        <sz val="11"/>
        <color rgb="FF000000"/>
        <rFont val="方正仿宋简体"/>
        <charset val="134"/>
      </rPr>
      <t>村容村貌整治投资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万元：拆除残垣断壁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万元；三堆变三园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</si>
  <si>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    2.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Φ40</t>
    </r>
    <r>
      <rPr>
        <sz val="11"/>
        <color rgb="FF000000"/>
        <rFont val="方正仿宋简体"/>
        <charset val="134"/>
      </rPr>
      <t>公分的排污管道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村容村貌整治：拆除残垣断壁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平方米，三堆变三园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4.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84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268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39</t>
    </r>
    <r>
      <rPr>
        <sz val="11"/>
        <color rgb="FF000000"/>
        <rFont val="方正仿宋简体"/>
        <charset val="134"/>
      </rPr>
      <t>人）的生活污水排放问题。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</si>
  <si>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格宜镇启文村委会比丫坡自然村美丽村庄项目</t>
    </r>
  </si>
  <si>
    <r>
      <rPr>
        <sz val="11"/>
        <color rgb="FF000000"/>
        <rFont val="方正仿宋简体"/>
        <charset val="134"/>
      </rPr>
      <t>格宜镇启文村比丫坡自然村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</si>
  <si>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污水治理：安装</t>
    </r>
    <r>
      <rPr>
        <sz val="11"/>
        <color rgb="FF000000"/>
        <rFont val="Times New Roman"/>
        <charset val="134"/>
      </rPr>
      <t>Φ40</t>
    </r>
    <r>
      <rPr>
        <sz val="11"/>
        <color rgb="FF000000"/>
        <rFont val="方正仿宋简体"/>
        <charset val="134"/>
      </rPr>
      <t>公分的排污管道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>;                                                                            3.</t>
    </r>
    <r>
      <rPr>
        <sz val="11"/>
        <color rgb="FF000000"/>
        <rFont val="方正仿宋简体"/>
        <charset val="134"/>
      </rPr>
      <t>村容村貌整治投资</t>
    </r>
    <r>
      <rPr>
        <sz val="11"/>
        <color rgb="FF000000"/>
        <rFont val="Times New Roman"/>
        <charset val="134"/>
      </rPr>
      <t>19</t>
    </r>
    <r>
      <rPr>
        <sz val="11"/>
        <color rgb="FF000000"/>
        <rFont val="方正仿宋简体"/>
        <charset val="134"/>
      </rPr>
      <t>万元：拆除残垣断壁</t>
    </r>
    <r>
      <rPr>
        <sz val="11"/>
        <color rgb="FF000000"/>
        <rFont val="Times New Roman"/>
        <charset val="134"/>
      </rPr>
      <t>533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万元；三堆变三园</t>
    </r>
    <r>
      <rPr>
        <sz val="11"/>
        <color rgb="FF000000"/>
        <rFont val="Times New Roman"/>
        <charset val="134"/>
      </rPr>
      <t>1100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</si>
  <si>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    2.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Φ40</t>
    </r>
    <r>
      <rPr>
        <sz val="11"/>
        <color rgb="FF000000"/>
        <rFont val="方正仿宋简体"/>
        <charset val="134"/>
      </rPr>
      <t>公分的排污管道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村容村貌整治：拆除残垣断壁</t>
    </r>
    <r>
      <rPr>
        <sz val="11"/>
        <color rgb="FF000000"/>
        <rFont val="Times New Roman"/>
        <charset val="134"/>
      </rPr>
      <t>533</t>
    </r>
    <r>
      <rPr>
        <sz val="11"/>
        <color rgb="FF000000"/>
        <rFont val="方正仿宋简体"/>
        <charset val="134"/>
      </rPr>
      <t>平方米，三堆变三园</t>
    </r>
    <r>
      <rPr>
        <sz val="11"/>
        <color rgb="FF000000"/>
        <rFont val="Times New Roman"/>
        <charset val="134"/>
      </rPr>
      <t>1100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   4.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117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398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32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94</t>
    </r>
    <r>
      <rPr>
        <sz val="11"/>
        <color rgb="FF000000"/>
        <rFont val="方正仿宋简体"/>
        <charset val="134"/>
      </rPr>
      <t>人）的生活污水排放问题。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</si>
  <si>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格宜镇启文村委会大村子自然村美丽村庄项目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</si>
  <si>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格宜镇启文村大村子自然村</t>
    </r>
  </si>
  <si>
    <r>
      <rPr>
        <sz val="11"/>
        <color rgb="FF000000"/>
        <rFont val="Times New Roman"/>
        <charset val="134"/>
      </rPr>
      <t xml:space="preserve">                                                                           
1.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污水治理：安装</t>
    </r>
    <r>
      <rPr>
        <sz val="11"/>
        <color rgb="FF000000"/>
        <rFont val="Times New Roman"/>
        <charset val="134"/>
      </rPr>
      <t>Φ40</t>
    </r>
    <r>
      <rPr>
        <sz val="11"/>
        <color rgb="FF000000"/>
        <rFont val="方正仿宋简体"/>
        <charset val="134"/>
      </rPr>
      <t>公分的排污管道</t>
    </r>
    <r>
      <rPr>
        <sz val="11"/>
        <color rgb="FF000000"/>
        <rFont val="Times New Roman"/>
        <charset val="134"/>
      </rPr>
      <t>1060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26.5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>;                                                                            3.</t>
    </r>
    <r>
      <rPr>
        <sz val="11"/>
        <color rgb="FF000000"/>
        <rFont val="方正仿宋简体"/>
        <charset val="134"/>
      </rPr>
      <t>村容村貌整治投资</t>
    </r>
    <r>
      <rPr>
        <sz val="11"/>
        <color rgb="FF000000"/>
        <rFont val="Times New Roman"/>
        <charset val="134"/>
      </rPr>
      <t>17.5</t>
    </r>
    <r>
      <rPr>
        <sz val="11"/>
        <color rgb="FF000000"/>
        <rFont val="方正仿宋简体"/>
        <charset val="134"/>
      </rPr>
      <t>万元：拆除残垣断壁</t>
    </r>
    <r>
      <rPr>
        <sz val="11"/>
        <color rgb="FF000000"/>
        <rFont val="Times New Roman"/>
        <charset val="134"/>
      </rPr>
      <t>334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万元；三堆变三园</t>
    </r>
    <r>
      <rPr>
        <sz val="11"/>
        <color rgb="FF000000"/>
        <rFont val="Times New Roman"/>
        <charset val="134"/>
      </rPr>
      <t>1250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12.5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
</t>
    </r>
  </si>
  <si>
    <r>
      <rPr>
        <sz val="11"/>
        <color rgb="FF000000"/>
        <rFont val="Times New Roman"/>
        <charset val="134"/>
      </rPr>
      <t xml:space="preserve">                                                                          
1.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拆除残垣断壁</t>
    </r>
    <r>
      <rPr>
        <sz val="11"/>
        <color rgb="FF000000"/>
        <rFont val="Times New Roman"/>
        <charset val="134"/>
      </rPr>
      <t>334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3.</t>
    </r>
    <r>
      <rPr>
        <sz val="11"/>
        <color rgb="FF000000"/>
        <rFont val="方正仿宋简体"/>
        <charset val="134"/>
      </rPr>
      <t>村容村貌整治：三堆变三园</t>
    </r>
    <r>
      <rPr>
        <sz val="11"/>
        <color rgb="FF000000"/>
        <rFont val="Times New Roman"/>
        <charset val="134"/>
      </rPr>
      <t>1250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                                                   4.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Φ40</t>
    </r>
    <r>
      <rPr>
        <sz val="11"/>
        <color rgb="FF000000"/>
        <rFont val="方正仿宋简体"/>
        <charset val="134"/>
      </rPr>
      <t>公分的排污管道</t>
    </r>
    <r>
      <rPr>
        <sz val="11"/>
        <color rgb="FF000000"/>
        <rFont val="Times New Roman"/>
        <charset val="134"/>
      </rPr>
      <t>1060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       5.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115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423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93</t>
    </r>
    <r>
      <rPr>
        <sz val="11"/>
        <color rgb="FF000000"/>
        <rFont val="方正仿宋简体"/>
        <charset val="134"/>
      </rPr>
      <t>人）的生活污水排放问题。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</si>
  <si>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格宜镇大坪村委会陶家丫口自然村美丽村庄项目</t>
    </r>
  </si>
  <si>
    <r>
      <rPr>
        <sz val="11"/>
        <color rgb="FF000000"/>
        <rFont val="方正仿宋简体"/>
        <charset val="134"/>
      </rPr>
      <t>格宜镇大坪村陶家丫口自然村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</si>
  <si>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条：从大罗汉树丫口至朱兴柏家门前接水泥路长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村容村貌整治：三堆变三园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4.</t>
    </r>
    <r>
      <rPr>
        <sz val="11"/>
        <color rgb="FF000000"/>
        <rFont val="方正仿宋简体"/>
        <charset val="134"/>
      </rPr>
      <t>污水治理：安装</t>
    </r>
    <r>
      <rPr>
        <sz val="11"/>
        <color rgb="FF000000"/>
        <rFont val="Times New Roman"/>
        <charset val="134"/>
      </rPr>
      <t>Φ40</t>
    </r>
    <r>
      <rPr>
        <sz val="11"/>
        <color rgb="FF000000"/>
        <rFont val="方正仿宋简体"/>
        <charset val="134"/>
      </rPr>
      <t>公分的排污管道</t>
    </r>
    <r>
      <rPr>
        <sz val="11"/>
        <color rgb="FF000000"/>
        <rFont val="Times New Roman"/>
        <charset val="134"/>
      </rPr>
      <t>360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                                                                   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</si>
  <si>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村容村貌整治三堆变三园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安装排污管道</t>
    </r>
    <r>
      <rPr>
        <sz val="11"/>
        <color rgb="FF000000"/>
        <rFont val="Times New Roman"/>
        <charset val="134"/>
      </rPr>
      <t>360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4.</t>
    </r>
    <r>
      <rPr>
        <sz val="11"/>
        <color rgb="FF000000"/>
        <rFont val="方正仿宋简体"/>
        <charset val="134"/>
      </rPr>
      <t>解决了</t>
    </r>
    <r>
      <rPr>
        <sz val="11"/>
        <color rgb="FF000000"/>
        <rFont val="Times New Roman"/>
        <charset val="134"/>
      </rPr>
      <t>67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252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34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</si>
  <si>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热水镇响宗村响宗自然村一组美丽村庄项目</t>
    </r>
  </si>
  <si>
    <r>
      <rPr>
        <sz val="11"/>
        <color rgb="FF000000"/>
        <rFont val="方正仿宋简体"/>
        <charset val="134"/>
      </rPr>
      <t>响宗村委会一组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</si>
  <si>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健康步道建设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厘米，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混凝土，投资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修建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米生命防护工程，单价</t>
    </r>
    <r>
      <rPr>
        <sz val="11"/>
        <color rgb="FF000000"/>
        <rFont val="Times New Roman"/>
        <charset val="134"/>
      </rPr>
      <t>76.5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7.65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盏，单价</t>
    </r>
    <r>
      <rPr>
        <sz val="11"/>
        <color rgb="FF000000"/>
        <rFont val="Times New Roman"/>
        <charset val="134"/>
      </rPr>
      <t>2500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7.5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4.“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方正仿宋简体"/>
        <charset val="134"/>
      </rPr>
      <t>工程共</t>
    </r>
    <r>
      <rPr>
        <sz val="11"/>
        <color rgb="FF000000"/>
        <rFont val="Times New Roman"/>
        <charset val="134"/>
      </rPr>
      <t>2411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10.85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</si>
  <si>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、路面硬化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、太阳能灯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、生命防护工程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米。解决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88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308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方正仿宋简体"/>
        <charset val="134"/>
      </rPr>
      <t>人）的交通出行困难，提升了本村人居环境，提高了群众幸福感、获得感。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</si>
  <si>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热水镇响宗村响宗自然村二组美丽村庄项目</t>
    </r>
  </si>
  <si>
    <r>
      <rPr>
        <sz val="11"/>
        <color rgb="FF000000"/>
        <rFont val="方正仿宋简体"/>
        <charset val="134"/>
      </rPr>
      <t>响宗村委会二组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</si>
  <si>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健康步道建设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9.6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267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厘米投资</t>
    </r>
    <r>
      <rPr>
        <sz val="11"/>
        <color rgb="FF000000"/>
        <rFont val="Times New Roman"/>
        <charset val="134"/>
      </rPr>
      <t>9.61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建设晒谷场</t>
    </r>
    <r>
      <rPr>
        <sz val="11"/>
        <color rgb="FF000000"/>
        <rFont val="Times New Roman"/>
        <charset val="134"/>
      </rPr>
      <t>1522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15.22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支砌挡墙</t>
    </r>
    <r>
      <rPr>
        <sz val="11"/>
        <color rgb="FF000000"/>
        <rFont val="Times New Roman"/>
        <charset val="134"/>
      </rPr>
      <t>425</t>
    </r>
    <r>
      <rPr>
        <sz val="11"/>
        <color rgb="FF000000"/>
        <rFont val="方正仿宋简体"/>
        <charset val="134"/>
      </rPr>
      <t>立方米，单价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12.5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修建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米生命防护工程，单价</t>
    </r>
    <r>
      <rPr>
        <sz val="11"/>
        <color rgb="FF000000"/>
        <rFont val="Times New Roman"/>
        <charset val="134"/>
      </rPr>
      <t>76.5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3.06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</si>
  <si>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、硬化村内道路</t>
    </r>
    <r>
      <rPr>
        <sz val="11"/>
        <color rgb="FF000000"/>
        <rFont val="Times New Roman"/>
        <charset val="134"/>
      </rPr>
      <t>750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、支彻挡墙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立方米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方正仿宋简体"/>
        <charset val="134"/>
      </rPr>
      <t>生命防护工程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4.</t>
    </r>
    <r>
      <rPr>
        <sz val="11"/>
        <color rgb="FF000000"/>
        <rFont val="方正仿宋简体"/>
        <charset val="134"/>
      </rPr>
      <t>路面硬化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5.</t>
    </r>
    <r>
      <rPr>
        <sz val="11"/>
        <color rgb="FF000000"/>
        <rFont val="方正仿宋简体"/>
        <charset val="134"/>
      </rPr>
      <t>晒谷场</t>
    </r>
    <r>
      <rPr>
        <sz val="11"/>
        <color rgb="FF000000"/>
        <rFont val="Times New Roman"/>
        <charset val="134"/>
      </rPr>
      <t>1522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提升了本村人居环境，提高了群众幸福感、获得感。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</si>
  <si>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热水镇响宗村响宗自然村三组美丽村庄项目</t>
    </r>
  </si>
  <si>
    <r>
      <rPr>
        <sz val="11"/>
        <color rgb="FF000000"/>
        <rFont val="方正仿宋简体"/>
        <charset val="134"/>
      </rPr>
      <t>响宗村委会三组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</si>
  <si>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修建长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米的村内道路，投资</t>
    </r>
    <r>
      <rPr>
        <sz val="11"/>
        <color rgb="FF000000"/>
        <rFont val="Times New Roman"/>
        <charset val="134"/>
      </rPr>
      <t>9.6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建设晒谷场</t>
    </r>
    <r>
      <rPr>
        <sz val="11"/>
        <color rgb="FF000000"/>
        <rFont val="Times New Roman"/>
        <charset val="134"/>
      </rPr>
      <t>2100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21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盏，单价</t>
    </r>
    <r>
      <rPr>
        <sz val="11"/>
        <color rgb="FF000000"/>
        <rFont val="Times New Roman"/>
        <charset val="134"/>
      </rPr>
      <t>2500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3.75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
4.“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”</t>
    </r>
    <r>
      <rPr>
        <sz val="11"/>
        <color rgb="FF000000"/>
        <rFont val="方正仿宋简体"/>
        <charset val="134"/>
      </rPr>
      <t>工程共</t>
    </r>
    <r>
      <rPr>
        <sz val="11"/>
        <color rgb="FF000000"/>
        <rFont val="Times New Roman"/>
        <charset val="134"/>
      </rPr>
      <t>3912.5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15.65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</si>
  <si>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 xml:space="preserve"> 750</t>
    </r>
    <r>
      <rPr>
        <sz val="11"/>
        <color rgb="FF000000"/>
        <rFont val="方正仿宋简体"/>
        <charset val="134"/>
      </rPr>
      <t>平米</t>
    </r>
    <r>
      <rPr>
        <sz val="11"/>
        <color rgb="FF000000"/>
        <rFont val="Times New Roman"/>
        <charset val="134"/>
      </rPr>
      <t>2.</t>
    </r>
    <r>
      <rPr>
        <sz val="11"/>
        <color rgb="FF000000"/>
        <rFont val="方正仿宋简体"/>
        <charset val="134"/>
      </rPr>
      <t>晒谷场</t>
    </r>
    <r>
      <rPr>
        <sz val="11"/>
        <color rgb="FF000000"/>
        <rFont val="Times New Roman"/>
        <charset val="134"/>
      </rPr>
      <t>2100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>3.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提升了本村人居环境，提高了群众幸福感、获得感。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</si>
  <si>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热水镇陡沟村石桥自然村美丽村庄项目</t>
    </r>
  </si>
  <si>
    <r>
      <rPr>
        <sz val="11"/>
        <color rgb="FF000000"/>
        <rFont val="方正仿宋简体"/>
        <charset val="134"/>
      </rPr>
      <t>陡沟村石桥自然村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</si>
  <si>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307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混凝土，厚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公分，投资</t>
    </r>
    <r>
      <rPr>
        <sz val="11"/>
        <color rgb="FF000000"/>
        <rFont val="Times New Roman"/>
        <charset val="134"/>
      </rPr>
      <t>9.21</t>
    </r>
    <r>
      <rPr>
        <sz val="11"/>
        <color rgb="FF000000"/>
        <rFont val="方正仿宋简体"/>
        <charset val="134"/>
      </rPr>
      <t>万元；支砌毛石挡墙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                                                                          
3.</t>
    </r>
    <r>
      <rPr>
        <sz val="11"/>
        <color rgb="FF000000"/>
        <rFont val="方正仿宋简体"/>
        <charset val="134"/>
      </rPr>
      <t>修建排污管道</t>
    </r>
    <r>
      <rPr>
        <sz val="11"/>
        <color rgb="FF000000"/>
        <rFont val="Times New Roman"/>
        <charset val="134"/>
      </rPr>
      <t>640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购买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方垃圾勾臂箱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2.9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7337</t>
    </r>
    <r>
      <rPr>
        <sz val="11"/>
        <color rgb="FF000000"/>
        <rFont val="方正仿宋简体"/>
        <charset val="134"/>
      </rPr>
      <t>平方米，共投资</t>
    </r>
    <r>
      <rPr>
        <sz val="11"/>
        <color rgb="FF000000"/>
        <rFont val="Times New Roman"/>
        <charset val="134"/>
      </rPr>
      <t>16.9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</si>
  <si>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307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           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支砌毛石挡墙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修建排污管道</t>
    </r>
    <r>
      <rPr>
        <sz val="11"/>
        <color rgb="FF000000"/>
        <rFont val="Times New Roman"/>
        <charset val="134"/>
      </rPr>
      <t>640</t>
    </r>
    <r>
      <rPr>
        <sz val="11"/>
        <color rgb="FF000000"/>
        <rFont val="方正仿宋简体"/>
        <charset val="134"/>
      </rPr>
      <t>米；垃圾勾臂箱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个</t>
    </r>
    <r>
      <rPr>
        <sz val="11"/>
        <color rgb="FF000000"/>
        <rFont val="Times New Roman"/>
        <charset val="134"/>
      </rPr>
      <t xml:space="preserve"> 
5.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7337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提升了本村人居环境，提高了群众幸福感、获得感。</t>
    </r>
    <r>
      <rPr>
        <sz val="11"/>
        <color rgb="FF000000"/>
        <rFont val="Times New Roman"/>
        <charset val="134"/>
      </rPr>
      <t xml:space="preserve">                                </t>
    </r>
  </si>
  <si>
    <r>
      <rPr>
        <sz val="11"/>
        <color rgb="FF000000"/>
        <rFont val="方正楷体简体"/>
        <charset val="134"/>
      </rPr>
      <t>落水镇落水村旱稻地自然村美丽村庄项目</t>
    </r>
  </si>
  <si>
    <r>
      <rPr>
        <sz val="11"/>
        <color rgb="FF000000"/>
        <rFont val="方正仿宋简体"/>
        <charset val="134"/>
      </rPr>
      <t>落水镇落水村旱稻地自然村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</si>
  <si>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村内道路硬化：路面为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混凝土路面，厚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米，面积</t>
    </r>
    <r>
      <rPr>
        <sz val="11"/>
        <color rgb="FF000000"/>
        <rFont val="Times New Roman"/>
        <charset val="134"/>
      </rPr>
      <t>911.45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9.1145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排水排污：①新建排污管（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水泥预制管），长</t>
    </r>
    <r>
      <rPr>
        <sz val="11"/>
        <color rgb="FF000000"/>
        <rFont val="Times New Roman"/>
        <charset val="134"/>
      </rPr>
      <t>171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685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11.7135</t>
    </r>
    <r>
      <rPr>
        <sz val="11"/>
        <color rgb="FF000000"/>
        <rFont val="方正仿宋简体"/>
        <charset val="134"/>
      </rPr>
      <t>万元；②新建串户国标</t>
    </r>
    <r>
      <rPr>
        <sz val="11"/>
        <color rgb="FF000000"/>
        <rFont val="Times New Roman"/>
        <charset val="134"/>
      </rPr>
      <t>DN110PVC</t>
    </r>
    <r>
      <rPr>
        <sz val="11"/>
        <color rgb="FF000000"/>
        <rFont val="方正仿宋简体"/>
        <charset val="134"/>
      </rPr>
      <t>排污管</t>
    </r>
    <r>
      <rPr>
        <sz val="11"/>
        <color rgb="FF000000"/>
        <rFont val="Times New Roman"/>
        <charset val="134"/>
      </rPr>
      <t>156</t>
    </r>
    <r>
      <rPr>
        <sz val="11"/>
        <color rgb="FF000000"/>
        <rFont val="方正仿宋简体"/>
        <charset val="134"/>
      </rPr>
      <t>米，没米</t>
    </r>
    <r>
      <rPr>
        <sz val="11"/>
        <color rgb="FF000000"/>
        <rFont val="Times New Roman"/>
        <charset val="134"/>
      </rPr>
      <t>43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0.6708</t>
    </r>
    <r>
      <rPr>
        <sz val="11"/>
        <color rgb="FF000000"/>
        <rFont val="方正仿宋简体"/>
        <charset val="134"/>
      </rPr>
      <t>万元；③容积为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立方米沉井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1200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0.72</t>
    </r>
    <r>
      <rPr>
        <sz val="11"/>
        <color rgb="FF000000"/>
        <rFont val="方正仿宋简体"/>
        <charset val="134"/>
      </rPr>
      <t>万元。合计投资</t>
    </r>
    <r>
      <rPr>
        <sz val="11"/>
        <color rgb="FF000000"/>
        <rFont val="Times New Roman"/>
        <charset val="134"/>
      </rPr>
      <t>13.1043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新建砖砌体挡墙</t>
    </r>
    <r>
      <rPr>
        <sz val="11"/>
        <color rgb="FF000000"/>
        <rFont val="Times New Roman"/>
        <charset val="134"/>
      </rPr>
      <t>59.4</t>
    </r>
    <r>
      <rPr>
        <sz val="11"/>
        <color rgb="FF000000"/>
        <rFont val="方正仿宋简体"/>
        <charset val="134"/>
      </rPr>
      <t>立方米，投入资金</t>
    </r>
    <r>
      <rPr>
        <sz val="11"/>
        <color rgb="FF000000"/>
        <rFont val="Times New Roman"/>
        <charset val="134"/>
      </rPr>
      <t>2.2572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4.</t>
    </r>
    <r>
      <rPr>
        <sz val="11"/>
        <color rgb="FF000000"/>
        <rFont val="方正仿宋简体"/>
        <charset val="134"/>
      </rPr>
      <t>村容村貌整治，三堆变三园，村内残檐断壁拆除，投资</t>
    </r>
    <r>
      <rPr>
        <sz val="11"/>
        <color rgb="FF000000"/>
        <rFont val="Times New Roman"/>
        <charset val="134"/>
      </rPr>
      <t>7.325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复垦复绿面积</t>
    </r>
    <r>
      <rPr>
        <sz val="11"/>
        <color rgb="FF000000"/>
        <rFont val="Times New Roman"/>
        <charset val="134"/>
      </rPr>
      <t>137</t>
    </r>
    <r>
      <rPr>
        <sz val="11"/>
        <color rgb="FF000000"/>
        <rFont val="方正仿宋简体"/>
        <charset val="134"/>
      </rPr>
      <t>平方米，每平方米</t>
    </r>
    <r>
      <rPr>
        <sz val="11"/>
        <color rgb="FF000000"/>
        <rFont val="Times New Roman"/>
        <charset val="134"/>
      </rPr>
      <t>270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3.699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米高太阳能路灯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2900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14.5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</si>
  <si>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911.45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  2.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水泥预制管排污管</t>
    </r>
    <r>
      <rPr>
        <sz val="11"/>
        <color rgb="FF000000"/>
        <rFont val="Times New Roman"/>
        <charset val="134"/>
      </rPr>
      <t>171</t>
    </r>
    <r>
      <rPr>
        <sz val="11"/>
        <color rgb="FF000000"/>
        <rFont val="方正仿宋简体"/>
        <charset val="134"/>
      </rPr>
      <t>米，串户</t>
    </r>
    <r>
      <rPr>
        <sz val="11"/>
        <color rgb="FF000000"/>
        <rFont val="Times New Roman"/>
        <charset val="134"/>
      </rPr>
      <t>DN110PVC</t>
    </r>
    <r>
      <rPr>
        <sz val="11"/>
        <color rgb="FF000000"/>
        <rFont val="方正仿宋简体"/>
        <charset val="134"/>
      </rPr>
      <t>排污管</t>
    </r>
    <r>
      <rPr>
        <sz val="11"/>
        <color rgb="FF000000"/>
        <rFont val="Times New Roman"/>
        <charset val="134"/>
      </rPr>
      <t>156</t>
    </r>
    <r>
      <rPr>
        <sz val="11"/>
        <color rgb="FF000000"/>
        <rFont val="方正仿宋简体"/>
        <charset val="134"/>
      </rPr>
      <t>米，沉井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                                     3.</t>
    </r>
    <r>
      <rPr>
        <sz val="11"/>
        <color rgb="FF000000"/>
        <rFont val="方正仿宋简体"/>
        <charset val="134"/>
      </rPr>
      <t>砖砌体挡墙</t>
    </r>
    <r>
      <rPr>
        <sz val="11"/>
        <color rgb="FF000000"/>
        <rFont val="Times New Roman"/>
        <charset val="134"/>
      </rPr>
      <t>59.4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                              4.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                      5.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137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6.</t>
    </r>
    <r>
      <rPr>
        <sz val="11"/>
        <color rgb="FF000000"/>
        <rFont val="方正仿宋简体"/>
        <charset val="134"/>
      </rPr>
      <t>解决落水村委会旱稻地自然村</t>
    </r>
    <r>
      <rPr>
        <sz val="11"/>
        <color rgb="FF000000"/>
        <rFont val="Times New Roman"/>
        <charset val="134"/>
      </rPr>
      <t>63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225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29</t>
    </r>
    <r>
      <rPr>
        <sz val="11"/>
        <color rgb="FF000000"/>
        <rFont val="方正仿宋简体"/>
        <charset val="134"/>
      </rPr>
      <t>人）的交通出行困难。</t>
    </r>
  </si>
  <si>
    <r>
      <rPr>
        <sz val="11"/>
        <color rgb="FF000000"/>
        <rFont val="方正楷体简体"/>
        <charset val="134"/>
      </rPr>
      <t>落水镇落水村十七组美丽村庄项目</t>
    </r>
  </si>
  <si>
    <r>
      <rPr>
        <sz val="11"/>
        <color rgb="FF000000"/>
        <rFont val="方正仿宋简体"/>
        <charset val="134"/>
      </rPr>
      <t>落水镇落水村十七组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</si>
  <si>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村内道路硬化：路面为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混凝土路面，厚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米，高兴党家门前至高兴海家门前，长</t>
    </r>
    <r>
      <rPr>
        <sz val="11"/>
        <color rgb="FF000000"/>
        <rFont val="Times New Roman"/>
        <charset val="134"/>
      </rPr>
      <t>108</t>
    </r>
    <r>
      <rPr>
        <sz val="11"/>
        <color rgb="FF000000"/>
        <rFont val="方正仿宋简体"/>
        <charset val="134"/>
      </rPr>
      <t>米，平均宽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米，面积</t>
    </r>
    <r>
      <rPr>
        <sz val="11"/>
        <color rgb="FF000000"/>
        <rFont val="Times New Roman"/>
        <charset val="134"/>
      </rPr>
      <t>378</t>
    </r>
    <r>
      <rPr>
        <sz val="11"/>
        <color rgb="FF000000"/>
        <rFont val="方正仿宋简体"/>
        <charset val="134"/>
      </rPr>
      <t>平方米，每平方米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3.78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      2.</t>
    </r>
    <r>
      <rPr>
        <sz val="11"/>
        <color rgb="FF000000"/>
        <rFont val="方正仿宋简体"/>
        <charset val="134"/>
      </rPr>
      <t>排水排污：①新建排污管（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水泥预制管），长</t>
    </r>
    <r>
      <rPr>
        <sz val="11"/>
        <color rgb="FF000000"/>
        <rFont val="Times New Roman"/>
        <charset val="134"/>
      </rPr>
      <t>249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685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17.0565</t>
    </r>
    <r>
      <rPr>
        <sz val="11"/>
        <color rgb="FF000000"/>
        <rFont val="方正仿宋简体"/>
        <charset val="134"/>
      </rPr>
      <t>万元；②新建串户国标</t>
    </r>
    <r>
      <rPr>
        <sz val="11"/>
        <color rgb="FF000000"/>
        <rFont val="Times New Roman"/>
        <charset val="134"/>
      </rPr>
      <t>DN110PVC</t>
    </r>
    <r>
      <rPr>
        <sz val="11"/>
        <color rgb="FF000000"/>
        <rFont val="方正仿宋简体"/>
        <charset val="134"/>
      </rPr>
      <t>排污管</t>
    </r>
    <r>
      <rPr>
        <sz val="11"/>
        <color rgb="FF000000"/>
        <rFont val="Times New Roman"/>
        <charset val="134"/>
      </rPr>
      <t>55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43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0.2365</t>
    </r>
    <r>
      <rPr>
        <sz val="11"/>
        <color rgb="FF000000"/>
        <rFont val="方正仿宋简体"/>
        <charset val="134"/>
      </rPr>
      <t>万元；③容积为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立方米沉井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1200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0.48</t>
    </r>
    <r>
      <rPr>
        <sz val="11"/>
        <color rgb="FF000000"/>
        <rFont val="方正仿宋简体"/>
        <charset val="134"/>
      </rPr>
      <t>万元。合计投资</t>
    </r>
    <r>
      <rPr>
        <sz val="11"/>
        <color rgb="FF000000"/>
        <rFont val="Times New Roman"/>
        <charset val="134"/>
      </rPr>
      <t>17.773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3.</t>
    </r>
    <r>
      <rPr>
        <sz val="11"/>
        <color rgb="FF000000"/>
        <rFont val="方正仿宋简体"/>
        <charset val="134"/>
      </rPr>
      <t>新建砖砌体挡墙</t>
    </r>
    <r>
      <rPr>
        <sz val="11"/>
        <color rgb="FF000000"/>
        <rFont val="Times New Roman"/>
        <charset val="134"/>
      </rPr>
      <t>109.87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4.227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村容村貌整治，三堆变三园、村内残檐断壁拆除，投资</t>
    </r>
    <r>
      <rPr>
        <sz val="11"/>
        <color rgb="FF000000"/>
        <rFont val="Times New Roman"/>
        <charset val="134"/>
      </rPr>
      <t>5.2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复垦复绿面积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平方米，每平方米</t>
    </r>
    <r>
      <rPr>
        <sz val="11"/>
        <color rgb="FF000000"/>
        <rFont val="Times New Roman"/>
        <charset val="134"/>
      </rPr>
      <t>270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1.62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米高太阳能路灯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2900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17.4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</si>
  <si>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378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2.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水泥预制管排污管</t>
    </r>
    <r>
      <rPr>
        <sz val="11"/>
        <color rgb="FF000000"/>
        <rFont val="Times New Roman"/>
        <charset val="134"/>
      </rPr>
      <t>249</t>
    </r>
    <r>
      <rPr>
        <sz val="11"/>
        <color rgb="FF000000"/>
        <rFont val="方正仿宋简体"/>
        <charset val="134"/>
      </rPr>
      <t>米，串户</t>
    </r>
    <r>
      <rPr>
        <sz val="11"/>
        <color rgb="FF000000"/>
        <rFont val="Times New Roman"/>
        <charset val="134"/>
      </rPr>
      <t>DN110PVC</t>
    </r>
    <r>
      <rPr>
        <sz val="11"/>
        <color rgb="FF000000"/>
        <rFont val="方正仿宋简体"/>
        <charset val="134"/>
      </rPr>
      <t>排污管</t>
    </r>
    <r>
      <rPr>
        <sz val="11"/>
        <color rgb="FF000000"/>
        <rFont val="Times New Roman"/>
        <charset val="134"/>
      </rPr>
      <t>55</t>
    </r>
    <r>
      <rPr>
        <sz val="11"/>
        <color rgb="FF000000"/>
        <rFont val="方正仿宋简体"/>
        <charset val="134"/>
      </rPr>
      <t>米，沉井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                           3.</t>
    </r>
    <r>
      <rPr>
        <sz val="11"/>
        <color rgb="FF000000"/>
        <rFont val="方正仿宋简体"/>
        <charset val="134"/>
      </rPr>
      <t>砖砌体挡墙</t>
    </r>
    <r>
      <rPr>
        <sz val="11"/>
        <color rgb="FF000000"/>
        <rFont val="Times New Roman"/>
        <charset val="134"/>
      </rPr>
      <t>109.872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                       4.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                      5.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6.</t>
    </r>
    <r>
      <rPr>
        <sz val="11"/>
        <color rgb="FF000000"/>
        <rFont val="方正仿宋简体"/>
        <charset val="134"/>
      </rPr>
      <t>解决落水村委会十七组</t>
    </r>
    <r>
      <rPr>
        <sz val="11"/>
        <color rgb="FF000000"/>
        <rFont val="Times New Roman"/>
        <charset val="134"/>
      </rPr>
      <t>56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194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44</t>
    </r>
    <r>
      <rPr>
        <sz val="11"/>
        <color rgb="FF000000"/>
        <rFont val="方正仿宋简体"/>
        <charset val="134"/>
      </rPr>
      <t>人）的交通出行困难。</t>
    </r>
  </si>
  <si>
    <r>
      <rPr>
        <sz val="11"/>
        <color rgb="FF000000"/>
        <rFont val="方正楷体简体"/>
        <charset val="134"/>
      </rPr>
      <t>落水镇黄路村黄路冲自然村美丽村庄项目</t>
    </r>
  </si>
  <si>
    <r>
      <rPr>
        <sz val="11"/>
        <color rgb="FF000000"/>
        <rFont val="方正仿宋简体"/>
        <charset val="134"/>
      </rPr>
      <t>落水镇黄路村黄路冲自然村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</si>
  <si>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排水排污：①新建排污管（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水泥预制管），长</t>
    </r>
    <r>
      <rPr>
        <sz val="11"/>
        <color rgb="FF000000"/>
        <rFont val="Times New Roman"/>
        <charset val="134"/>
      </rPr>
      <t>418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685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28.633</t>
    </r>
    <r>
      <rPr>
        <sz val="11"/>
        <color rgb="FF000000"/>
        <rFont val="方正仿宋简体"/>
        <charset val="134"/>
      </rPr>
      <t>万元；②新建排污管（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水泥预制管），长</t>
    </r>
    <r>
      <rPr>
        <sz val="11"/>
        <color rgb="FF000000"/>
        <rFont val="Times New Roman"/>
        <charset val="134"/>
      </rPr>
      <t>302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535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16.157</t>
    </r>
    <r>
      <rPr>
        <sz val="11"/>
        <color rgb="FF000000"/>
        <rFont val="方正仿宋简体"/>
        <charset val="134"/>
      </rPr>
      <t>万元；③容积为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立方米沉井</t>
    </r>
    <r>
      <rPr>
        <sz val="11"/>
        <color rgb="FF000000"/>
        <rFont val="Times New Roman"/>
        <charset val="134"/>
      </rPr>
      <t>19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1200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2.28</t>
    </r>
    <r>
      <rPr>
        <sz val="11"/>
        <color rgb="FF000000"/>
        <rFont val="方正仿宋简体"/>
        <charset val="134"/>
      </rPr>
      <t>万元。三项合计投资</t>
    </r>
    <r>
      <rPr>
        <sz val="11"/>
        <color rgb="FF000000"/>
        <rFont val="Times New Roman"/>
        <charset val="134"/>
      </rPr>
      <t>44.79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     
2.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米杆太阳能路灯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2900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1.45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村内残檐断壁拆除：需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型挖机台班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个，每台班</t>
    </r>
    <r>
      <rPr>
        <sz val="11"/>
        <color rgb="FF000000"/>
        <rFont val="Times New Roman"/>
        <charset val="134"/>
      </rPr>
      <t>1600</t>
    </r>
    <r>
      <rPr>
        <sz val="11"/>
        <color rgb="FF000000"/>
        <rFont val="方正仿宋简体"/>
        <charset val="134"/>
      </rPr>
      <t>元，载货量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立方米货车台班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个，每台班</t>
    </r>
    <r>
      <rPr>
        <sz val="11"/>
        <color rgb="FF000000"/>
        <rFont val="Times New Roman"/>
        <charset val="134"/>
      </rPr>
      <t>750</t>
    </r>
    <r>
      <rPr>
        <sz val="11"/>
        <color rgb="FF000000"/>
        <rFont val="方正仿宋简体"/>
        <charset val="134"/>
      </rPr>
      <t>元，两项计划投资</t>
    </r>
    <r>
      <rPr>
        <sz val="11"/>
        <color rgb="FF000000"/>
        <rFont val="Times New Roman"/>
        <charset val="134"/>
      </rPr>
      <t>2.04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复垦复绿面积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平方米，每平方米</t>
    </r>
    <r>
      <rPr>
        <sz val="11"/>
        <color rgb="FF000000"/>
        <rFont val="Times New Roman"/>
        <charset val="134"/>
      </rPr>
      <t>270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0.324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应急避难场：投资</t>
    </r>
    <r>
      <rPr>
        <sz val="11"/>
        <color rgb="FF000000"/>
        <rFont val="Times New Roman"/>
        <charset val="134"/>
      </rPr>
      <t>1.396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</si>
  <si>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新建排污管</t>
    </r>
    <r>
      <rPr>
        <sz val="11"/>
        <color rgb="FF000000"/>
        <rFont val="Times New Roman"/>
        <charset val="134"/>
      </rPr>
      <t>720</t>
    </r>
    <r>
      <rPr>
        <sz val="11"/>
        <color rgb="FF000000"/>
        <rFont val="方正仿宋简体"/>
        <charset val="134"/>
      </rPr>
      <t>米，配套沉井</t>
    </r>
    <r>
      <rPr>
        <sz val="11"/>
        <color rgb="FF000000"/>
        <rFont val="Times New Roman"/>
        <charset val="134"/>
      </rPr>
      <t>19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新增太阳能路灯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应急避难场所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座；</t>
    </r>
    <r>
      <rPr>
        <sz val="11"/>
        <color rgb="FF000000"/>
        <rFont val="Times New Roman"/>
        <charset val="134"/>
      </rPr>
      <t xml:space="preserve">             5.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个乡、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729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2296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78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285</t>
    </r>
    <r>
      <rPr>
        <sz val="11"/>
        <color rgb="FF000000"/>
        <rFont val="方正仿宋简体"/>
        <charset val="134"/>
      </rPr>
      <t>人）的交通出行困难。</t>
    </r>
  </si>
  <si>
    <r>
      <rPr>
        <sz val="11"/>
        <color rgb="FF000000"/>
        <rFont val="方正楷体简体"/>
        <charset val="134"/>
      </rPr>
      <t>落水镇海子村岩后自然村美丽村庄项目</t>
    </r>
  </si>
  <si>
    <r>
      <rPr>
        <sz val="11"/>
        <color rgb="FF000000"/>
        <rFont val="方正仿宋简体"/>
        <charset val="134"/>
      </rPr>
      <t>落水镇海子村岩后头自然村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</si>
  <si>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1681.53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16.8153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2.</t>
    </r>
    <r>
      <rPr>
        <sz val="11"/>
        <color rgb="FF000000"/>
        <rFont val="方正仿宋简体"/>
        <charset val="134"/>
      </rPr>
      <t>排水排污：①新建国标</t>
    </r>
    <r>
      <rPr>
        <sz val="11"/>
        <color rgb="FF000000"/>
        <rFont val="Times New Roman"/>
        <charset val="134"/>
      </rPr>
      <t>DN315PUC</t>
    </r>
    <r>
      <rPr>
        <sz val="11"/>
        <color rgb="FF000000"/>
        <rFont val="方正仿宋简体"/>
        <charset val="134"/>
      </rPr>
      <t>排污管，长</t>
    </r>
    <r>
      <rPr>
        <sz val="11"/>
        <color rgb="FF000000"/>
        <rFont val="Times New Roman"/>
        <charset val="134"/>
      </rPr>
      <t>343.5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160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5.496</t>
    </r>
    <r>
      <rPr>
        <sz val="11"/>
        <color rgb="FF000000"/>
        <rFont val="方正仿宋简体"/>
        <charset val="134"/>
      </rPr>
      <t>万元；②新建窜户</t>
    </r>
    <r>
      <rPr>
        <sz val="11"/>
        <color rgb="FF000000"/>
        <rFont val="Times New Roman"/>
        <charset val="134"/>
      </rPr>
      <t>DN160PUC</t>
    </r>
    <r>
      <rPr>
        <sz val="11"/>
        <color rgb="FF000000"/>
        <rFont val="方正仿宋简体"/>
        <charset val="134"/>
      </rPr>
      <t>排污管，长</t>
    </r>
    <r>
      <rPr>
        <sz val="11"/>
        <color rgb="FF000000"/>
        <rFont val="Times New Roman"/>
        <charset val="134"/>
      </rPr>
      <t>802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4.812</t>
    </r>
    <r>
      <rPr>
        <sz val="11"/>
        <color rgb="FF000000"/>
        <rFont val="方正仿宋简体"/>
        <charset val="134"/>
      </rPr>
      <t>万元。两项合计投资</t>
    </r>
    <r>
      <rPr>
        <sz val="11"/>
        <color rgb="FF000000"/>
        <rFont val="Times New Roman"/>
        <charset val="134"/>
      </rPr>
      <t>10.308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45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3200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14.4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4.</t>
    </r>
    <r>
      <rPr>
        <sz val="11"/>
        <color rgb="FF000000"/>
        <rFont val="方正仿宋简体"/>
        <charset val="134"/>
      </rPr>
      <t>挡墙：新建砖砌体挡墙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1.0887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5.</t>
    </r>
    <r>
      <rPr>
        <sz val="11"/>
        <color rgb="FF000000"/>
        <rFont val="方正仿宋简体"/>
        <charset val="134"/>
      </rPr>
      <t>村容村貌整治：①三堆变三园、村内残檐断壁拆除，需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型挖机台班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个，每台班</t>
    </r>
    <r>
      <rPr>
        <sz val="11"/>
        <color rgb="FF000000"/>
        <rFont val="Times New Roman"/>
        <charset val="134"/>
      </rPr>
      <t>1600</t>
    </r>
    <r>
      <rPr>
        <sz val="11"/>
        <color rgb="FF000000"/>
        <rFont val="方正仿宋简体"/>
        <charset val="134"/>
      </rPr>
      <t>元，载货量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立方米货车台班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个，每台班</t>
    </r>
    <r>
      <rPr>
        <sz val="11"/>
        <color rgb="FF000000"/>
        <rFont val="Times New Roman"/>
        <charset val="134"/>
      </rPr>
      <t>750</t>
    </r>
    <r>
      <rPr>
        <sz val="11"/>
        <color rgb="FF000000"/>
        <rFont val="方正仿宋简体"/>
        <charset val="134"/>
      </rPr>
      <t>元，两项计划投资</t>
    </r>
    <r>
      <rPr>
        <sz val="11"/>
        <color rgb="FF000000"/>
        <rFont val="Times New Roman"/>
        <charset val="134"/>
      </rPr>
      <t>6.2</t>
    </r>
    <r>
      <rPr>
        <sz val="11"/>
        <color rgb="FF000000"/>
        <rFont val="方正仿宋简体"/>
        <charset val="134"/>
      </rPr>
      <t>万元；②复绿面积</t>
    </r>
    <r>
      <rPr>
        <sz val="11"/>
        <color rgb="FF000000"/>
        <rFont val="Times New Roman"/>
        <charset val="134"/>
      </rPr>
      <t>44</t>
    </r>
    <r>
      <rPr>
        <sz val="11"/>
        <color rgb="FF000000"/>
        <rFont val="方正仿宋简体"/>
        <charset val="134"/>
      </rPr>
      <t>平方米，每平方米</t>
    </r>
    <r>
      <rPr>
        <sz val="11"/>
        <color rgb="FF000000"/>
        <rFont val="Times New Roman"/>
        <charset val="134"/>
      </rPr>
      <t>270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1.188</t>
    </r>
    <r>
      <rPr>
        <sz val="11"/>
        <color rgb="FF000000"/>
        <rFont val="方正仿宋简体"/>
        <charset val="134"/>
      </rPr>
      <t>万元。合计投资</t>
    </r>
    <r>
      <rPr>
        <sz val="11"/>
        <color rgb="FF000000"/>
        <rFont val="Times New Roman"/>
        <charset val="134"/>
      </rPr>
      <t>7.388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</si>
  <si>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1681.53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  2.</t>
    </r>
    <r>
      <rPr>
        <sz val="11"/>
        <color rgb="FF000000"/>
        <rFont val="方正仿宋简体"/>
        <charset val="134"/>
      </rPr>
      <t>排污水管沟</t>
    </r>
    <r>
      <rPr>
        <sz val="11"/>
        <color rgb="FF000000"/>
        <rFont val="Times New Roman"/>
        <charset val="134"/>
      </rPr>
      <t>1143.5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      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45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                      4.</t>
    </r>
    <r>
      <rPr>
        <sz val="11"/>
        <color rgb="FF000000"/>
        <rFont val="方正仿宋简体"/>
        <charset val="134"/>
      </rPr>
      <t>挡墙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       5.</t>
    </r>
    <r>
      <rPr>
        <sz val="11"/>
        <color rgb="FF000000"/>
        <rFont val="方正仿宋简体"/>
        <charset val="134"/>
      </rPr>
      <t>生态屏障</t>
    </r>
    <r>
      <rPr>
        <sz val="11"/>
        <color rgb="FF000000"/>
        <rFont val="Times New Roman"/>
        <charset val="134"/>
      </rPr>
      <t>44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6.</t>
    </r>
    <r>
      <rPr>
        <sz val="11"/>
        <color rgb="FF000000"/>
        <rFont val="方正仿宋简体"/>
        <charset val="134"/>
      </rPr>
      <t>解决海子村委会岩后村</t>
    </r>
    <r>
      <rPr>
        <sz val="11"/>
        <color rgb="FF000000"/>
        <rFont val="Times New Roman"/>
        <charset val="134"/>
      </rPr>
      <t>112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325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户）的交通出行困难。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</si>
  <si>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宝山镇宝山村期麦卡自然村美丽村庄项目</t>
    </r>
  </si>
  <si>
    <r>
      <rPr>
        <sz val="11"/>
        <color rgb="FF000000"/>
        <rFont val="方正仿宋简体"/>
        <charset val="134"/>
      </rPr>
      <t>宝山镇宝山村期麦卡自然村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</si>
  <si>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村内道路硬化：①硬化村内串户路长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米宽，规划设计标准为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砂石垫层，现浇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，共计</t>
    </r>
    <r>
      <rPr>
        <sz val="11"/>
        <color rgb="FF000000"/>
        <rFont val="Times New Roman"/>
        <charset val="134"/>
      </rPr>
      <t>1200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平方米，投入资金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②硬化村内道路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米宽，规划设计标准为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砂石垫层，现浇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，共计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建设村内排污沟渠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条，长</t>
    </r>
    <r>
      <rPr>
        <sz val="11"/>
        <color rgb="FF000000"/>
        <rFont val="Times New Roman"/>
        <charset val="134"/>
      </rPr>
      <t>620</t>
    </r>
    <r>
      <rPr>
        <sz val="11"/>
        <color rgb="FF000000"/>
        <rFont val="方正仿宋简体"/>
        <charset val="134"/>
      </rPr>
      <t>米，平均宽度</t>
    </r>
    <r>
      <rPr>
        <sz val="11"/>
        <color rgb="FF000000"/>
        <rFont val="Times New Roman"/>
        <charset val="134"/>
      </rPr>
      <t>0.4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7.44</t>
    </r>
    <r>
      <rPr>
        <sz val="11"/>
        <color rgb="FF000000"/>
        <rFont val="方正仿宋简体"/>
        <charset val="134"/>
      </rPr>
      <t>万元（详见设计）；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2400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16.8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支砌毛石挡墙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米，平均厚度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米，共计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立方米，单价</t>
    </r>
    <r>
      <rPr>
        <sz val="11"/>
        <color rgb="FF000000"/>
        <rFont val="Times New Roman"/>
        <charset val="134"/>
      </rPr>
      <t>240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1.68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支砌空心砖挡土墙</t>
    </r>
    <r>
      <rPr>
        <sz val="11"/>
        <color rgb="FF000000"/>
        <rFont val="Times New Roman"/>
        <charset val="134"/>
      </rPr>
      <t>280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0.8</t>
    </r>
    <r>
      <rPr>
        <sz val="11"/>
        <color rgb="FF000000"/>
        <rFont val="方正仿宋简体"/>
        <charset val="134"/>
      </rPr>
      <t>米高，共计</t>
    </r>
    <r>
      <rPr>
        <sz val="11"/>
        <color rgb="FF000000"/>
        <rFont val="Times New Roman"/>
        <charset val="134"/>
      </rPr>
      <t>230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61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1.40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三堆整治投入资金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万元，村容村貌投入资金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建设容积为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立方的三级污水处理池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个，单价</t>
    </r>
    <r>
      <rPr>
        <sz val="11"/>
        <color rgb="FF000000"/>
        <rFont val="Times New Roman"/>
        <charset val="134"/>
      </rPr>
      <t>1030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6.18</t>
    </r>
    <r>
      <rPr>
        <sz val="11"/>
        <color rgb="FF000000"/>
        <rFont val="方正仿宋简体"/>
        <charset val="134"/>
      </rPr>
      <t>万元；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</si>
  <si>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1350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建设排污沟渠</t>
    </r>
    <r>
      <rPr>
        <sz val="11"/>
        <color rgb="FF000000"/>
        <rFont val="Times New Roman"/>
        <charset val="134"/>
      </rPr>
      <t>620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支砌毛石挡墙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支砌空心砖挡土墙</t>
    </r>
    <r>
      <rPr>
        <sz val="11"/>
        <color rgb="FF000000"/>
        <rFont val="Times New Roman"/>
        <charset val="134"/>
      </rPr>
      <t>230</t>
    </r>
    <r>
      <rPr>
        <sz val="11"/>
        <color rgb="FF000000"/>
        <rFont val="方正仿宋简体"/>
        <charset val="134"/>
      </rPr>
      <t>平方；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化粪池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以上项目的实施，解决了期麦卡自然村</t>
    </r>
    <r>
      <rPr>
        <sz val="11"/>
        <color rgb="FF000000"/>
        <rFont val="Times New Roman"/>
        <charset val="134"/>
      </rPr>
      <t>245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768</t>
    </r>
    <r>
      <rPr>
        <sz val="11"/>
        <color rgb="FF000000"/>
        <rFont val="方正仿宋简体"/>
        <charset val="134"/>
      </rPr>
      <t>人（建档立卡贫困户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61</t>
    </r>
    <r>
      <rPr>
        <sz val="11"/>
        <color rgb="FF000000"/>
        <rFont val="方正仿宋简体"/>
        <charset val="134"/>
      </rPr>
      <t>人）的交通出行困难，污水随意排放问题得到彻底改观，实现了期麦卡自然村硬化、亮化、绿化、美化全覆盖，实现了期麦卡自然村美丽村庄建设质的跨越。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</si>
  <si>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宝山镇摩布村法土窝自然村美丽村庄建设项目</t>
    </r>
  </si>
  <si>
    <r>
      <rPr>
        <sz val="11"/>
        <color rgb="FF000000"/>
        <rFont val="方正仿宋简体"/>
        <charset val="134"/>
      </rPr>
      <t>宝山镇摩布村法土窝自然村</t>
    </r>
  </si>
  <si>
    <r>
      <rPr>
        <sz val="11"/>
        <color rgb="FF000000"/>
        <rFont val="方正仿宋简体"/>
        <charset val="134"/>
      </rPr>
      <t>（一）基础项目建设：</t>
    </r>
    <r>
      <rPr>
        <sz val="11"/>
        <color rgb="FF000000"/>
        <rFont val="Times New Roman"/>
        <charset val="134"/>
      </rPr>
      <t xml:space="preserve">
1.</t>
    </r>
    <r>
      <rPr>
        <sz val="11"/>
        <color rgb="FF000000"/>
        <rFont val="方正仿宋简体"/>
        <charset val="134"/>
      </rPr>
      <t>硬化村内串户路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方正仿宋简体"/>
        <charset val="134"/>
      </rPr>
      <t>段），规划设计标准为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砂石垫层，现浇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，硬化面积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庭院硬化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平方米，规划设计标准为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砂石垫层，现浇</t>
    </r>
    <r>
      <rPr>
        <sz val="11"/>
        <color rgb="FF000000"/>
        <rFont val="Times New Roman"/>
        <charset val="134"/>
      </rPr>
      <t>C20</t>
    </r>
    <r>
      <rPr>
        <sz val="11"/>
        <color rgb="FF000000"/>
        <rFont val="方正仿宋简体"/>
        <charset val="134"/>
      </rPr>
      <t>混凝土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石砌挡土墙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立方米，单价</t>
    </r>
    <r>
      <rPr>
        <sz val="11"/>
        <color rgb="FF000000"/>
        <rFont val="Times New Roman"/>
        <charset val="134"/>
      </rPr>
      <t>260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3.9</t>
    </r>
    <r>
      <rPr>
        <sz val="11"/>
        <color rgb="FF000000"/>
        <rFont val="方正仿宋简体"/>
        <charset val="134"/>
      </rPr>
      <t>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砖砌挡土墙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立方米，宽</t>
    </r>
    <r>
      <rPr>
        <sz val="11"/>
        <color rgb="FF000000"/>
        <rFont val="Times New Roman"/>
        <charset val="134"/>
      </rPr>
      <t>0.4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立方米，投入资金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（二）村庄整治</t>
    </r>
    <r>
      <rPr>
        <sz val="11"/>
        <color rgb="FF000000"/>
        <rFont val="Times New Roman"/>
        <charset val="134"/>
      </rPr>
      <t xml:space="preserve">
1.</t>
    </r>
    <r>
      <rPr>
        <sz val="11"/>
        <color rgb="FF000000"/>
        <rFont val="方正仿宋简体"/>
        <charset val="134"/>
      </rPr>
      <t>新安装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方正仿宋简体"/>
        <charset val="134"/>
      </rPr>
      <t>盏太阳能路灯，单价</t>
    </r>
    <r>
      <rPr>
        <sz val="11"/>
        <color rgb="FF000000"/>
        <rFont val="Times New Roman"/>
        <charset val="134"/>
      </rPr>
      <t>2400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盏，投入中央衔接资金</t>
    </r>
    <r>
      <rPr>
        <sz val="11"/>
        <color rgb="FF000000"/>
        <rFont val="Times New Roman"/>
        <charset val="134"/>
      </rPr>
      <t>5.28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切割安装</t>
    </r>
    <r>
      <rPr>
        <sz val="11"/>
        <color rgb="FF000000"/>
        <rFont val="Times New Roman"/>
        <charset val="134"/>
      </rPr>
      <t>D200PE</t>
    </r>
    <r>
      <rPr>
        <sz val="11"/>
        <color rgb="FF000000"/>
        <rFont val="方正仿宋简体"/>
        <charset val="134"/>
      </rPr>
      <t>污水处理管道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旧房加固投入资金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三堆整治投入资金</t>
    </r>
    <r>
      <rPr>
        <sz val="11"/>
        <color rgb="FF000000"/>
        <rFont val="Times New Roman"/>
        <charset val="134"/>
      </rPr>
      <t>4.5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村间空闲地整治投入</t>
    </r>
    <r>
      <rPr>
        <sz val="11"/>
        <color rgb="FF000000"/>
        <rFont val="Times New Roman"/>
        <charset val="134"/>
      </rPr>
      <t>4.32</t>
    </r>
    <r>
      <rPr>
        <sz val="11"/>
        <color rgb="FF000000"/>
        <rFont val="方正仿宋简体"/>
        <charset val="134"/>
      </rPr>
      <t>万元；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</si>
  <si>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村内串户路硬化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平方米，庭院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石砌挡土墙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砖砌挡土墙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D200PE</t>
    </r>
    <r>
      <rPr>
        <sz val="11"/>
        <color rgb="FF000000"/>
        <rFont val="方正仿宋简体"/>
        <charset val="134"/>
      </rPr>
      <t>污水处理管道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以上项目的实施，解决了法土窝自然村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256</t>
    </r>
    <r>
      <rPr>
        <sz val="11"/>
        <color rgb="FF000000"/>
        <rFont val="方正仿宋简体"/>
        <charset val="134"/>
      </rPr>
      <t>人的交通出行困难及夜晚出行照明困难问题，实现了法土窝自然村硬化、亮化、绿化、美化全覆盖，切实增强群众幸福感、安全感。</t>
    </r>
  </si>
  <si>
    <r>
      <rPr>
        <sz val="11"/>
        <color rgb="FF000000"/>
        <rFont val="方正楷体简体"/>
        <charset val="134"/>
      </rPr>
      <t>宝山镇太和村糯米卡自然村美丽村庄建设项目</t>
    </r>
  </si>
  <si>
    <r>
      <rPr>
        <sz val="11"/>
        <color rgb="FF000000"/>
        <rFont val="方正仿宋简体"/>
        <charset val="134"/>
      </rPr>
      <t>宝山镇太和村糯米卡自然村</t>
    </r>
  </si>
  <si>
    <r>
      <t>（一）基础设施</t>
    </r>
    <r>
      <rPr>
        <sz val="11"/>
        <color rgb="FF000000"/>
        <rFont val="Times New Roman"/>
        <charset val="134"/>
      </rPr>
      <t xml:space="preserve">
1.</t>
    </r>
    <r>
      <rPr>
        <sz val="11"/>
        <color rgb="FF000000"/>
        <rFont val="宋体"/>
        <charset val="134"/>
      </rPr>
      <t>提质改造村内道路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宋体"/>
        <charset val="134"/>
      </rPr>
      <t>条：长</t>
    </r>
    <r>
      <rPr>
        <sz val="11"/>
        <color rgb="FF000000"/>
        <rFont val="Times New Roman"/>
        <charset val="134"/>
      </rPr>
      <t>241.5</t>
    </r>
    <r>
      <rPr>
        <sz val="11"/>
        <color rgb="FF000000"/>
        <rFont val="宋体"/>
        <charset val="134"/>
      </rPr>
      <t>米，宽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米，硬化面积</t>
    </r>
    <r>
      <rPr>
        <sz val="11"/>
        <color rgb="FF000000"/>
        <rFont val="Times New Roman"/>
        <charset val="134"/>
      </rPr>
      <t>724.5</t>
    </r>
    <r>
      <rPr>
        <sz val="11"/>
        <color rgb="FF000000"/>
        <rFont val="宋体"/>
        <charset val="134"/>
      </rPr>
      <t>平方米，规划设计标准为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㎝砂石垫层，现浇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宋体"/>
        <charset val="134"/>
      </rPr>
      <t>混凝土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㎝，单价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平方米，投资</t>
    </r>
    <r>
      <rPr>
        <sz val="11"/>
        <color rgb="FF000000"/>
        <rFont val="Times New Roman"/>
        <charset val="134"/>
      </rPr>
      <t>9.42</t>
    </r>
    <r>
      <rPr>
        <sz val="11"/>
        <color rgb="FF000000"/>
        <rFont val="宋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宋体"/>
        <charset val="134"/>
      </rPr>
      <t>硬化入户路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条：长</t>
    </r>
    <r>
      <rPr>
        <sz val="11"/>
        <color rgb="FF000000"/>
        <rFont val="Times New Roman"/>
        <charset val="134"/>
      </rPr>
      <t>169</t>
    </r>
    <r>
      <rPr>
        <sz val="11"/>
        <color rgb="FF000000"/>
        <rFont val="宋体"/>
        <charset val="134"/>
      </rPr>
      <t>米</t>
    </r>
    <r>
      <rPr>
        <sz val="11"/>
        <color rgb="FF000000"/>
        <rFont val="Times New Roman"/>
        <charset val="134"/>
      </rPr>
      <t>591.5</t>
    </r>
    <r>
      <rPr>
        <sz val="11"/>
        <color rgb="FF000000"/>
        <rFont val="宋体"/>
        <charset val="134"/>
      </rPr>
      <t>平方米，单价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平方米，投资</t>
    </r>
    <r>
      <rPr>
        <sz val="11"/>
        <color rgb="FF000000"/>
        <rFont val="Times New Roman"/>
        <charset val="134"/>
      </rPr>
      <t>4.73</t>
    </r>
    <r>
      <rPr>
        <sz val="11"/>
        <color rgb="FF000000"/>
        <rFont val="宋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宋体"/>
        <charset val="134"/>
      </rPr>
      <t>庭院硬化</t>
    </r>
    <r>
      <rPr>
        <sz val="11"/>
        <color rgb="FF000000"/>
        <rFont val="Times New Roman"/>
        <charset val="134"/>
      </rPr>
      <t>1242</t>
    </r>
    <r>
      <rPr>
        <sz val="11"/>
        <color rgb="FF000000"/>
        <rFont val="宋体"/>
        <charset val="134"/>
      </rPr>
      <t>平方米，规划设计标准为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㎝砂石垫层，现浇</t>
    </r>
    <r>
      <rPr>
        <sz val="11"/>
        <color rgb="FF000000"/>
        <rFont val="Times New Roman"/>
        <charset val="134"/>
      </rPr>
      <t>C20</t>
    </r>
    <r>
      <rPr>
        <sz val="11"/>
        <color rgb="FF000000"/>
        <rFont val="宋体"/>
        <charset val="134"/>
      </rPr>
      <t>混凝土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㎝，单价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㎡，投入资金</t>
    </r>
    <r>
      <rPr>
        <sz val="11"/>
        <color rgb="FF000000"/>
        <rFont val="Times New Roman"/>
        <charset val="134"/>
      </rPr>
      <t>6.21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宋体"/>
        <charset val="134"/>
      </rPr>
      <t>支砌挡墙：共计</t>
    </r>
    <r>
      <rPr>
        <sz val="11"/>
        <color rgb="FF000000"/>
        <rFont val="Times New Roman"/>
        <charset val="134"/>
      </rPr>
      <t>81.6</t>
    </r>
    <r>
      <rPr>
        <sz val="11"/>
        <color rgb="FF000000"/>
        <rFont val="宋体"/>
        <charset val="134"/>
      </rPr>
      <t>立方米，投入资金</t>
    </r>
    <r>
      <rPr>
        <sz val="11"/>
        <color rgb="FF000000"/>
        <rFont val="Times New Roman"/>
        <charset val="134"/>
      </rPr>
      <t>2.12</t>
    </r>
    <r>
      <rPr>
        <sz val="11"/>
        <color rgb="FF000000"/>
        <rFont val="宋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宋体"/>
        <charset val="134"/>
      </rPr>
      <t>支砌空心砖挡土墙：长</t>
    </r>
    <r>
      <rPr>
        <sz val="11"/>
        <color rgb="FF000000"/>
        <rFont val="Times New Roman"/>
        <charset val="134"/>
      </rPr>
      <t>358</t>
    </r>
    <r>
      <rPr>
        <sz val="11"/>
        <color rgb="FF000000"/>
        <rFont val="宋体"/>
        <charset val="134"/>
      </rPr>
      <t>米，宽</t>
    </r>
    <r>
      <rPr>
        <sz val="11"/>
        <color rgb="FF000000"/>
        <rFont val="Times New Roman"/>
        <charset val="134"/>
      </rPr>
      <t>0.8</t>
    </r>
    <r>
      <rPr>
        <sz val="11"/>
        <color rgb="FF000000"/>
        <rFont val="宋体"/>
        <charset val="134"/>
      </rPr>
      <t>米，共计</t>
    </r>
    <r>
      <rPr>
        <sz val="11"/>
        <color rgb="FF000000"/>
        <rFont val="Times New Roman"/>
        <charset val="134"/>
      </rPr>
      <t>286.4</t>
    </r>
    <r>
      <rPr>
        <sz val="11"/>
        <color rgb="FF000000"/>
        <rFont val="宋体"/>
        <charset val="134"/>
      </rPr>
      <t>平方米，单价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平方米，投资</t>
    </r>
    <r>
      <rPr>
        <sz val="11"/>
        <color rgb="FF000000"/>
        <rFont val="Times New Roman"/>
        <charset val="134"/>
      </rPr>
      <t>3.72</t>
    </r>
    <r>
      <rPr>
        <sz val="11"/>
        <color rgb="FF000000"/>
        <rFont val="宋体"/>
        <charset val="134"/>
      </rPr>
      <t>万元（详见户明细清单）。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宋体"/>
        <charset val="134"/>
      </rPr>
      <t>安装太阳能路灯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宋体"/>
        <charset val="134"/>
      </rPr>
      <t>盏，单价</t>
    </r>
    <r>
      <rPr>
        <sz val="11"/>
        <color rgb="FF000000"/>
        <rFont val="Times New Roman"/>
        <charset val="134"/>
      </rPr>
      <t>2400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盏，投资</t>
    </r>
    <r>
      <rPr>
        <sz val="11"/>
        <color rgb="FF000000"/>
        <rFont val="Times New Roman"/>
        <charset val="134"/>
      </rPr>
      <t>19.2</t>
    </r>
    <r>
      <rPr>
        <sz val="11"/>
        <color rgb="FF000000"/>
        <rFont val="宋体"/>
        <charset val="134"/>
      </rPr>
      <t>万元；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宋体"/>
        <charset val="134"/>
      </rPr>
      <t>（二）村庄整治</t>
    </r>
    <r>
      <rPr>
        <sz val="11"/>
        <color rgb="FF000000"/>
        <rFont val="Times New Roman"/>
        <charset val="134"/>
      </rPr>
      <t xml:space="preserve">
1.</t>
    </r>
    <r>
      <rPr>
        <sz val="11"/>
        <color rgb="FF000000"/>
        <rFont val="宋体"/>
        <charset val="134"/>
      </rPr>
      <t>购买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宋体"/>
        <charset val="134"/>
      </rPr>
      <t>立方米垃圾箱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宋体"/>
        <charset val="134"/>
      </rPr>
      <t>个，单价</t>
    </r>
    <r>
      <rPr>
        <sz val="11"/>
        <color rgb="FF000000"/>
        <rFont val="Times New Roman"/>
        <charset val="134"/>
      </rPr>
      <t>5600</t>
    </r>
    <r>
      <rPr>
        <sz val="11"/>
        <color rgb="FF000000"/>
        <rFont val="宋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个，投资</t>
    </r>
    <r>
      <rPr>
        <sz val="11"/>
        <color rgb="FF000000"/>
        <rFont val="Times New Roman"/>
        <charset val="134"/>
      </rPr>
      <t>2.8</t>
    </r>
    <r>
      <rPr>
        <sz val="11"/>
        <color rgb="FF000000"/>
        <rFont val="宋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宋体"/>
        <charset val="134"/>
      </rPr>
      <t>三堆整治投入资金</t>
    </r>
    <r>
      <rPr>
        <sz val="11"/>
        <color rgb="FF000000"/>
        <rFont val="Times New Roman"/>
        <charset val="134"/>
      </rPr>
      <t>1.8</t>
    </r>
    <r>
      <rPr>
        <sz val="11"/>
        <color rgb="FF000000"/>
        <rFont val="宋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</si>
  <si>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241.5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724.5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入户路硬化</t>
    </r>
    <r>
      <rPr>
        <sz val="11"/>
        <color rgb="FF000000"/>
        <rFont val="Times New Roman"/>
        <charset val="134"/>
      </rPr>
      <t>169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591.5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庭院硬化</t>
    </r>
    <r>
      <rPr>
        <sz val="11"/>
        <color rgb="FF000000"/>
        <rFont val="Times New Roman"/>
        <charset val="134"/>
      </rPr>
      <t>1242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支砌毛石挡墙</t>
    </r>
    <r>
      <rPr>
        <sz val="11"/>
        <color rgb="FF000000"/>
        <rFont val="Times New Roman"/>
        <charset val="134"/>
      </rPr>
      <t>81.6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支砌空心砖挡墙</t>
    </r>
    <r>
      <rPr>
        <sz val="11"/>
        <color rgb="FF000000"/>
        <rFont val="Times New Roman"/>
        <charset val="134"/>
      </rPr>
      <t>286.4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7.3</t>
    </r>
    <r>
      <rPr>
        <sz val="11"/>
        <color rgb="FF000000"/>
        <rFont val="方正仿宋简体"/>
        <charset val="134"/>
      </rPr>
      <t>立方米垃圾箱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以上项目的实施，解决了太和村糯米卡村</t>
    </r>
    <r>
      <rPr>
        <sz val="11"/>
        <color rgb="FF000000"/>
        <rFont val="Times New Roman"/>
        <charset val="134"/>
      </rPr>
      <t>162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547</t>
    </r>
    <r>
      <rPr>
        <sz val="11"/>
        <color rgb="FF000000"/>
        <rFont val="方正仿宋简体"/>
        <charset val="134"/>
      </rPr>
      <t>人（建档立卡贫困户</t>
    </r>
    <r>
      <rPr>
        <sz val="11"/>
        <color rgb="FF000000"/>
        <rFont val="Times New Roman"/>
        <charset val="134"/>
      </rPr>
      <t>:17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38</t>
    </r>
    <r>
      <rPr>
        <sz val="11"/>
        <color rgb="FF000000"/>
        <rFont val="方正仿宋简体"/>
        <charset val="134"/>
      </rPr>
      <t>人）的交通出行困难及夜晚出行照明困难问题，实现了糯米卡村硬化、绿化、美化全覆盖。</t>
    </r>
  </si>
  <si>
    <r>
      <rPr>
        <sz val="11"/>
        <color rgb="FF000000"/>
        <rFont val="方正楷体简体"/>
        <charset val="134"/>
      </rPr>
      <t>宝山镇塘子村色卡村自然村美丽村庄项目</t>
    </r>
  </si>
  <si>
    <r>
      <rPr>
        <sz val="11"/>
        <color rgb="FF000000"/>
        <rFont val="方正仿宋简体"/>
        <charset val="134"/>
      </rPr>
      <t>宝山镇塘子村色卡村自然村</t>
    </r>
  </si>
  <si>
    <r>
      <rPr>
        <sz val="11"/>
        <color rgb="FF000000"/>
        <rFont val="方正仿宋简体"/>
        <charset val="134"/>
      </rPr>
      <t>（一）基础设施</t>
    </r>
    <r>
      <rPr>
        <sz val="11"/>
        <color rgb="FF000000"/>
        <rFont val="Times New Roman"/>
        <charset val="134"/>
      </rPr>
      <t xml:space="preserve">
1.</t>
    </r>
    <r>
      <rPr>
        <sz val="11"/>
        <color rgb="FF000000"/>
        <rFont val="方正仿宋简体"/>
        <charset val="134"/>
      </rPr>
      <t>硬化入户道路长</t>
    </r>
    <r>
      <rPr>
        <sz val="11"/>
        <color rgb="FF000000"/>
        <rFont val="Times New Roman"/>
        <charset val="134"/>
      </rPr>
      <t>208.3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637.4</t>
    </r>
    <r>
      <rPr>
        <sz val="11"/>
        <color rgb="FF000000"/>
        <rFont val="方正仿宋简体"/>
        <charset val="134"/>
      </rPr>
      <t>平方米，规划设计标准为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砂石垫层，现浇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，补助标准：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6.37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硬化村内道路（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段），长</t>
    </r>
    <r>
      <rPr>
        <sz val="11"/>
        <color rgb="FF000000"/>
        <rFont val="Times New Roman"/>
        <charset val="134"/>
      </rPr>
      <t>334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1328.7</t>
    </r>
    <r>
      <rPr>
        <sz val="11"/>
        <color rgb="FF000000"/>
        <rFont val="方正仿宋简体"/>
        <charset val="134"/>
      </rPr>
      <t>平方米。划设计标准为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砂石垫层，现浇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，补助标准：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，共投资</t>
    </r>
    <r>
      <rPr>
        <sz val="11"/>
        <color rgb="FF000000"/>
        <rFont val="Times New Roman"/>
        <charset val="134"/>
      </rPr>
      <t>17.27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支砌道路挡墙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立方米，补助标准：</t>
    </r>
    <r>
      <rPr>
        <sz val="11"/>
        <color rgb="FF000000"/>
        <rFont val="Times New Roman"/>
        <charset val="134"/>
      </rPr>
      <t>260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0.13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农户庭院硬化长</t>
    </r>
    <r>
      <rPr>
        <sz val="11"/>
        <color rgb="FF000000"/>
        <rFont val="Times New Roman"/>
        <charset val="134"/>
      </rPr>
      <t>286.9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1167.97</t>
    </r>
    <r>
      <rPr>
        <sz val="11"/>
        <color rgb="FF000000"/>
        <rFont val="方正仿宋简体"/>
        <charset val="134"/>
      </rPr>
      <t>平方米，补助标准：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盏，补助标准：</t>
    </r>
    <r>
      <rPr>
        <sz val="11"/>
        <color rgb="FF000000"/>
        <rFont val="Times New Roman"/>
        <charset val="134"/>
      </rPr>
      <t>2400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6.48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
</t>
    </r>
    <r>
      <rPr>
        <sz val="11"/>
        <color rgb="FF000000"/>
        <rFont val="方正仿宋简体"/>
        <charset val="134"/>
      </rPr>
      <t>（二）村庄整治</t>
    </r>
    <r>
      <rPr>
        <sz val="11"/>
        <color rgb="FF000000"/>
        <rFont val="Times New Roman"/>
        <charset val="134"/>
      </rPr>
      <t xml:space="preserve">
1.</t>
    </r>
    <r>
      <rPr>
        <sz val="11"/>
        <color rgb="FF000000"/>
        <rFont val="方正仿宋简体"/>
        <charset val="134"/>
      </rPr>
      <t>埋设</t>
    </r>
    <r>
      <rPr>
        <sz val="11"/>
        <color rgb="FF000000"/>
        <rFont val="Times New Roman"/>
        <charset val="134"/>
      </rPr>
      <t>D300</t>
    </r>
    <r>
      <rPr>
        <sz val="11"/>
        <color rgb="FF000000"/>
        <rFont val="方正仿宋简体"/>
        <charset val="134"/>
      </rPr>
      <t>波纹管排污管，长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米（含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个检查井），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米；投资</t>
    </r>
    <r>
      <rPr>
        <sz val="11"/>
        <color rgb="FF000000"/>
        <rFont val="Times New Roman"/>
        <charset val="134"/>
      </rPr>
      <t>0.42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支砌三面光沟渠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米，沟深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，沟宽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，沟底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宋体"/>
        <charset val="134"/>
      </rPr>
      <t>㎝</t>
    </r>
    <r>
      <rPr>
        <sz val="11"/>
        <color rgb="FF000000"/>
        <rFont val="方正仿宋简体"/>
        <charset val="134"/>
      </rPr>
      <t>混凝土垫层，补助标准：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0.3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切割安装</t>
    </r>
    <r>
      <rPr>
        <sz val="11"/>
        <color rgb="FF000000"/>
        <rFont val="Times New Roman"/>
        <charset val="134"/>
      </rPr>
      <t>D300</t>
    </r>
    <r>
      <rPr>
        <sz val="11"/>
        <color rgb="FF000000"/>
        <rFont val="方正仿宋简体"/>
        <charset val="134"/>
      </rPr>
      <t>波纹管排污管（含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个检查井），长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米，补助标准：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0.1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人工清淤排污沟渠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三堆整治投入资金</t>
    </r>
    <r>
      <rPr>
        <sz val="11"/>
        <color rgb="FF000000"/>
        <rFont val="Times New Roman"/>
        <charset val="134"/>
      </rPr>
      <t>5.8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村间空闲地整治投入</t>
    </r>
    <r>
      <rPr>
        <sz val="11"/>
        <color rgb="FF000000"/>
        <rFont val="Times New Roman"/>
        <charset val="134"/>
      </rPr>
      <t>5.93</t>
    </r>
    <r>
      <rPr>
        <sz val="11"/>
        <color rgb="FF000000"/>
        <rFont val="方正仿宋简体"/>
        <charset val="134"/>
      </rPr>
      <t>万元；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</si>
  <si>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1966.1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支砌毛石挡墙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庭院硬化</t>
    </r>
    <r>
      <rPr>
        <sz val="11"/>
        <color rgb="FF000000"/>
        <rFont val="Times New Roman"/>
        <charset val="134"/>
      </rPr>
      <t>1167.97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D300</t>
    </r>
    <r>
      <rPr>
        <sz val="11"/>
        <color rgb="FF000000"/>
        <rFont val="方正仿宋简体"/>
        <charset val="134"/>
      </rPr>
      <t>波纹管排污管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支砌三面光沟渠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切割安装</t>
    </r>
    <r>
      <rPr>
        <sz val="11"/>
        <color rgb="FF000000"/>
        <rFont val="Times New Roman"/>
        <charset val="134"/>
      </rPr>
      <t>D300</t>
    </r>
    <r>
      <rPr>
        <sz val="11"/>
        <color rgb="FF000000"/>
        <rFont val="方正仿宋简体"/>
        <charset val="134"/>
      </rPr>
      <t>波纹管排污管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人工清淤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以上项目的实施，解决了色卡自然村</t>
    </r>
    <r>
      <rPr>
        <sz val="11"/>
        <color rgb="FF000000"/>
        <rFont val="Times New Roman"/>
        <charset val="134"/>
      </rPr>
      <t>114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311</t>
    </r>
    <r>
      <rPr>
        <sz val="11"/>
        <color rgb="FF000000"/>
        <rFont val="方正仿宋简体"/>
        <charset val="134"/>
      </rPr>
      <t>人（建档立卡脱贫户及监测对象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人）的交通出行困难及夜晚出行照明困难问题，实现了色卡自然村硬化、亮化、绿化、美化全覆盖，切实增强群众获得感、幸福感、安全感。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</si>
  <si>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乐丰乡新村播罗冲自然村美丽村庄项目</t>
    </r>
  </si>
  <si>
    <r>
      <rPr>
        <sz val="11"/>
        <color rgb="FF000000"/>
        <rFont val="方正仿宋简体"/>
        <charset val="134"/>
      </rPr>
      <t>乐丰乡新村村委会播罗冲自然村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</si>
  <si>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个错车道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1.96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扩宽桥面（解决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座桥面窄及弯道大问题，需置放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圆钢筋两层，存在第二次搬运费。）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方正仿宋简体"/>
        <charset val="134"/>
      </rPr>
      <t>平方米，每立方米</t>
    </r>
    <r>
      <rPr>
        <sz val="11"/>
        <color rgb="FF000000"/>
        <rFont val="Times New Roman"/>
        <charset val="134"/>
      </rPr>
      <t>580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2.10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建设河堤挡墙</t>
    </r>
    <r>
      <rPr>
        <sz val="11"/>
        <color rgb="FF000000"/>
        <rFont val="Times New Roman"/>
        <charset val="134"/>
      </rPr>
      <t>354</t>
    </r>
    <r>
      <rPr>
        <sz val="11"/>
        <color rgb="FF000000"/>
        <rFont val="方正仿宋简体"/>
        <charset val="134"/>
      </rPr>
      <t>立方米，每立方米</t>
    </r>
    <r>
      <rPr>
        <sz val="11"/>
        <color rgb="FF000000"/>
        <rFont val="Times New Roman"/>
        <charset val="134"/>
      </rPr>
      <t>390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13.81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安装路灯</t>
    </r>
    <r>
      <rPr>
        <sz val="11"/>
        <color rgb="FF000000"/>
        <rFont val="Times New Roman"/>
        <charset val="134"/>
      </rPr>
      <t>41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2800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11.48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258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水泥，厚</t>
    </r>
    <r>
      <rPr>
        <sz val="11"/>
        <color rgb="FF000000"/>
        <rFont val="Times New Roman"/>
        <charset val="134"/>
      </rPr>
      <t>20cm</t>
    </r>
    <r>
      <rPr>
        <sz val="11"/>
        <color rgb="FF000000"/>
        <rFont val="方正仿宋简体"/>
        <charset val="134"/>
      </rPr>
      <t>，每平方米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3.1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购置垃圾箱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套，每套</t>
    </r>
    <r>
      <rPr>
        <sz val="11"/>
        <color rgb="FF000000"/>
        <rFont val="Times New Roman"/>
        <charset val="134"/>
      </rPr>
      <t>700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0.49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新建三级化粪池</t>
    </r>
    <r>
      <rPr>
        <sz val="11"/>
        <color rgb="FF000000"/>
        <rFont val="Times New Roman"/>
        <charset val="134"/>
      </rPr>
      <t>14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1200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1.68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安装排污管道</t>
    </r>
    <r>
      <rPr>
        <sz val="11"/>
        <color rgb="FF000000"/>
        <rFont val="Times New Roman"/>
        <charset val="134"/>
      </rPr>
      <t>225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280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6.3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清理河堤投资</t>
    </r>
    <r>
      <rPr>
        <sz val="11"/>
        <color rgb="FF000000"/>
        <rFont val="Times New Roman"/>
        <charset val="134"/>
      </rPr>
      <t>2.7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10.</t>
    </r>
    <r>
      <rPr>
        <sz val="11"/>
        <color rgb="FF000000"/>
        <rFont val="方正仿宋简体"/>
        <charset val="134"/>
      </rPr>
      <t>硬化应急避难场地</t>
    </r>
    <r>
      <rPr>
        <sz val="11"/>
        <color rgb="FF000000"/>
        <rFont val="Times New Roman"/>
        <charset val="134"/>
      </rPr>
      <t>491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水泥，厚</t>
    </r>
    <r>
      <rPr>
        <sz val="11"/>
        <color rgb="FF000000"/>
        <rFont val="Times New Roman"/>
        <charset val="134"/>
      </rPr>
      <t>20cm</t>
    </r>
    <r>
      <rPr>
        <sz val="11"/>
        <color rgb="FF000000"/>
        <rFont val="方正仿宋简体"/>
        <charset val="134"/>
      </rPr>
      <t>，每平方米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6.38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</si>
  <si>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、建立错车道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</t>
    </r>
    <r>
      <rPr>
        <sz val="11"/>
        <color rgb="FF000000"/>
        <rFont val="方正仿宋简体"/>
        <charset val="134"/>
      </rPr>
      <t>、扩宽桥面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方正仿宋简体"/>
        <charset val="134"/>
      </rPr>
      <t>、建立河堤挡墙</t>
    </r>
    <r>
      <rPr>
        <sz val="11"/>
        <color rgb="FF000000"/>
        <rFont val="Times New Roman"/>
        <charset val="134"/>
      </rPr>
      <t>210</t>
    </r>
    <r>
      <rPr>
        <sz val="11"/>
        <color rgb="FF000000"/>
        <rFont val="方正仿宋简体"/>
        <charset val="134"/>
      </rPr>
      <t>立方；</t>
    </r>
    <r>
      <rPr>
        <sz val="11"/>
        <color rgb="FF000000"/>
        <rFont val="Times New Roman"/>
        <charset val="134"/>
      </rPr>
      <t xml:space="preserve">
4</t>
    </r>
    <r>
      <rPr>
        <sz val="11"/>
        <color rgb="FF000000"/>
        <rFont val="方正仿宋简体"/>
        <charset val="134"/>
      </rPr>
      <t>、安装路灯</t>
    </r>
    <r>
      <rPr>
        <sz val="11"/>
        <color rgb="FF000000"/>
        <rFont val="Times New Roman"/>
        <charset val="134"/>
      </rPr>
      <t>41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5</t>
    </r>
    <r>
      <rPr>
        <sz val="11"/>
        <color rgb="FF000000"/>
        <rFont val="方正仿宋简体"/>
        <charset val="134"/>
      </rPr>
      <t>、村内道路硬化</t>
    </r>
    <r>
      <rPr>
        <sz val="11"/>
        <color rgb="FF000000"/>
        <rFont val="Times New Roman"/>
        <charset val="134"/>
      </rPr>
      <t>258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6</t>
    </r>
    <r>
      <rPr>
        <sz val="11"/>
        <color rgb="FF000000"/>
        <rFont val="方正仿宋简体"/>
        <charset val="134"/>
      </rPr>
      <t>、安装排污管道</t>
    </r>
    <r>
      <rPr>
        <sz val="11"/>
        <color rgb="FF000000"/>
        <rFont val="Times New Roman"/>
        <charset val="134"/>
      </rPr>
      <t>225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7</t>
    </r>
    <r>
      <rPr>
        <sz val="11"/>
        <color rgb="FF000000"/>
        <rFont val="方正仿宋简体"/>
        <charset val="134"/>
      </rPr>
      <t>、硬化应急避难场所</t>
    </r>
    <r>
      <rPr>
        <sz val="11"/>
        <color rgb="FF000000"/>
        <rFont val="Times New Roman"/>
        <charset val="134"/>
      </rPr>
      <t>491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8</t>
    </r>
    <r>
      <rPr>
        <sz val="11"/>
        <color rgb="FF000000"/>
        <rFont val="方正仿宋简体"/>
        <charset val="134"/>
      </rPr>
      <t>、解决播罗冲村民</t>
    </r>
    <r>
      <rPr>
        <sz val="11"/>
        <color rgb="FF000000"/>
        <rFont val="Times New Roman"/>
        <charset val="134"/>
      </rPr>
      <t>54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220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人）交通出行困难、照明问题。</t>
    </r>
    <r>
      <rPr>
        <sz val="11"/>
        <color rgb="FF000000"/>
        <rFont val="Times New Roman"/>
        <charset val="134"/>
      </rPr>
      <t xml:space="preserve">          9</t>
    </r>
    <r>
      <rPr>
        <sz val="11"/>
        <color rgb="FF000000"/>
        <rFont val="方正仿宋简体"/>
        <charset val="134"/>
      </rPr>
      <t>、受益群众满意度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以上；</t>
    </r>
    <r>
      <rPr>
        <sz val="11"/>
        <color rgb="FF000000"/>
        <rFont val="Times New Roman"/>
        <charset val="134"/>
      </rPr>
      <t xml:space="preserve">
10.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  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</si>
  <si>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乐丰乡前吉村海子自然村美丽村庄项目</t>
    </r>
  </si>
  <si>
    <r>
      <rPr>
        <sz val="11"/>
        <color rgb="FF000000"/>
        <rFont val="方正仿宋简体"/>
        <charset val="134"/>
      </rPr>
      <t>乐丰乡前吉村海子自然村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</si>
  <si>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村内道路硬化长</t>
    </r>
    <r>
      <rPr>
        <sz val="11"/>
        <color rgb="FF000000"/>
        <rFont val="Times New Roman"/>
        <charset val="134"/>
      </rPr>
      <t>473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米宽，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水泥，厚</t>
    </r>
    <r>
      <rPr>
        <sz val="11"/>
        <color rgb="FF000000"/>
        <rFont val="Times New Roman"/>
        <charset val="134"/>
      </rPr>
      <t>20cm</t>
    </r>
    <r>
      <rPr>
        <sz val="11"/>
        <color rgb="FF000000"/>
        <rFont val="方正仿宋简体"/>
        <charset val="134"/>
      </rPr>
      <t>，计</t>
    </r>
    <r>
      <rPr>
        <sz val="11"/>
        <color rgb="FF000000"/>
        <rFont val="Times New Roman"/>
        <charset val="134"/>
      </rPr>
      <t>1419</t>
    </r>
    <r>
      <rPr>
        <sz val="11"/>
        <color rgb="FF000000"/>
        <rFont val="方正仿宋简体"/>
        <charset val="134"/>
      </rPr>
      <t>平方米，每平方米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18.45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44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2600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11.44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垃圾桶购买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0.84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管绍军家旁边至唐舰家旁边用砖支砌沟渠三面工</t>
    </r>
    <r>
      <rPr>
        <sz val="11"/>
        <color rgb="FF000000"/>
        <rFont val="Times New Roman"/>
        <charset val="134"/>
      </rPr>
      <t>1200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每米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5.</t>
    </r>
    <r>
      <rPr>
        <sz val="11"/>
        <color rgb="FF000000"/>
        <rFont val="方正仿宋简体"/>
        <charset val="134"/>
      </rPr>
      <t>支砌石墙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立方米，每立方</t>
    </r>
    <r>
      <rPr>
        <sz val="11"/>
        <color rgb="FF000000"/>
        <rFont val="Times New Roman"/>
        <charset val="134"/>
      </rPr>
      <t>382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1.91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6.</t>
    </r>
    <r>
      <rPr>
        <sz val="11"/>
        <color rgb="FF000000"/>
        <rFont val="方正仿宋简体"/>
        <charset val="134"/>
      </rPr>
      <t>硬化应急避难场地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平方，每平方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3.9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                                   7.</t>
    </r>
    <r>
      <rPr>
        <sz val="11"/>
        <color rgb="FF000000"/>
        <rFont val="方正仿宋简体"/>
        <charset val="134"/>
      </rPr>
      <t>支砌安全防护墙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方正仿宋简体"/>
        <charset val="134"/>
      </rPr>
      <t>平方米，每平方米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0.36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墙体打造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平方米，每平方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万；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9.</t>
    </r>
    <r>
      <rPr>
        <sz val="11"/>
        <color rgb="FF000000"/>
        <rFont val="方正仿宋简体"/>
        <charset val="134"/>
      </rPr>
      <t>旧房加固改造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方正仿宋简体"/>
        <charset val="134"/>
      </rPr>
      <t>间，每间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5.6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</si>
  <si>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1419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支砌挡墙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砖砌体挡土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方正仿宋简体"/>
        <charset val="134"/>
      </rPr>
      <t>平方；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解决海子村民</t>
    </r>
    <r>
      <rPr>
        <sz val="11"/>
        <color rgb="FF000000"/>
        <rFont val="Times New Roman"/>
        <charset val="134"/>
      </rPr>
      <t>71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296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19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安装路灯</t>
    </r>
    <r>
      <rPr>
        <sz val="11"/>
        <color rgb="FF000000"/>
        <rFont val="Times New Roman"/>
        <charset val="134"/>
      </rPr>
      <t>44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硬化应急避难场所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平方；</t>
    </r>
    <r>
      <rPr>
        <sz val="11"/>
        <color rgb="FF000000"/>
        <rFont val="Times New Roman"/>
        <charset val="134"/>
      </rPr>
      <t xml:space="preserve">                    7.</t>
    </r>
    <r>
      <rPr>
        <sz val="11"/>
        <color rgb="FF000000"/>
        <rFont val="方正仿宋简体"/>
        <charset val="134"/>
      </rPr>
      <t>沟渠三面工</t>
    </r>
    <r>
      <rPr>
        <sz val="11"/>
        <color rgb="FF000000"/>
        <rFont val="Times New Roman"/>
        <charset val="134"/>
      </rPr>
      <t>1200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        8</t>
    </r>
    <r>
      <rPr>
        <sz val="11"/>
        <color rgb="FF000000"/>
        <rFont val="方正仿宋简体"/>
        <charset val="134"/>
      </rPr>
      <t>、受益群众满意度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             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</si>
  <si>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乐丰乡明德村马尾箐自然村美丽村庄项目</t>
    </r>
  </si>
  <si>
    <r>
      <rPr>
        <sz val="11"/>
        <color rgb="FF000000"/>
        <rFont val="方正仿宋简体"/>
        <charset val="134"/>
      </rPr>
      <t>乐丰乡明德村马尾箐自然村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</si>
  <si>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村内道路硬化长</t>
    </r>
    <r>
      <rPr>
        <sz val="11"/>
        <color rgb="FF000000"/>
        <rFont val="Times New Roman"/>
        <charset val="134"/>
      </rPr>
      <t>270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米，面积</t>
    </r>
    <r>
      <rPr>
        <sz val="11"/>
        <color rgb="FF000000"/>
        <rFont val="Times New Roman"/>
        <charset val="134"/>
      </rPr>
      <t>810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水泥，厚</t>
    </r>
    <r>
      <rPr>
        <sz val="11"/>
        <color rgb="FF000000"/>
        <rFont val="Times New Roman"/>
        <charset val="134"/>
      </rPr>
      <t>15cm</t>
    </r>
    <r>
      <rPr>
        <sz val="11"/>
        <color rgb="FF000000"/>
        <rFont val="方正仿宋简体"/>
        <charset val="134"/>
      </rPr>
      <t>，每平方米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8.1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垃圾桶购买</t>
    </r>
    <r>
      <rPr>
        <sz val="11"/>
        <color rgb="FF000000"/>
        <rFont val="Times New Roman"/>
        <charset val="134"/>
      </rPr>
      <t>78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0.78</t>
    </r>
    <r>
      <rPr>
        <sz val="11"/>
        <color rgb="FF000000"/>
        <rFont val="方正仿宋简体"/>
        <charset val="134"/>
      </rPr>
      <t>万元（含周边散户）；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村内排污、排水</t>
    </r>
    <r>
      <rPr>
        <sz val="11"/>
        <color rgb="FF000000"/>
        <rFont val="Times New Roman"/>
        <charset val="134"/>
      </rPr>
      <t>40cm</t>
    </r>
    <r>
      <rPr>
        <sz val="11"/>
        <color rgb="FF000000"/>
        <rFont val="方正仿宋简体"/>
        <charset val="134"/>
      </rPr>
      <t>管涵</t>
    </r>
    <r>
      <rPr>
        <sz val="11"/>
        <color rgb="FF000000"/>
        <rFont val="Times New Roman"/>
        <charset val="134"/>
      </rPr>
      <t>494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每米</t>
    </r>
    <r>
      <rPr>
        <sz val="11"/>
        <color rgb="FF000000"/>
        <rFont val="Times New Roman"/>
        <charset val="134"/>
      </rPr>
      <t>330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16.30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
5.</t>
    </r>
    <r>
      <rPr>
        <sz val="11"/>
        <color rgb="FF000000"/>
        <rFont val="方正仿宋简体"/>
        <charset val="134"/>
      </rPr>
      <t>支砌石墙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立方米，每立方米</t>
    </r>
    <r>
      <rPr>
        <sz val="11"/>
        <color rgb="FF000000"/>
        <rFont val="Times New Roman"/>
        <charset val="134"/>
      </rPr>
      <t>360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4.68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
6.</t>
    </r>
    <r>
      <rPr>
        <sz val="11"/>
        <color rgb="FF000000"/>
        <rFont val="方正仿宋简体"/>
        <charset val="134"/>
      </rPr>
      <t>支砌砖墙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平方米，每平方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8.</t>
    </r>
    <r>
      <rPr>
        <sz val="11"/>
        <color rgb="FF000000"/>
        <rFont val="方正仿宋简体"/>
        <charset val="134"/>
      </rPr>
      <t>旧房子瓦屋面、外墙加固改造</t>
    </r>
    <r>
      <rPr>
        <sz val="11"/>
        <color rgb="FF000000"/>
        <rFont val="Times New Roman"/>
        <charset val="134"/>
      </rPr>
      <t>21</t>
    </r>
    <r>
      <rPr>
        <sz val="11"/>
        <color rgb="FF000000"/>
        <rFont val="方正仿宋简体"/>
        <charset val="134"/>
      </rPr>
      <t>间，投资</t>
    </r>
    <r>
      <rPr>
        <sz val="11"/>
        <color rgb="FF000000"/>
        <rFont val="Times New Roman"/>
        <charset val="134"/>
      </rPr>
      <t>8.4</t>
    </r>
    <r>
      <rPr>
        <sz val="11"/>
        <color rgb="FF000000"/>
        <rFont val="方正仿宋简体"/>
        <charset val="134"/>
      </rPr>
      <t>万元，拆除旧房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间，投资</t>
    </r>
    <r>
      <rPr>
        <sz val="11"/>
        <color rgb="FF000000"/>
        <rFont val="Times New Roman"/>
        <charset val="134"/>
      </rPr>
      <t>0.45</t>
    </r>
    <r>
      <rPr>
        <sz val="11"/>
        <color rgb="FF000000"/>
        <rFont val="方正仿宋简体"/>
        <charset val="134"/>
      </rPr>
      <t>万元，合计</t>
    </r>
    <r>
      <rPr>
        <sz val="11"/>
        <color rgb="FF000000"/>
        <rFont val="Times New Roman"/>
        <charset val="134"/>
      </rPr>
      <t>8.85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
9.</t>
    </r>
    <r>
      <rPr>
        <sz val="11"/>
        <color rgb="FF000000"/>
        <rFont val="方正仿宋简体"/>
        <charset val="134"/>
      </rPr>
      <t>墙体改造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平方米，每平方米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10.</t>
    </r>
    <r>
      <rPr>
        <sz val="11"/>
        <color rgb="FF000000"/>
        <rFont val="方正仿宋简体"/>
        <charset val="134"/>
      </rPr>
      <t>村内污水收集处理化粪池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方，投资</t>
    </r>
    <r>
      <rPr>
        <sz val="11"/>
        <color rgb="FF000000"/>
        <rFont val="Times New Roman"/>
        <charset val="134"/>
      </rPr>
      <t>3.09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</si>
  <si>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810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支砌毛石挡墙长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砖砌体挡土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平方；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解决马尾箐村民</t>
    </r>
    <r>
      <rPr>
        <sz val="11"/>
        <color rgb="FF000000"/>
        <rFont val="Times New Roman"/>
        <charset val="134"/>
      </rPr>
      <t>58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203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22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88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安装路灯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管道镶嵌</t>
    </r>
    <r>
      <rPr>
        <sz val="11"/>
        <color rgb="FF000000"/>
        <rFont val="Times New Roman"/>
        <charset val="134"/>
      </rPr>
      <t>494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           7</t>
    </r>
    <r>
      <rPr>
        <sz val="11"/>
        <color rgb="FF000000"/>
        <rFont val="方正仿宋简体"/>
        <charset val="134"/>
      </rPr>
      <t>、受益群众满意度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</si>
  <si>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乐丰乡邓家村平头山自然村美丽村庄项目</t>
    </r>
  </si>
  <si>
    <r>
      <rPr>
        <sz val="11"/>
        <color rgb="FF000000"/>
        <rFont val="方正仿宋简体"/>
        <charset val="134"/>
      </rPr>
      <t>乐丰乡邓家村平头山自然村</t>
    </r>
  </si>
  <si>
    <r>
      <rPr>
        <sz val="11"/>
        <color rgb="FF000000"/>
        <rFont val="Times New Roman"/>
        <charset val="134"/>
      </rPr>
      <t xml:space="preserve">
1.</t>
    </r>
    <r>
      <rPr>
        <sz val="11"/>
        <color rgb="FF000000"/>
        <rFont val="方正仿宋简体"/>
        <charset val="134"/>
      </rPr>
      <t>改造旱厕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0.43</t>
    </r>
    <r>
      <rPr>
        <sz val="11"/>
        <color rgb="FF000000"/>
        <rFont val="方正仿宋简体"/>
        <charset val="134"/>
      </rPr>
      <t>万元，计</t>
    </r>
    <r>
      <rPr>
        <sz val="11"/>
        <color rgb="FF000000"/>
        <rFont val="Times New Roman"/>
        <charset val="134"/>
      </rPr>
      <t>0.86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建设污水管网主管网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套，安装</t>
    </r>
    <r>
      <rPr>
        <sz val="11"/>
        <color rgb="FF000000"/>
        <rFont val="Times New Roman"/>
        <charset val="134"/>
      </rPr>
      <t>SN4</t>
    </r>
    <r>
      <rPr>
        <sz val="11"/>
        <color rgb="FF000000"/>
        <rFont val="方正仿宋简体"/>
        <charset val="134"/>
      </rPr>
      <t>普通型双壁波纹管</t>
    </r>
    <r>
      <rPr>
        <sz val="11"/>
        <color rgb="FF000000"/>
        <rFont val="Times New Roman"/>
        <charset val="134"/>
      </rPr>
      <t>2540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10.16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建三级污水处理池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个，每个</t>
    </r>
    <r>
      <rPr>
        <sz val="11"/>
        <color rgb="FF000000"/>
        <rFont val="Times New Roman"/>
        <charset val="134"/>
      </rPr>
      <t>5000</t>
    </r>
    <r>
      <rPr>
        <sz val="11"/>
        <color rgb="FF000000"/>
        <rFont val="方正仿宋简体"/>
        <charset val="134"/>
      </rPr>
      <t>元，计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道路硬化</t>
    </r>
    <r>
      <rPr>
        <sz val="11"/>
        <color rgb="FF000000"/>
        <rFont val="Times New Roman"/>
        <charset val="134"/>
      </rPr>
      <t>1128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水泥，厚</t>
    </r>
    <r>
      <rPr>
        <sz val="11"/>
        <color rgb="FF000000"/>
        <rFont val="Times New Roman"/>
        <charset val="134"/>
      </rPr>
      <t>15cm</t>
    </r>
    <r>
      <rPr>
        <sz val="11"/>
        <color rgb="FF000000"/>
        <rFont val="方正仿宋简体"/>
        <charset val="134"/>
      </rPr>
      <t>，每平方米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11.28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垃圾箱购置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2.32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路沿安全防护墙建设</t>
    </r>
    <r>
      <rPr>
        <sz val="11"/>
        <color rgb="FF000000"/>
        <rFont val="Times New Roman"/>
        <charset val="134"/>
      </rPr>
      <t>700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厘米，每米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元，计</t>
    </r>
    <r>
      <rPr>
        <sz val="11"/>
        <color rgb="FF000000"/>
        <rFont val="Times New Roman"/>
        <charset val="134"/>
      </rPr>
      <t>4.2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村内空闲地整治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太阳能照明灯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2800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5.6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房屋改造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间，投资</t>
    </r>
    <r>
      <rPr>
        <sz val="11"/>
        <color rgb="FF000000"/>
        <rFont val="Times New Roman"/>
        <charset val="134"/>
      </rPr>
      <t>10.08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10.</t>
    </r>
    <r>
      <rPr>
        <sz val="11"/>
        <color rgb="FF000000"/>
        <rFont val="方正仿宋简体"/>
        <charset val="134"/>
      </rPr>
      <t>村庄墙体改造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</si>
  <si>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 xml:space="preserve">
1.</t>
    </r>
    <r>
      <rPr>
        <sz val="11"/>
        <color rgb="FF000000"/>
        <rFont val="方正仿宋简体"/>
        <charset val="134"/>
      </rPr>
      <t>旱厕改造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建设污水管网主管网</t>
    </r>
    <r>
      <rPr>
        <sz val="11"/>
        <color rgb="FF000000"/>
        <rFont val="Times New Roman"/>
        <charset val="134"/>
      </rPr>
      <t>2540</t>
    </r>
    <r>
      <rPr>
        <sz val="11"/>
        <color rgb="FF000000"/>
        <rFont val="方正仿宋简体"/>
        <charset val="134"/>
      </rPr>
      <t>米，建造污水处理池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个。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道路硬化</t>
    </r>
    <r>
      <rPr>
        <sz val="11"/>
        <color rgb="FF000000"/>
        <rFont val="Times New Roman"/>
        <charset val="134"/>
      </rPr>
      <t>1128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垃圾箱购置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个。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路沿安全防护围墙</t>
    </r>
    <r>
      <rPr>
        <sz val="11"/>
        <color rgb="FF000000"/>
        <rFont val="Times New Roman"/>
        <charset val="134"/>
      </rPr>
      <t>700</t>
    </r>
    <r>
      <rPr>
        <sz val="11"/>
        <color rgb="FF000000"/>
        <rFont val="方正仿宋简体"/>
        <charset val="134"/>
      </rPr>
      <t>米。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太阳能照明灯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 xml:space="preserve">        7</t>
    </r>
    <r>
      <rPr>
        <sz val="11"/>
        <color rgb="FF000000"/>
        <rFont val="方正仿宋简体"/>
        <charset val="134"/>
      </rPr>
      <t>、解决平头山村民</t>
    </r>
    <r>
      <rPr>
        <sz val="11"/>
        <color rgb="FF000000"/>
        <rFont val="Times New Roman"/>
        <charset val="134"/>
      </rPr>
      <t>54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198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47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8</t>
    </r>
    <r>
      <rPr>
        <sz val="11"/>
        <color rgb="FF000000"/>
        <rFont val="方正仿宋简体"/>
        <charset val="134"/>
      </rPr>
      <t>、受益群众满意度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以上；</t>
    </r>
    <r>
      <rPr>
        <sz val="11"/>
        <color rgb="FF000000"/>
        <rFont val="Times New Roman"/>
        <charset val="134"/>
      </rPr>
      <t xml:space="preserve">
9.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</si>
  <si>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杨柳镇杨柳村龙坪子自然村美丽村庄项目</t>
    </r>
  </si>
  <si>
    <r>
      <rPr>
        <sz val="11"/>
        <color rgb="FF000000"/>
        <rFont val="方正仿宋简体"/>
        <charset val="134"/>
      </rPr>
      <t>杨柳镇杨柳村龙坪子自然村</t>
    </r>
  </si>
  <si>
    <t xml:space="preserve">1.村内排污管60公分混凝土管（切割路面）长385米，380元/米，投资14.6万元。
2.村内路面埔沥青油路面积2663.4平方米，厚6公分，70元/平方米，投资18.6万元。
3.安装太阳能路灯7m杆25盏，2500元/盏，投资6.25万元。
4.村内次干道路硬化面积342.9平方米，（厚10厘米，单价70元/平方米），投资2.4万元。                     
5.雨篦子35个，600元/个，投资2.1万元。
6.挡土墙毛石支砌32.7立方米，290元/立方米，投资0.95万元 。
7.村内环境整治提升“三堆变三园”1250平方米，20元/平方米,投资2.5万元 。
8.1.1米口径检查井20个，1300元/个，投资2.6万元。                 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</si>
  <si>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新增排污管长</t>
    </r>
    <r>
      <rPr>
        <sz val="11"/>
        <color rgb="FF000000"/>
        <rFont val="Times New Roman"/>
        <charset val="134"/>
      </rPr>
      <t>385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沥青油路路面</t>
    </r>
    <r>
      <rPr>
        <sz val="11"/>
        <color rgb="FF000000"/>
        <rFont val="Times New Roman"/>
        <charset val="134"/>
      </rPr>
      <t>2663.4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太阳能路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硬化道路面积</t>
    </r>
    <r>
      <rPr>
        <sz val="11"/>
        <color rgb="FF000000"/>
        <rFont val="Times New Roman"/>
        <charset val="134"/>
      </rPr>
      <t>342.9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
5.</t>
    </r>
    <r>
      <rPr>
        <sz val="11"/>
        <color rgb="FF000000"/>
        <rFont val="方正仿宋简体"/>
        <charset val="134"/>
      </rPr>
      <t>雨篦子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毛石支砌</t>
    </r>
    <r>
      <rPr>
        <sz val="11"/>
        <color rgb="FF000000"/>
        <rFont val="Times New Roman"/>
        <charset val="134"/>
      </rPr>
      <t>32.7</t>
    </r>
    <r>
      <rPr>
        <sz val="11"/>
        <color rgb="FF000000"/>
        <rFont val="方正仿宋简体"/>
        <charset val="134"/>
      </rPr>
      <t>立方米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”1250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8.1.1</t>
    </r>
    <r>
      <rPr>
        <sz val="11"/>
        <color rgb="FF000000"/>
        <rFont val="方正仿宋简体"/>
        <charset val="134"/>
      </rPr>
      <t>米口径检查井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                 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</si>
  <si>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杨柳镇杨柳村保家梁杆自然村美丽村庄项目</t>
    </r>
  </si>
  <si>
    <r>
      <rPr>
        <sz val="11"/>
        <color rgb="FF000000"/>
        <rFont val="方正仿宋简体"/>
        <charset val="134"/>
      </rPr>
      <t>杨柳镇杨柳村保家梁杆自然村</t>
    </r>
  </si>
  <si>
    <t xml:space="preserve">1.村内道路硬化面积1068平方米，混凝土厚20公分，120/平方米，投资12.82万元。
2.村内排污管60公分混凝土管（切割路面）长259米，单价380元/米，投资9.83万元。
3.路面埔沥青油路面积1815.5平方米，厚6公分，70元/平方米，投资12.7万元。                                                                           
4.安装太阳能路灯7m杆20盏，2500元/盏，投资5万元。
5.村内次干道硬化面积428.6平方米，厚10厘米，70元/平方米），投资3万元。 
6.雨篦子25个，600元/个，投资1.5万元 。
7.挡土墙毛石支砌36.5立方米，290元/立方米，投资1.06万元 。
8.村内环境整治提升“三堆变三园”100平方米，投资1.5万元 。
9.1.1米口径检查井20个，1300元/个，投资2.6万元。              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</si>
  <si>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村内道路硬化面积</t>
    </r>
    <r>
      <rPr>
        <sz val="11"/>
        <color rgb="FF000000"/>
        <rFont val="Times New Roman"/>
        <charset val="134"/>
      </rPr>
      <t>1496.6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排污管</t>
    </r>
    <r>
      <rPr>
        <sz val="11"/>
        <color rgb="FF000000"/>
        <rFont val="Times New Roman"/>
        <charset val="134"/>
      </rPr>
      <t>259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沥青油路</t>
    </r>
    <r>
      <rPr>
        <sz val="11"/>
        <color rgb="FF000000"/>
        <rFont val="Times New Roman"/>
        <charset val="134"/>
      </rPr>
      <t>1815.5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                                                     
4.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7m</t>
    </r>
    <r>
      <rPr>
        <sz val="11"/>
        <color rgb="FF000000"/>
        <rFont val="方正仿宋简体"/>
        <charset val="134"/>
      </rPr>
      <t>杆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               
5.</t>
    </r>
    <r>
      <rPr>
        <sz val="11"/>
        <color rgb="FF000000"/>
        <rFont val="方正仿宋简体"/>
        <charset val="134"/>
      </rPr>
      <t>安装雨篦子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挡土墙毛石</t>
    </r>
    <r>
      <rPr>
        <sz val="11"/>
        <color rgb="FF000000"/>
        <rFont val="Times New Roman"/>
        <charset val="134"/>
      </rPr>
      <t>36.5</t>
    </r>
    <r>
      <rPr>
        <sz val="11"/>
        <color rgb="FF000000"/>
        <rFont val="方正仿宋简体"/>
        <charset val="134"/>
      </rPr>
      <t>立方米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”100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新建检查井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                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</si>
  <si>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杨柳镇和平村大地美丽村庄项目</t>
    </r>
  </si>
  <si>
    <r>
      <rPr>
        <sz val="11"/>
        <color rgb="FF000000"/>
        <rFont val="方正仿宋简体"/>
        <charset val="134"/>
      </rPr>
      <t>和平村大地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</si>
  <si>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村内道路混凝土硬化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长</t>
    </r>
    <r>
      <rPr>
        <sz val="11"/>
        <color rgb="FF000000"/>
        <rFont val="Times New Roman"/>
        <charset val="134"/>
      </rPr>
      <t>743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公分厚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工程量</t>
    </r>
    <r>
      <rPr>
        <sz val="11"/>
        <color rgb="FF000000"/>
        <rFont val="Times New Roman"/>
        <charset val="134"/>
      </rPr>
      <t>2600</t>
    </r>
    <r>
      <rPr>
        <sz val="11"/>
        <color rgb="FF000000"/>
        <rFont val="方正仿宋简体"/>
        <charset val="134"/>
      </rPr>
      <t>平方，单价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平方，投资</t>
    </r>
    <r>
      <rPr>
        <sz val="11"/>
        <color rgb="FF000000"/>
        <rFont val="Times New Roman"/>
        <charset val="134"/>
      </rPr>
      <t>32.5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2.</t>
    </r>
    <r>
      <rPr>
        <sz val="11"/>
        <color rgb="FF000000"/>
        <rFont val="方正仿宋简体"/>
        <charset val="134"/>
      </rPr>
      <t>村内排污水泥管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公分，长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280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3.92</t>
    </r>
    <r>
      <rPr>
        <sz val="11"/>
        <color rgb="FF000000"/>
        <rFont val="方正仿宋简体"/>
        <charset val="134"/>
      </rPr>
      <t>万元；排污塑料管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公分，长</t>
    </r>
    <r>
      <rPr>
        <sz val="11"/>
        <color rgb="FF000000"/>
        <rFont val="Times New Roman"/>
        <charset val="134"/>
      </rPr>
      <t>143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万元；阴井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个，单价</t>
    </r>
    <r>
      <rPr>
        <sz val="11"/>
        <color rgb="FF000000"/>
        <rFont val="Times New Roman"/>
        <charset val="134"/>
      </rPr>
      <t>760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0.38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米杆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7.5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4..</t>
    </r>
    <r>
      <rPr>
        <sz val="11"/>
        <color rgb="FF000000"/>
        <rFont val="方正仿宋简体"/>
        <charset val="134"/>
      </rPr>
      <t>村内环境整治提升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”250</t>
    </r>
    <r>
      <rPr>
        <sz val="11"/>
        <color rgb="FF000000"/>
        <rFont val="方正仿宋简体"/>
        <charset val="134"/>
      </rPr>
      <t>平方，投资</t>
    </r>
    <r>
      <rPr>
        <sz val="11"/>
        <color rgb="FF000000"/>
        <rFont val="Times New Roman"/>
        <charset val="134"/>
      </rPr>
      <t>2.5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
5.</t>
    </r>
    <r>
      <rPr>
        <sz val="11"/>
        <color rgb="FF000000"/>
        <rFont val="方正仿宋简体"/>
        <charset val="134"/>
      </rPr>
      <t>新修毛石挡墙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立方，单价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</si>
  <si>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新增硬化道路</t>
    </r>
    <r>
      <rPr>
        <sz val="11"/>
        <color rgb="FF000000"/>
        <rFont val="Times New Roman"/>
        <charset val="134"/>
      </rPr>
      <t>743</t>
    </r>
    <r>
      <rPr>
        <sz val="11"/>
        <color rgb="FF000000"/>
        <rFont val="方正仿宋简体"/>
        <charset val="134"/>
      </rPr>
      <t>米，；</t>
    </r>
    <r>
      <rPr>
        <sz val="11"/>
        <color rgb="FF000000"/>
        <rFont val="Times New Roman"/>
        <charset val="134"/>
      </rPr>
      <t xml:space="preserve">                                                                       2.</t>
    </r>
    <r>
      <rPr>
        <sz val="11"/>
        <color rgb="FF000000"/>
        <rFont val="方正仿宋简体"/>
        <charset val="134"/>
      </rPr>
      <t>新建污水泥管</t>
    </r>
    <r>
      <rPr>
        <sz val="11"/>
        <color rgb="FF000000"/>
        <rFont val="Times New Roman"/>
        <charset val="134"/>
      </rPr>
      <t>283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                 
4.</t>
    </r>
    <r>
      <rPr>
        <sz val="11"/>
        <color rgb="FF000000"/>
        <rFont val="方正仿宋简体"/>
        <charset val="134"/>
      </rPr>
      <t>毛石挡墙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立方，；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”250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解决大地自然村</t>
    </r>
    <r>
      <rPr>
        <sz val="11"/>
        <color rgb="FF000000"/>
        <rFont val="Times New Roman"/>
        <charset val="134"/>
      </rPr>
      <t>56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223</t>
    </r>
    <r>
      <rPr>
        <sz val="11"/>
        <color rgb="FF000000"/>
        <rFont val="方正仿宋简体"/>
        <charset val="134"/>
      </rPr>
      <t>人（其中脱贫户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人）的出行困难和排污问题。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</si>
  <si>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杨柳镇和平村陈家五组美丽村庄项目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</si>
  <si>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和平村陈家五组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</si>
  <si>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村内道路混凝土硬化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长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公分厚，工程量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125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12.5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村内排污水泥管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公分，长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280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1.68</t>
    </r>
    <r>
      <rPr>
        <sz val="11"/>
        <color rgb="FF000000"/>
        <rFont val="方正仿宋简体"/>
        <charset val="134"/>
      </rPr>
      <t>万元；排污塑料管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公分，长</t>
    </r>
    <r>
      <rPr>
        <sz val="11"/>
        <color rgb="FF000000"/>
        <rFont val="Times New Roman"/>
        <charset val="134"/>
      </rPr>
      <t>316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3.16</t>
    </r>
    <r>
      <rPr>
        <sz val="11"/>
        <color rgb="FF000000"/>
        <rFont val="方正仿宋简体"/>
        <charset val="134"/>
      </rPr>
      <t>万元；阴井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个，单价</t>
    </r>
    <r>
      <rPr>
        <sz val="11"/>
        <color rgb="FF000000"/>
        <rFont val="Times New Roman"/>
        <charset val="134"/>
      </rPr>
      <t>700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0.56</t>
    </r>
    <r>
      <rPr>
        <sz val="11"/>
        <color rgb="FF000000"/>
        <rFont val="方正仿宋简体"/>
        <charset val="134"/>
      </rPr>
      <t>万元，总投资</t>
    </r>
    <r>
      <rPr>
        <sz val="11"/>
        <color rgb="FF000000"/>
        <rFont val="Times New Roman"/>
        <charset val="134"/>
      </rPr>
      <t>5.4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
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米杆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4..</t>
    </r>
    <r>
      <rPr>
        <sz val="11"/>
        <color rgb="FF000000"/>
        <rFont val="方正仿宋简体"/>
        <charset val="134"/>
      </rPr>
      <t>村内环境整治提升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”569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6.52</t>
    </r>
    <r>
      <rPr>
        <sz val="11"/>
        <color rgb="FF000000"/>
        <rFont val="方正仿宋简体"/>
        <charset val="134"/>
      </rPr>
      <t>万元；红砖挡土墙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137.5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5.5</t>
    </r>
    <r>
      <rPr>
        <sz val="11"/>
        <color rgb="FF000000"/>
        <rFont val="方正仿宋简体"/>
        <charset val="134"/>
      </rPr>
      <t>万元，总投资</t>
    </r>
    <r>
      <rPr>
        <sz val="11"/>
        <color rgb="FF000000"/>
        <rFont val="Times New Roman"/>
        <charset val="134"/>
      </rPr>
      <t>12.02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
5.</t>
    </r>
    <r>
      <rPr>
        <sz val="11"/>
        <color rgb="FF000000"/>
        <rFont val="方正仿宋简体"/>
        <charset val="134"/>
      </rPr>
      <t>新修毛石挡墙</t>
    </r>
    <r>
      <rPr>
        <sz val="11"/>
        <color rgb="FF000000"/>
        <rFont val="Times New Roman"/>
        <charset val="134"/>
      </rPr>
      <t>336</t>
    </r>
    <r>
      <rPr>
        <sz val="11"/>
        <color rgb="FF000000"/>
        <rFont val="方正仿宋简体"/>
        <charset val="134"/>
      </rPr>
      <t>立方，单价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10.08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
              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</si>
  <si>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新增硬化道路</t>
    </r>
    <r>
      <rPr>
        <sz val="11"/>
        <color rgb="FF000000"/>
        <rFont val="Times New Roman"/>
        <charset val="134"/>
      </rPr>
      <t>1000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修建排污水泥管</t>
    </r>
    <r>
      <rPr>
        <sz val="11"/>
        <color rgb="FF000000"/>
        <rFont val="Times New Roman"/>
        <charset val="134"/>
      </rPr>
      <t>376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                                   
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新修毛石挡墙</t>
    </r>
    <r>
      <rPr>
        <sz val="11"/>
        <color rgb="FF000000"/>
        <rFont val="Times New Roman"/>
        <charset val="134"/>
      </rPr>
      <t>336</t>
    </r>
    <r>
      <rPr>
        <sz val="11"/>
        <color rgb="FF000000"/>
        <rFont val="方正仿宋简体"/>
        <charset val="134"/>
      </rPr>
      <t>立方；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新建</t>
    </r>
    <r>
      <rPr>
        <sz val="11"/>
        <color rgb="FF000000"/>
        <rFont val="Times New Roman"/>
        <charset val="134"/>
      </rPr>
      <t>“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”569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6.</t>
    </r>
    <r>
      <rPr>
        <sz val="11"/>
        <color rgb="FF000000"/>
        <rFont val="方正仿宋简体"/>
        <charset val="134"/>
      </rPr>
      <t>解决陈家五组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318</t>
    </r>
    <r>
      <rPr>
        <sz val="11"/>
        <color rgb="FF000000"/>
        <rFont val="方正仿宋简体"/>
        <charset val="134"/>
      </rPr>
      <t>人（受益脱贫人口和监测对象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人）的出行困难和排污问题。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</si>
  <si>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普立乡普立村浦家村自然村美丽村庄项目</t>
    </r>
  </si>
  <si>
    <r>
      <rPr>
        <sz val="11"/>
        <color rgb="FF000000"/>
        <rFont val="方正仿宋简体"/>
        <charset val="134"/>
      </rPr>
      <t>普立乡普立村浦家村自然村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</si>
  <si>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村内硬化（长七间前通道</t>
    </r>
    <r>
      <rPr>
        <sz val="11"/>
        <color rgb="FF000000"/>
        <rFont val="Times New Roman"/>
        <charset val="134"/>
      </rPr>
      <t>64</t>
    </r>
    <r>
      <rPr>
        <sz val="11"/>
        <color rgb="FF000000"/>
        <rFont val="方正仿宋简体"/>
        <charset val="134"/>
      </rPr>
      <t>平方米、活动室前</t>
    </r>
    <r>
      <rPr>
        <sz val="11"/>
        <color rgb="FF000000"/>
        <rFont val="Times New Roman"/>
        <charset val="134"/>
      </rPr>
      <t>248</t>
    </r>
    <r>
      <rPr>
        <sz val="11"/>
        <color rgb="FF000000"/>
        <rFont val="方正仿宋简体"/>
        <charset val="134"/>
      </rPr>
      <t>平方米、上平台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平方米，）共</t>
    </r>
    <r>
      <rPr>
        <sz val="11"/>
        <color rgb="FF000000"/>
        <rFont val="Times New Roman"/>
        <charset val="134"/>
      </rPr>
      <t>612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>*80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4.8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1980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3.96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
3.</t>
    </r>
    <r>
      <rPr>
        <sz val="11"/>
        <color rgb="FF000000"/>
        <rFont val="方正仿宋简体"/>
        <charset val="134"/>
      </rPr>
      <t>支砌毛石挡墙（</t>
    </r>
    <r>
      <rPr>
        <sz val="11"/>
        <color rgb="FF000000"/>
        <rFont val="Times New Roman"/>
        <charset val="134"/>
      </rPr>
      <t>64*3*0.8</t>
    </r>
    <r>
      <rPr>
        <sz val="11"/>
        <color rgb="FF000000"/>
        <rFont val="方正仿宋简体"/>
        <charset val="134"/>
      </rPr>
      <t>）</t>
    </r>
    <r>
      <rPr>
        <sz val="11"/>
        <color rgb="FF000000"/>
        <rFont val="Times New Roman"/>
        <charset val="134"/>
      </rPr>
      <t>153.6</t>
    </r>
    <r>
      <rPr>
        <sz val="11"/>
        <color rgb="FF000000"/>
        <rFont val="方正仿宋简体"/>
        <charset val="134"/>
      </rPr>
      <t>立方米，砖砌体挡土墙</t>
    </r>
    <r>
      <rPr>
        <sz val="11"/>
        <color rgb="FF000000"/>
        <rFont val="Times New Roman"/>
        <charset val="134"/>
      </rPr>
      <t>16*3</t>
    </r>
    <r>
      <rPr>
        <sz val="11"/>
        <color rgb="FF000000"/>
        <rFont val="方正仿宋简体"/>
        <charset val="134"/>
      </rPr>
      <t>及</t>
    </r>
    <r>
      <rPr>
        <sz val="11"/>
        <color rgb="FF000000"/>
        <rFont val="Times New Roman"/>
        <charset val="134"/>
      </rPr>
      <t>32*1=80</t>
    </r>
    <r>
      <rPr>
        <sz val="11"/>
        <color rgb="FF000000"/>
        <rFont val="方正仿宋简体"/>
        <charset val="134"/>
      </rPr>
      <t>平方米投资</t>
    </r>
    <r>
      <rPr>
        <sz val="11"/>
        <color rgb="FF000000"/>
        <rFont val="Times New Roman"/>
        <charset val="134"/>
      </rPr>
      <t>4.91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排污管道：（活动房侧沙沟）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*500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1.25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5.</t>
    </r>
    <r>
      <rPr>
        <sz val="11"/>
        <color rgb="FF000000"/>
        <rFont val="方正仿宋简体"/>
        <charset val="134"/>
      </rPr>
      <t>硬化透水砖步行道：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*2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*130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1.3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6.</t>
    </r>
    <r>
      <rPr>
        <sz val="11"/>
        <color rgb="FF000000"/>
        <rFont val="方正仿宋简体"/>
        <charset val="134"/>
      </rPr>
      <t>老旧房屋提升改造：</t>
    </r>
    <r>
      <rPr>
        <sz val="11"/>
        <color rgb="FF000000"/>
        <rFont val="Times New Roman"/>
        <charset val="134"/>
      </rPr>
      <t>1800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>*55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9.9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    7.</t>
    </r>
    <r>
      <rPr>
        <sz val="11"/>
        <color rgb="FF000000"/>
        <rFont val="方正仿宋简体"/>
        <charset val="134"/>
      </rPr>
      <t>购置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立方垃圾勾臂箱</t>
    </r>
    <r>
      <rPr>
        <sz val="11"/>
        <color rgb="FF000000"/>
        <rFont val="Times New Roman"/>
        <charset val="134"/>
      </rPr>
      <t>21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14.28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
8.</t>
    </r>
    <r>
      <rPr>
        <sz val="11"/>
        <color rgb="FF000000"/>
        <rFont val="方正仿宋简体"/>
        <charset val="134"/>
      </rPr>
      <t>购置垃圾勾臂车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辆，投资</t>
    </r>
    <r>
      <rPr>
        <sz val="11"/>
        <color rgb="FF000000"/>
        <rFont val="Times New Roman"/>
        <charset val="134"/>
      </rPr>
      <t>9.6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</si>
  <si>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村内硬化共</t>
    </r>
    <r>
      <rPr>
        <sz val="11"/>
        <color rgb="FF000000"/>
        <rFont val="Times New Roman"/>
        <charset val="134"/>
      </rPr>
      <t>612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 xml:space="preserve">                                     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</t>
    </r>
    <r>
      <rPr>
        <sz val="11"/>
        <color rgb="FF000000"/>
        <rFont val="Times New Roman"/>
        <charset val="134"/>
      </rPr>
      <t xml:space="preserve">                             3.</t>
    </r>
    <r>
      <rPr>
        <sz val="11"/>
        <color rgb="FF000000"/>
        <rFont val="方正仿宋简体"/>
        <charset val="134"/>
      </rPr>
      <t>支砌毛石挡墙（</t>
    </r>
    <r>
      <rPr>
        <sz val="11"/>
        <color rgb="FF000000"/>
        <rFont val="Times New Roman"/>
        <charset val="134"/>
      </rPr>
      <t>64*3*0.8</t>
    </r>
    <r>
      <rPr>
        <sz val="11"/>
        <color rgb="FF000000"/>
        <rFont val="方正仿宋简体"/>
        <charset val="134"/>
      </rPr>
      <t>）</t>
    </r>
    <r>
      <rPr>
        <sz val="11"/>
        <color rgb="FF000000"/>
        <rFont val="Times New Roman"/>
        <charset val="134"/>
      </rPr>
      <t>153.6</t>
    </r>
    <r>
      <rPr>
        <sz val="11"/>
        <color rgb="FF000000"/>
        <rFont val="方正仿宋简体"/>
        <charset val="134"/>
      </rPr>
      <t>立方米</t>
    </r>
    <r>
      <rPr>
        <sz val="11"/>
        <color rgb="FF000000"/>
        <rFont val="Times New Roman"/>
        <charset val="134"/>
      </rPr>
      <t xml:space="preserve">           4.</t>
    </r>
    <r>
      <rPr>
        <sz val="11"/>
        <color rgb="FF000000"/>
        <rFont val="方正仿宋简体"/>
        <charset val="134"/>
      </rPr>
      <t>砖砌体挡土墙</t>
    </r>
    <r>
      <rPr>
        <sz val="11"/>
        <color rgb="FF000000"/>
        <rFont val="Times New Roman"/>
        <charset val="134"/>
      </rPr>
      <t>16*3</t>
    </r>
    <r>
      <rPr>
        <sz val="11"/>
        <color rgb="FF000000"/>
        <rFont val="方正仿宋简体"/>
        <charset val="134"/>
      </rPr>
      <t>及</t>
    </r>
    <r>
      <rPr>
        <sz val="11"/>
        <color rgb="FF000000"/>
        <rFont val="Times New Roman"/>
        <charset val="134"/>
      </rPr>
      <t>32*1=80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 xml:space="preserve">                  5.</t>
    </r>
    <r>
      <rPr>
        <sz val="11"/>
        <color rgb="FF000000"/>
        <rFont val="方正仿宋简体"/>
        <charset val="134"/>
      </rPr>
      <t>排污管道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 xml:space="preserve">                           6.</t>
    </r>
    <r>
      <rPr>
        <sz val="11"/>
        <color rgb="FF000000"/>
        <rFont val="方正仿宋简体"/>
        <charset val="134"/>
      </rPr>
      <t>硬化透水砖步行道：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7.</t>
    </r>
    <r>
      <rPr>
        <sz val="11"/>
        <color rgb="FF000000"/>
        <rFont val="方正仿宋简体"/>
        <charset val="134"/>
      </rPr>
      <t>老旧房屋提升改造：</t>
    </r>
    <r>
      <rPr>
        <sz val="11"/>
        <color rgb="FF000000"/>
        <rFont val="Times New Roman"/>
        <charset val="134"/>
      </rPr>
      <t>1800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 xml:space="preserve">                      8.</t>
    </r>
    <r>
      <rPr>
        <sz val="11"/>
        <color rgb="FF000000"/>
        <rFont val="方正仿宋简体"/>
        <charset val="134"/>
      </rPr>
      <t>购置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立方垃圾箱</t>
    </r>
    <r>
      <rPr>
        <sz val="11"/>
        <color rgb="FF000000"/>
        <rFont val="Times New Roman"/>
        <charset val="134"/>
      </rPr>
      <t>21</t>
    </r>
    <r>
      <rPr>
        <sz val="11"/>
        <color rgb="FF000000"/>
        <rFont val="方正仿宋简体"/>
        <charset val="134"/>
      </rPr>
      <t>个</t>
    </r>
    <r>
      <rPr>
        <sz val="11"/>
        <color rgb="FF000000"/>
        <rFont val="Times New Roman"/>
        <charset val="134"/>
      </rPr>
      <t xml:space="preserve">                           9.</t>
    </r>
    <r>
      <rPr>
        <sz val="11"/>
        <color rgb="FF000000"/>
        <rFont val="方正仿宋简体"/>
        <charset val="134"/>
      </rPr>
      <t>购置垃圾勾臂车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辆</t>
    </r>
    <r>
      <rPr>
        <sz val="11"/>
        <color rgb="FF000000"/>
        <rFont val="Times New Roman"/>
        <charset val="134"/>
      </rPr>
      <t xml:space="preserve">
10.</t>
    </r>
    <r>
      <rPr>
        <sz val="11"/>
        <color rgb="FF000000"/>
        <rFont val="方正仿宋简体"/>
        <charset val="134"/>
      </rPr>
      <t>解决普立乡普立村委会浦家村</t>
    </r>
    <r>
      <rPr>
        <sz val="11"/>
        <color rgb="FF000000"/>
        <rFont val="Times New Roman"/>
        <charset val="134"/>
      </rPr>
      <t>93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311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人）的交通出行困难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</si>
  <si>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普立乡格学村大村子自然村美丽村庄项目</t>
    </r>
  </si>
  <si>
    <r>
      <rPr>
        <sz val="11"/>
        <color rgb="FF000000"/>
        <rFont val="方正仿宋简体"/>
        <charset val="134"/>
      </rPr>
      <t>普立乡格学村大村子自然村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</si>
  <si>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安装杆式路灯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盏，投入资金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万元，小路灯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盏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，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1.6</t>
    </r>
    <r>
      <rPr>
        <sz val="11"/>
        <color rgb="FF000000"/>
        <rFont val="方正仿宋简体"/>
        <charset val="134"/>
      </rPr>
      <t>万元；共投入资金</t>
    </r>
    <r>
      <rPr>
        <sz val="11"/>
        <color rgb="FF000000"/>
        <rFont val="Times New Roman"/>
        <charset val="134"/>
      </rPr>
      <t>4.6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2.</t>
    </r>
    <r>
      <rPr>
        <sz val="11"/>
        <color rgb="FF000000"/>
        <rFont val="方正仿宋简体"/>
        <charset val="134"/>
      </rPr>
      <t>村内三堆变三园改造</t>
    </r>
    <r>
      <rPr>
        <sz val="11"/>
        <color rgb="FF000000"/>
        <rFont val="Times New Roman"/>
        <charset val="134"/>
      </rPr>
      <t>2500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6.2</t>
    </r>
    <r>
      <rPr>
        <sz val="11"/>
        <color rgb="FF000000"/>
        <rFont val="方正仿宋简体"/>
        <charset val="134"/>
      </rPr>
      <t>万元；支砌挡土墙，投资</t>
    </r>
    <r>
      <rPr>
        <sz val="11"/>
        <color rgb="FF000000"/>
        <rFont val="Times New Roman"/>
        <charset val="134"/>
      </rPr>
      <t>5.2</t>
    </r>
    <r>
      <rPr>
        <sz val="11"/>
        <color rgb="FF000000"/>
        <rFont val="方正仿宋简体"/>
        <charset val="134"/>
      </rPr>
      <t>万元；村间村容村貌治理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5.2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3.</t>
    </r>
    <r>
      <rPr>
        <sz val="11"/>
        <color rgb="FF000000"/>
        <rFont val="方正仿宋简体"/>
        <charset val="134"/>
      </rPr>
      <t>格学完小背后挖埋</t>
    </r>
    <r>
      <rPr>
        <sz val="11"/>
        <color rgb="FF000000"/>
        <rFont val="Times New Roman"/>
        <charset val="134"/>
      </rPr>
      <t>DN100</t>
    </r>
    <r>
      <rPr>
        <sz val="11"/>
        <color rgb="FF000000"/>
        <rFont val="方正仿宋简体"/>
        <charset val="134"/>
      </rPr>
      <t>排污管道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112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米，合计</t>
    </r>
    <r>
      <rPr>
        <sz val="11"/>
        <color rgb="FF000000"/>
        <rFont val="Times New Roman"/>
        <charset val="134"/>
      </rPr>
      <t>1.1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；夏友培户至王传和户需新建三面光沟渠</t>
    </r>
    <r>
      <rPr>
        <sz val="11"/>
        <color rgb="FF000000"/>
        <rFont val="Times New Roman"/>
        <charset val="134"/>
      </rPr>
      <t>210</t>
    </r>
    <r>
      <rPr>
        <sz val="11"/>
        <color rgb="FF000000"/>
        <rFont val="方正仿宋简体"/>
        <charset val="134"/>
      </rPr>
      <t>米排污沟渠并安装盖板，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米（含盖板），合计</t>
    </r>
    <r>
      <rPr>
        <sz val="11"/>
        <color rgb="FF000000"/>
        <rFont val="Times New Roman"/>
        <charset val="134"/>
      </rPr>
      <t>2.9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；村内新建</t>
    </r>
    <r>
      <rPr>
        <sz val="11"/>
        <color rgb="FF000000"/>
        <rFont val="Times New Roman"/>
        <charset val="134"/>
      </rPr>
      <t>282</t>
    </r>
    <r>
      <rPr>
        <sz val="11"/>
        <color rgb="FF000000"/>
        <rFont val="方正仿宋简体"/>
        <charset val="134"/>
      </rPr>
      <t>米长、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厘米深、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厘米宽排污排水沟渠（不需管道及盖板），</t>
    </r>
    <r>
      <rPr>
        <sz val="11"/>
        <color rgb="FF000000"/>
        <rFont val="Times New Roman"/>
        <charset val="134"/>
      </rPr>
      <t>65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米，合计</t>
    </r>
    <r>
      <rPr>
        <sz val="11"/>
        <color rgb="FF000000"/>
        <rFont val="Times New Roman"/>
        <charset val="134"/>
      </rPr>
      <t>1.8</t>
    </r>
    <r>
      <rPr>
        <sz val="11"/>
        <color rgb="FF000000"/>
        <rFont val="方正仿宋简体"/>
        <charset val="134"/>
      </rPr>
      <t>万元，共需投入资金</t>
    </r>
    <r>
      <rPr>
        <sz val="11"/>
        <color rgb="FF000000"/>
        <rFont val="Times New Roman"/>
        <charset val="134"/>
      </rPr>
      <t>5.8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硬化村间宽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厘米，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混凝土路面串户路</t>
    </r>
    <r>
      <rPr>
        <sz val="11"/>
        <color rgb="FF000000"/>
        <rFont val="Times New Roman"/>
        <charset val="134"/>
      </rPr>
      <t>2170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106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平米，投入资金</t>
    </r>
    <r>
      <rPr>
        <sz val="11"/>
        <color rgb="FF000000"/>
        <rFont val="Times New Roman"/>
        <charset val="134"/>
      </rPr>
      <t>23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</si>
  <si>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安装杆式路灯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盏，小路灯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盏</t>
    </r>
    <r>
      <rPr>
        <sz val="11"/>
        <color rgb="FF000000"/>
        <rFont val="Times New Roman"/>
        <charset val="134"/>
      </rPr>
      <t xml:space="preserve">                                                                   2.</t>
    </r>
    <r>
      <rPr>
        <sz val="11"/>
        <color rgb="FF000000"/>
        <rFont val="方正仿宋简体"/>
        <charset val="134"/>
      </rPr>
      <t>三堆变三园改造</t>
    </r>
    <r>
      <rPr>
        <sz val="11"/>
        <color rgb="FF000000"/>
        <rFont val="Times New Roman"/>
        <charset val="134"/>
      </rPr>
      <t>2500</t>
    </r>
    <r>
      <rPr>
        <sz val="11"/>
        <color rgb="FF000000"/>
        <rFont val="方正仿宋简体"/>
        <charset val="134"/>
      </rPr>
      <t>平方米；村间村容村貌治理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 xml:space="preserve">                                     3.</t>
    </r>
    <r>
      <rPr>
        <sz val="11"/>
        <color rgb="FF000000"/>
        <rFont val="方正仿宋简体"/>
        <charset val="134"/>
      </rPr>
      <t>挖埋</t>
    </r>
    <r>
      <rPr>
        <sz val="11"/>
        <color rgb="FF000000"/>
        <rFont val="Times New Roman"/>
        <charset val="134"/>
      </rPr>
      <t>DN100</t>
    </r>
    <r>
      <rPr>
        <sz val="11"/>
        <color rgb="FF000000"/>
        <rFont val="方正仿宋简体"/>
        <charset val="134"/>
      </rPr>
      <t>排污管道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；新建三面光沟渠</t>
    </r>
    <r>
      <rPr>
        <sz val="11"/>
        <color rgb="FF000000"/>
        <rFont val="Times New Roman"/>
        <charset val="134"/>
      </rPr>
      <t>210</t>
    </r>
    <r>
      <rPr>
        <sz val="11"/>
        <color rgb="FF000000"/>
        <rFont val="方正仿宋简体"/>
        <charset val="134"/>
      </rPr>
      <t>米排污沟渠；</t>
    </r>
    <r>
      <rPr>
        <sz val="11"/>
        <color rgb="FF000000"/>
        <rFont val="Times New Roman"/>
        <charset val="134"/>
      </rPr>
      <t xml:space="preserve">                               4.</t>
    </r>
    <r>
      <rPr>
        <sz val="11"/>
        <color rgb="FF000000"/>
        <rFont val="方正仿宋简体"/>
        <charset val="134"/>
      </rPr>
      <t>硬化串户路</t>
    </r>
    <r>
      <rPr>
        <sz val="11"/>
        <color rgb="FF000000"/>
        <rFont val="Times New Roman"/>
        <charset val="134"/>
      </rPr>
      <t>2170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 xml:space="preserve">                                        5.</t>
    </r>
    <r>
      <rPr>
        <sz val="11"/>
        <color rgb="FF000000"/>
        <rFont val="方正仿宋简体"/>
        <charset val="134"/>
      </rPr>
      <t>可全面提升普立乡格学村大村子自然村</t>
    </r>
    <r>
      <rPr>
        <sz val="11"/>
        <color rgb="FF000000"/>
        <rFont val="Times New Roman"/>
        <charset val="134"/>
      </rPr>
      <t>76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299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45</t>
    </r>
    <r>
      <rPr>
        <sz val="11"/>
        <color rgb="FF000000"/>
        <rFont val="方正仿宋简体"/>
        <charset val="134"/>
      </rPr>
      <t>人）生产生活条件。</t>
    </r>
  </si>
  <si>
    <r>
      <rPr>
        <sz val="11"/>
        <color rgb="FF000000"/>
        <rFont val="方正楷体简体"/>
        <charset val="134"/>
      </rPr>
      <t>普立乡戈特村中戈特自然村美丽村庄项目</t>
    </r>
  </si>
  <si>
    <r>
      <rPr>
        <sz val="11"/>
        <color rgb="FF000000"/>
        <rFont val="方正仿宋简体"/>
        <charset val="134"/>
      </rPr>
      <t>普立乡戈特村中戈特自然村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</si>
  <si>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村内道路硬化：硬化尤正坤家至浦绍稳家村内道路长</t>
    </r>
    <r>
      <rPr>
        <sz val="11"/>
        <color rgb="FF000000"/>
        <rFont val="Times New Roman"/>
        <charset val="134"/>
      </rPr>
      <t>264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公分，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混凝土共路面</t>
    </r>
    <r>
      <rPr>
        <sz val="11"/>
        <color rgb="FF000000"/>
        <rFont val="Times New Roman"/>
        <charset val="134"/>
      </rPr>
      <t>924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>.130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万元；硬化村内串户道路</t>
    </r>
    <r>
      <rPr>
        <sz val="11"/>
        <color rgb="FF000000"/>
        <rFont val="Times New Roman"/>
        <charset val="134"/>
      </rPr>
      <t>700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90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6.3</t>
    </r>
    <r>
      <rPr>
        <sz val="11"/>
        <color rgb="FF000000"/>
        <rFont val="方正仿宋简体"/>
        <charset val="134"/>
      </rPr>
      <t>万元；共需投入资金</t>
    </r>
    <r>
      <rPr>
        <sz val="11"/>
        <color rgb="FF000000"/>
        <rFont val="Times New Roman"/>
        <charset val="134"/>
      </rPr>
      <t>18.3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62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15.5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村容村貌治理：（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）三堆变三园</t>
    </r>
    <r>
      <rPr>
        <sz val="11"/>
        <color rgb="FF000000"/>
        <rFont val="Times New Roman"/>
        <charset val="134"/>
      </rPr>
      <t>687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7.557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）残垣断壁的拆除投资</t>
    </r>
    <r>
      <rPr>
        <sz val="11"/>
        <color rgb="FF000000"/>
        <rFont val="Times New Roman"/>
        <charset val="134"/>
      </rPr>
      <t>0.845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）支砌毛石挡墙长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立方米，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立方，投资</t>
    </r>
    <r>
      <rPr>
        <sz val="11"/>
        <color rgb="FF000000"/>
        <rFont val="Times New Roman"/>
        <charset val="134"/>
      </rPr>
      <t>2.5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）垃圾污水治理，清淤泥沟渠长</t>
    </r>
    <r>
      <rPr>
        <sz val="11"/>
        <color rgb="FF000000"/>
        <rFont val="Times New Roman"/>
        <charset val="134"/>
      </rPr>
      <t>254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90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2.286</t>
    </r>
    <r>
      <rPr>
        <sz val="11"/>
        <color rgb="FF000000"/>
        <rFont val="方正仿宋简体"/>
        <charset val="134"/>
      </rPr>
      <t>万元；路面切沟排水长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万元；共投入资金</t>
    </r>
    <r>
      <rPr>
        <sz val="11"/>
        <color rgb="FF000000"/>
        <rFont val="Times New Roman"/>
        <charset val="134"/>
      </rPr>
      <t>16.2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</si>
  <si>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、硬化尤正坤家至浦绍稳家村内道路长</t>
    </r>
    <r>
      <rPr>
        <sz val="11"/>
        <color rgb="FF000000"/>
        <rFont val="Times New Roman"/>
        <charset val="134"/>
      </rPr>
      <t>264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公分，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混凝土共路面</t>
    </r>
    <r>
      <rPr>
        <sz val="11"/>
        <color rgb="FF000000"/>
        <rFont val="Times New Roman"/>
        <charset val="134"/>
      </rPr>
      <t>924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 xml:space="preserve">          2</t>
    </r>
    <r>
      <rPr>
        <sz val="11"/>
        <color rgb="FF000000"/>
        <rFont val="方正仿宋简体"/>
        <charset val="134"/>
      </rPr>
      <t>、硬化村内串户道路</t>
    </r>
    <r>
      <rPr>
        <sz val="11"/>
        <color rgb="FF000000"/>
        <rFont val="Times New Roman"/>
        <charset val="134"/>
      </rPr>
      <t>700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方正仿宋简体"/>
        <charset val="134"/>
      </rPr>
      <t>、安装太阳能路灯</t>
    </r>
    <r>
      <rPr>
        <sz val="11"/>
        <color rgb="FF000000"/>
        <rFont val="Times New Roman"/>
        <charset val="134"/>
      </rPr>
      <t>62</t>
    </r>
    <r>
      <rPr>
        <sz val="11"/>
        <color rgb="FF000000"/>
        <rFont val="方正仿宋简体"/>
        <charset val="134"/>
      </rPr>
      <t>盏</t>
    </r>
    <r>
      <rPr>
        <sz val="11"/>
        <color rgb="FF000000"/>
        <rFont val="Times New Roman"/>
        <charset val="134"/>
      </rPr>
      <t xml:space="preserve">
4</t>
    </r>
    <r>
      <rPr>
        <sz val="11"/>
        <color rgb="FF000000"/>
        <rFont val="方正仿宋简体"/>
        <charset val="134"/>
      </rPr>
      <t>、三堆变三园</t>
    </r>
    <r>
      <rPr>
        <sz val="11"/>
        <color rgb="FF000000"/>
        <rFont val="Times New Roman"/>
        <charset val="134"/>
      </rPr>
      <t>687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 xml:space="preserve">                             5</t>
    </r>
    <r>
      <rPr>
        <sz val="11"/>
        <color rgb="FF000000"/>
        <rFont val="方正仿宋简体"/>
        <charset val="134"/>
      </rPr>
      <t>、支砌毛石挡墙长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立方米</t>
    </r>
    <r>
      <rPr>
        <sz val="11"/>
        <color rgb="FF000000"/>
        <rFont val="Times New Roman"/>
        <charset val="134"/>
      </rPr>
      <t xml:space="preserve">                      6</t>
    </r>
    <r>
      <rPr>
        <sz val="11"/>
        <color rgb="FF000000"/>
        <rFont val="方正仿宋简体"/>
        <charset val="134"/>
      </rPr>
      <t>、清淤泥沟渠</t>
    </r>
    <r>
      <rPr>
        <sz val="11"/>
        <color rgb="FF000000"/>
        <rFont val="Times New Roman"/>
        <charset val="134"/>
      </rPr>
      <t>254</t>
    </r>
    <r>
      <rPr>
        <sz val="11"/>
        <color rgb="FF000000"/>
        <rFont val="方正仿宋简体"/>
        <charset val="134"/>
      </rPr>
      <t>米，路面切沟排水长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 xml:space="preserve">
7</t>
    </r>
    <r>
      <rPr>
        <sz val="11"/>
        <color rgb="FF000000"/>
        <rFont val="方正仿宋简体"/>
        <charset val="134"/>
      </rPr>
      <t>、解决普立乡戈特村中戈特</t>
    </r>
    <r>
      <rPr>
        <sz val="11"/>
        <color rgb="FF000000"/>
        <rFont val="Times New Roman"/>
        <charset val="134"/>
      </rPr>
      <t>158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587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59</t>
    </r>
    <r>
      <rPr>
        <sz val="11"/>
        <color rgb="FF000000"/>
        <rFont val="方正仿宋简体"/>
        <charset val="134"/>
      </rPr>
      <t>人）的交通出行困难</t>
    </r>
  </si>
  <si>
    <r>
      <rPr>
        <sz val="11"/>
        <color rgb="FF000000"/>
        <rFont val="方正楷体简体"/>
        <charset val="134"/>
      </rPr>
      <t>普立乡更底村白沙地自然村美丽村庄项目</t>
    </r>
  </si>
  <si>
    <r>
      <rPr>
        <sz val="11"/>
        <color rgb="FF000000"/>
        <rFont val="方正仿宋简体"/>
        <charset val="134"/>
      </rPr>
      <t>普立乡更底村白沙地自然村</t>
    </r>
  </si>
  <si>
    <t>1.规划投资12.5万元安装太阳能路灯50盏，2500元/盏；          
2.规划投资12万元实施排污排水沟渠：毛石支砌沟渠660米*0.4米高*0.3米宽，182元/米； 
3.规划投资20万元实施村内道路硬化2000米,（1.2米宽、15厘米厚）C25混凝土路面,100元/米；
4.规划投资7.5万元实施村间人居环境提升改造3000米。</t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</si>
  <si>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盏</t>
    </r>
    <r>
      <rPr>
        <sz val="11"/>
        <color rgb="FF000000"/>
        <rFont val="Times New Roman"/>
        <charset val="134"/>
      </rPr>
      <t xml:space="preserve">                                        2.</t>
    </r>
    <r>
      <rPr>
        <sz val="11"/>
        <color rgb="FF000000"/>
        <rFont val="方正仿宋简体"/>
        <charset val="134"/>
      </rPr>
      <t>毛石支砌沟渠</t>
    </r>
    <r>
      <rPr>
        <sz val="11"/>
        <color rgb="FF000000"/>
        <rFont val="Times New Roman"/>
        <charset val="134"/>
      </rPr>
      <t>660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 xml:space="preserve">                              3</t>
    </r>
    <r>
      <rPr>
        <sz val="11"/>
        <color rgb="FF000000"/>
        <rFont val="方正仿宋简体"/>
        <charset val="134"/>
      </rPr>
      <t>、村内道路硬化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 xml:space="preserve">                           4.</t>
    </r>
    <r>
      <rPr>
        <sz val="11"/>
        <color rgb="FF000000"/>
        <rFont val="方正仿宋简体"/>
        <charset val="134"/>
      </rPr>
      <t>村间人居环境提升改善项目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 xml:space="preserve">                      5</t>
    </r>
    <r>
      <rPr>
        <sz val="11"/>
        <color rgb="FF000000"/>
        <rFont val="方正仿宋简体"/>
        <charset val="134"/>
      </rPr>
      <t>、可全面提升普立乡更底村委会白沙地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224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17</t>
    </r>
    <r>
      <rPr>
        <sz val="11"/>
        <color rgb="FF000000"/>
        <rFont val="方正仿宋简体"/>
        <charset val="134"/>
      </rPr>
      <t>人）生产生活条件。</t>
    </r>
  </si>
  <si>
    <r>
      <rPr>
        <sz val="11"/>
        <color rgb="FF000000"/>
        <rFont val="方正楷体简体"/>
        <charset val="134"/>
      </rPr>
      <t>文兴乡着期村法那座自然村美丽村庄项目</t>
    </r>
  </si>
  <si>
    <r>
      <rPr>
        <sz val="11"/>
        <color rgb="FF000000"/>
        <rFont val="方正仿宋简体"/>
        <charset val="134"/>
      </rPr>
      <t>文兴乡着期村法那座自然村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</si>
  <si>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串户路硬化：投资</t>
    </r>
    <r>
      <rPr>
        <sz val="11"/>
        <color rgb="FF000000"/>
        <rFont val="Times New Roman"/>
        <charset val="134"/>
      </rPr>
      <t>7.49</t>
    </r>
    <r>
      <rPr>
        <sz val="11"/>
        <color rgb="FF000000"/>
        <rFont val="方正仿宋简体"/>
        <charset val="134"/>
      </rPr>
      <t>万元硬化串户路</t>
    </r>
    <r>
      <rPr>
        <sz val="11"/>
        <color rgb="FF000000"/>
        <rFont val="Times New Roman"/>
        <charset val="134"/>
      </rPr>
      <t>1070</t>
    </r>
    <r>
      <rPr>
        <sz val="11"/>
        <color rgb="FF000000"/>
        <rFont val="方正仿宋简体"/>
        <charset val="134"/>
      </rPr>
      <t>平方米，长</t>
    </r>
    <r>
      <rPr>
        <sz val="11"/>
        <color rgb="FF000000"/>
        <rFont val="Times New Roman"/>
        <charset val="134"/>
      </rPr>
      <t>713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0.1m</t>
    </r>
    <r>
      <rPr>
        <sz val="11"/>
        <color rgb="FF000000"/>
        <rFont val="方正仿宋简体"/>
        <charset val="134"/>
      </rPr>
      <t>，路面为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混凝土路面，补助标准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污水处理：投资</t>
    </r>
    <r>
      <rPr>
        <sz val="11"/>
        <color rgb="FF000000"/>
        <rFont val="Times New Roman"/>
        <charset val="134"/>
      </rPr>
      <t>7.3</t>
    </r>
    <r>
      <rPr>
        <sz val="11"/>
        <color rgb="FF000000"/>
        <rFont val="方正仿宋简体"/>
        <charset val="134"/>
      </rPr>
      <t>万元，建设三面光沟渠</t>
    </r>
    <r>
      <rPr>
        <sz val="11"/>
        <color rgb="FF000000"/>
        <rFont val="Times New Roman"/>
        <charset val="134"/>
      </rPr>
      <t>365</t>
    </r>
    <r>
      <rPr>
        <sz val="11"/>
        <color rgb="FF000000"/>
        <rFont val="方正仿宋简体"/>
        <charset val="134"/>
      </rPr>
      <t>米，补助标准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米；投资</t>
    </r>
    <r>
      <rPr>
        <sz val="11"/>
        <color rgb="FF000000"/>
        <rFont val="Times New Roman"/>
        <charset val="134"/>
      </rPr>
      <t>5.4</t>
    </r>
    <r>
      <rPr>
        <sz val="11"/>
        <color rgb="FF000000"/>
        <rFont val="方正仿宋简体"/>
        <charset val="134"/>
      </rPr>
      <t>万元，建设两面光沟渠</t>
    </r>
    <r>
      <rPr>
        <sz val="11"/>
        <color rgb="FF000000"/>
        <rFont val="Times New Roman"/>
        <charset val="134"/>
      </rPr>
      <t>450</t>
    </r>
    <r>
      <rPr>
        <sz val="11"/>
        <color rgb="FF000000"/>
        <rFont val="方正仿宋简体"/>
        <charset val="134"/>
      </rPr>
      <t>米，补助标准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米；投资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万元，建化粪池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个，补助标准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垃圾清运设备：投资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万元，购买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吨车厢可卸式垃圾车勾臂车一辆；投资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万元，购买容积</t>
    </r>
    <r>
      <rPr>
        <sz val="11"/>
        <color rgb="FF000000"/>
        <rFont val="Times New Roman"/>
        <charset val="134"/>
      </rPr>
      <t>3m³</t>
    </r>
    <r>
      <rPr>
        <sz val="11"/>
        <color rgb="FF000000"/>
        <rFont val="方正仿宋简体"/>
        <charset val="134"/>
      </rPr>
      <t>勾臂箱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个，补助标准</t>
    </r>
    <r>
      <rPr>
        <sz val="11"/>
        <color rgb="FF000000"/>
        <rFont val="Times New Roman"/>
        <charset val="134"/>
      </rPr>
      <t>6000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太阳能路灯：投资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万元购买太阳能路灯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盏，补助标准</t>
    </r>
    <r>
      <rPr>
        <sz val="11"/>
        <color rgb="FF000000"/>
        <rFont val="Times New Roman"/>
        <charset val="134"/>
      </rPr>
      <t>0.3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村容村貌整治：投资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万元户进行庭院特色化改造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三堆改三园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复垦复绿；投资</t>
    </r>
    <r>
      <rPr>
        <sz val="11"/>
        <color rgb="FF000000"/>
        <rFont val="Times New Roman"/>
        <charset val="134"/>
      </rPr>
      <t>4.21</t>
    </r>
    <r>
      <rPr>
        <sz val="11"/>
        <color rgb="FF000000"/>
        <rFont val="方正仿宋简体"/>
        <charset val="134"/>
      </rPr>
      <t>万元提升改造三园</t>
    </r>
    <r>
      <rPr>
        <sz val="11"/>
        <color rgb="FF000000"/>
        <rFont val="Times New Roman"/>
        <charset val="134"/>
      </rPr>
      <t>421</t>
    </r>
    <r>
      <rPr>
        <sz val="11"/>
        <color rgb="FF000000"/>
        <rFont val="方正仿宋简体"/>
        <charset val="134"/>
      </rPr>
      <t>立方米，补助标准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立方米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</si>
  <si>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1070</t>
    </r>
    <r>
      <rPr>
        <sz val="11"/>
        <color rgb="FF000000"/>
        <rFont val="方正仿宋简体"/>
        <charset val="134"/>
      </rPr>
      <t>平方米，解决或改善</t>
    </r>
    <r>
      <rPr>
        <sz val="11"/>
        <color rgb="FF000000"/>
        <rFont val="Times New Roman"/>
        <charset val="134"/>
      </rPr>
      <t>32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128</t>
    </r>
    <r>
      <rPr>
        <sz val="11"/>
        <color rgb="FF000000"/>
        <rFont val="方正仿宋简体"/>
        <charset val="134"/>
      </rPr>
      <t>人出行困难；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沟渠治理</t>
    </r>
    <r>
      <rPr>
        <sz val="11"/>
        <color rgb="FF000000"/>
        <rFont val="Times New Roman"/>
        <charset val="134"/>
      </rPr>
      <t>815</t>
    </r>
    <r>
      <rPr>
        <sz val="11"/>
        <color rgb="FF000000"/>
        <rFont val="方正仿宋简体"/>
        <charset val="134"/>
      </rPr>
      <t>米、集污池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个，收集处理生活污水，有效改善人居环境；</t>
    </r>
    <r>
      <rPr>
        <sz val="11"/>
        <color rgb="FF000000"/>
        <rFont val="Times New Roman"/>
        <charset val="134"/>
      </rPr>
      <t xml:space="preserve">          
3.</t>
    </r>
    <r>
      <rPr>
        <sz val="11"/>
        <color rgb="FF000000"/>
        <rFont val="方正仿宋简体"/>
        <charset val="134"/>
      </rPr>
      <t>购买垃圾勾臂车一辆，勾臂箱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个，解决及时清运垃圾，有效改善人居环境；</t>
    </r>
    <r>
      <rPr>
        <sz val="11"/>
        <color rgb="FF000000"/>
        <rFont val="Times New Roman"/>
        <charset val="134"/>
      </rPr>
      <t xml:space="preserve">             
4.</t>
    </r>
    <r>
      <rPr>
        <sz val="11"/>
        <color rgb="FF000000"/>
        <rFont val="方正仿宋简体"/>
        <charset val="134"/>
      </rPr>
      <t>村容村貌整治，美化村庄环境，有效改善人居环境。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</si>
  <si>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文兴乡白药村大坪地自然村美丽村庄项目</t>
    </r>
  </si>
  <si>
    <r>
      <rPr>
        <sz val="11"/>
        <color rgb="FF000000"/>
        <rFont val="方正仿宋简体"/>
        <charset val="134"/>
      </rPr>
      <t>文兴乡白药村大坪地自然村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</si>
  <si>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村内道路硬化：投资</t>
    </r>
    <r>
      <rPr>
        <sz val="11"/>
        <color rgb="FF000000"/>
        <rFont val="Times New Roman"/>
        <charset val="134"/>
      </rPr>
      <t>6.3</t>
    </r>
    <r>
      <rPr>
        <sz val="11"/>
        <color rgb="FF000000"/>
        <rFont val="方正仿宋简体"/>
        <charset val="134"/>
      </rPr>
      <t>万元硬化村内道路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525</t>
    </r>
    <r>
      <rPr>
        <sz val="11"/>
        <color rgb="FF000000"/>
        <rFont val="方正仿宋简体"/>
        <charset val="134"/>
      </rPr>
      <t>平方米，路面为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混凝土路面，宽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米，补助标准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平方米。其中：第一条从活动室起至赵德超止，长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方正仿宋简体"/>
        <charset val="134"/>
      </rPr>
      <t>米，面积</t>
    </r>
    <r>
      <rPr>
        <sz val="11"/>
        <color rgb="FF000000"/>
        <rFont val="Times New Roman"/>
        <charset val="134"/>
      </rPr>
      <t>385</t>
    </r>
    <r>
      <rPr>
        <sz val="11"/>
        <color rgb="FF000000"/>
        <rFont val="方正仿宋简体"/>
        <charset val="134"/>
      </rPr>
      <t>平方米；第二条从赵德朝起至范庭勋止，长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米，面积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平方；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万元支砌挡土墙</t>
    </r>
    <r>
      <rPr>
        <sz val="11"/>
        <color rgb="FF000000"/>
        <rFont val="Times New Roman"/>
        <charset val="134"/>
      </rPr>
      <t>32</t>
    </r>
    <r>
      <rPr>
        <sz val="11"/>
        <color rgb="FF000000"/>
        <rFont val="方正仿宋简体"/>
        <charset val="134"/>
      </rPr>
      <t>立方米。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串户路硬化：投资</t>
    </r>
    <r>
      <rPr>
        <sz val="11"/>
        <color rgb="FF000000"/>
        <rFont val="Times New Roman"/>
        <charset val="134"/>
      </rPr>
      <t>0.7</t>
    </r>
    <r>
      <rPr>
        <sz val="11"/>
        <color rgb="FF000000"/>
        <rFont val="方正仿宋简体"/>
        <charset val="134"/>
      </rPr>
      <t>万元，硬化串户路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平方米，补助标准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污水处理：投资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万元安装污水处理管道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方正仿宋简体"/>
        <charset val="134"/>
      </rPr>
      <t>米，规格直径</t>
    </r>
    <r>
      <rPr>
        <sz val="11"/>
        <color rgb="FF000000"/>
        <rFont val="Times New Roman"/>
        <charset val="134"/>
      </rPr>
      <t>400mm</t>
    </r>
    <r>
      <rPr>
        <sz val="11"/>
        <color rgb="FF000000"/>
        <rFont val="方正仿宋简体"/>
        <charset val="134"/>
      </rPr>
      <t>，材质</t>
    </r>
    <r>
      <rPr>
        <sz val="11"/>
        <color rgb="FF000000"/>
        <rFont val="Times New Roman"/>
        <charset val="134"/>
      </rPr>
      <t>PVC</t>
    </r>
    <r>
      <rPr>
        <sz val="11"/>
        <color rgb="FF000000"/>
        <rFont val="方正仿宋简体"/>
        <charset val="134"/>
      </rPr>
      <t>管，补助标准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米；投资</t>
    </r>
    <r>
      <rPr>
        <sz val="11"/>
        <color rgb="FF000000"/>
        <rFont val="Times New Roman"/>
        <charset val="134"/>
      </rPr>
      <t>2.9</t>
    </r>
    <r>
      <rPr>
        <sz val="11"/>
        <color rgb="FF000000"/>
        <rFont val="方正仿宋简体"/>
        <charset val="134"/>
      </rPr>
      <t>万元治理排水沟；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垃圾清运设备：投资</t>
    </r>
    <r>
      <rPr>
        <sz val="11"/>
        <color rgb="FF000000"/>
        <rFont val="Times New Roman"/>
        <charset val="134"/>
      </rPr>
      <t>9.5</t>
    </r>
    <r>
      <rPr>
        <sz val="11"/>
        <color rgb="FF000000"/>
        <rFont val="方正仿宋简体"/>
        <charset val="134"/>
      </rPr>
      <t>万元购买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吨车厢可卸式垃圾车一辆；投资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万元购买容量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立方勾臂箱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个，补助标准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个，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太阳能路灯：投资</t>
    </r>
    <r>
      <rPr>
        <sz val="11"/>
        <color rgb="FF000000"/>
        <rFont val="Times New Roman"/>
        <charset val="134"/>
      </rPr>
      <t>3.6</t>
    </r>
    <r>
      <rPr>
        <sz val="11"/>
        <color rgb="FF000000"/>
        <rFont val="方正仿宋简体"/>
        <charset val="134"/>
      </rPr>
      <t>万元购买锥形灯杆太阳能路灯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盏，补助标准</t>
    </r>
    <r>
      <rPr>
        <sz val="11"/>
        <color rgb="FF000000"/>
        <rFont val="Times New Roman"/>
        <charset val="134"/>
      </rPr>
      <t>0.36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村容村貌整治：投资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万元进行人居环境提升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户庭院特色化改造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乡风文明建设等。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</si>
  <si>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525</t>
    </r>
    <r>
      <rPr>
        <sz val="11"/>
        <color rgb="FF000000"/>
        <rFont val="方正仿宋简体"/>
        <charset val="134"/>
      </rPr>
      <t>平方米；硬化串户路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平方米；解决大坪地自然村</t>
    </r>
    <r>
      <rPr>
        <sz val="11"/>
        <color rgb="FF000000"/>
        <rFont val="Times New Roman"/>
        <charset val="134"/>
      </rPr>
      <t>168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496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方正仿宋简体"/>
        <charset val="134"/>
      </rPr>
      <t>人）的交通出行困难；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安装污水处理管道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方正仿宋简体"/>
        <charset val="134"/>
      </rPr>
      <t>米，治理排水沟，收集处理生活污水，有效改善人居环境；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购买车厢可卸式垃圾车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辆、勾臂箱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个，及时清运垃圾，有效改善人居环境；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购买锥形灯杆太阳能路灯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盏，解决大坪地农村道路夜晚照明问题。</t>
    </r>
    <r>
      <rPr>
        <sz val="11"/>
        <color rgb="FF000000"/>
        <rFont val="Times New Roman"/>
        <charset val="134"/>
      </rPr>
      <t xml:space="preserve">
5</t>
    </r>
    <r>
      <rPr>
        <sz val="11"/>
        <color rgb="FF000000"/>
        <rFont val="方正仿宋简体"/>
        <charset val="134"/>
      </rPr>
      <t>、村容村貌整治，美化村庄环境，受益人口</t>
    </r>
    <r>
      <rPr>
        <sz val="11"/>
        <color rgb="FF000000"/>
        <rFont val="Times New Roman"/>
        <charset val="134"/>
      </rPr>
      <t>168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496</t>
    </r>
    <r>
      <rPr>
        <sz val="11"/>
        <color rgb="FF000000"/>
        <rFont val="方正仿宋简体"/>
        <charset val="134"/>
      </rPr>
      <t>人。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</si>
  <si>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文兴乡半山村上半山自然村美丽村庄项目</t>
    </r>
  </si>
  <si>
    <r>
      <rPr>
        <sz val="11"/>
        <color rgb="FF000000"/>
        <rFont val="方正仿宋简体"/>
        <charset val="134"/>
      </rPr>
      <t>文兴乡半山村上半山自然村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</si>
  <si>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村内道路硬化：投资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万元硬化村内道路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1200</t>
    </r>
    <r>
      <rPr>
        <sz val="11"/>
        <color rgb="FF000000"/>
        <rFont val="方正仿宋简体"/>
        <charset val="134"/>
      </rPr>
      <t>平方米，路面为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混凝土路面，厚</t>
    </r>
    <r>
      <rPr>
        <sz val="11"/>
        <color rgb="FF000000"/>
        <rFont val="Times New Roman"/>
        <charset val="134"/>
      </rPr>
      <t>0.15</t>
    </r>
    <r>
      <rPr>
        <sz val="11"/>
        <color rgb="FF000000"/>
        <rFont val="方正仿宋简体"/>
        <charset val="134"/>
      </rPr>
      <t>米，补助标准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平方米。其中：第一条从上转车场起至下转车场止，长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米，面积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平方米；第二条从赵德敏家起至胡庆国家止，长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米，面积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串户路硬化：投资</t>
    </r>
    <r>
      <rPr>
        <sz val="11"/>
        <color rgb="FF000000"/>
        <rFont val="Times New Roman"/>
        <charset val="134"/>
      </rPr>
      <t>4.8</t>
    </r>
    <r>
      <rPr>
        <sz val="11"/>
        <color rgb="FF000000"/>
        <rFont val="方正仿宋简体"/>
        <charset val="134"/>
      </rPr>
      <t>万元硬化串户路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方正仿宋简体"/>
        <charset val="134"/>
      </rPr>
      <t>平方米，路面为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混凝土路面，补助标准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公共厕所建设：投资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万元改建水冲式公厕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个，其中男女蹲坑各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个。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污水处理：投资</t>
    </r>
    <r>
      <rPr>
        <sz val="11"/>
        <color rgb="FF000000"/>
        <rFont val="Times New Roman"/>
        <charset val="134"/>
      </rPr>
      <t>15.75</t>
    </r>
    <r>
      <rPr>
        <sz val="11"/>
        <color rgb="FF000000"/>
        <rFont val="方正仿宋简体"/>
        <charset val="134"/>
      </rPr>
      <t>万元修建三面光排水沟</t>
    </r>
    <r>
      <rPr>
        <sz val="11"/>
        <color rgb="FF000000"/>
        <rFont val="Times New Roman"/>
        <charset val="134"/>
      </rPr>
      <t>450</t>
    </r>
    <r>
      <rPr>
        <sz val="11"/>
        <color rgb="FF000000"/>
        <rFont val="方正仿宋简体"/>
        <charset val="134"/>
      </rPr>
      <t>米，补助标准</t>
    </r>
    <r>
      <rPr>
        <sz val="11"/>
        <color rgb="FF000000"/>
        <rFont val="Times New Roman"/>
        <charset val="134"/>
      </rPr>
      <t>350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太阳能路灯：投资</t>
    </r>
    <r>
      <rPr>
        <sz val="11"/>
        <color rgb="FF000000"/>
        <rFont val="Times New Roman"/>
        <charset val="134"/>
      </rPr>
      <t>7.8</t>
    </r>
    <r>
      <rPr>
        <sz val="11"/>
        <color rgb="FF000000"/>
        <rFont val="方正仿宋简体"/>
        <charset val="134"/>
      </rPr>
      <t>万元安装太阳能路灯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方正仿宋简体"/>
        <charset val="134"/>
      </rPr>
      <t>盏（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米方形灯杆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瓦多晶太阳能核电池</t>
    </r>
    <r>
      <rPr>
        <sz val="11"/>
        <color rgb="FF000000"/>
        <rFont val="Times New Roman"/>
        <charset val="134"/>
      </rPr>
      <t>60AH</t>
    </r>
    <r>
      <rPr>
        <sz val="11"/>
        <color rgb="FF000000"/>
        <rFont val="方正仿宋简体"/>
        <charset val="134"/>
      </rPr>
      <t>太阳板）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补助标准</t>
    </r>
    <r>
      <rPr>
        <sz val="11"/>
        <color rgb="FF000000"/>
        <rFont val="Times New Roman"/>
        <charset val="134"/>
      </rPr>
      <t>0.3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村容村貌整治：投资</t>
    </r>
    <r>
      <rPr>
        <sz val="11"/>
        <color rgb="FF000000"/>
        <rFont val="Times New Roman"/>
        <charset val="134"/>
      </rPr>
      <t>7.65</t>
    </r>
    <r>
      <rPr>
        <sz val="11"/>
        <color rgb="FF000000"/>
        <rFont val="方正仿宋简体"/>
        <charset val="134"/>
      </rPr>
      <t>万元提升人居环境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三堆变三园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复垦复绿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户庭院特色化改造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乡风文明建设等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</si>
  <si>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硬化村内道路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条、串户路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方正仿宋简体"/>
        <charset val="134"/>
      </rPr>
      <t>平方米，解决上半山自然村</t>
    </r>
    <r>
      <rPr>
        <sz val="11"/>
        <color rgb="FF000000"/>
        <rFont val="Times New Roman"/>
        <charset val="134"/>
      </rPr>
      <t>101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367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人）的交通出行困难；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改建冲水式公厕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个，解决</t>
    </r>
    <r>
      <rPr>
        <sz val="11"/>
        <color rgb="FF000000"/>
        <rFont val="Times New Roman"/>
        <charset val="134"/>
      </rPr>
      <t>101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367</t>
    </r>
    <r>
      <rPr>
        <sz val="11"/>
        <color rgb="FF000000"/>
        <rFont val="方正仿宋简体"/>
        <charset val="134"/>
      </rPr>
      <t>人如厕问题，改善群众生活质量；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修建三面光排水沟</t>
    </r>
    <r>
      <rPr>
        <sz val="11"/>
        <color rgb="FF000000"/>
        <rFont val="Times New Roman"/>
        <charset val="134"/>
      </rPr>
      <t>450</t>
    </r>
    <r>
      <rPr>
        <sz val="11"/>
        <color rgb="FF000000"/>
        <rFont val="方正仿宋简体"/>
        <charset val="134"/>
      </rPr>
      <t>米，收集处理生活污水，有效改善人居环境；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26</t>
    </r>
    <r>
      <rPr>
        <sz val="11"/>
        <color rgb="FF000000"/>
        <rFont val="方正仿宋简体"/>
        <charset val="134"/>
      </rPr>
      <t>盏，解决上半山农村道路夜晚照明问题；</t>
    </r>
    <r>
      <rPr>
        <sz val="11"/>
        <color rgb="FF000000"/>
        <rFont val="Times New Roman"/>
        <charset val="134"/>
      </rPr>
      <t xml:space="preserve">
5</t>
    </r>
    <r>
      <rPr>
        <sz val="11"/>
        <color rgb="FF000000"/>
        <rFont val="方正仿宋简体"/>
        <charset val="134"/>
      </rPr>
      <t>、美化村庄环境，有效改善人居环境，受益人口</t>
    </r>
    <r>
      <rPr>
        <sz val="11"/>
        <color rgb="FF000000"/>
        <rFont val="Times New Roman"/>
        <charset val="134"/>
      </rPr>
      <t>367</t>
    </r>
    <r>
      <rPr>
        <sz val="11"/>
        <color rgb="FF000000"/>
        <rFont val="方正仿宋简体"/>
        <charset val="134"/>
      </rPr>
      <t>人。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</si>
  <si>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文兴乡米科村王家村自然村美丽村庄项目</t>
    </r>
  </si>
  <si>
    <r>
      <rPr>
        <sz val="11"/>
        <color rgb="FF000000"/>
        <rFont val="方正仿宋简体"/>
        <charset val="134"/>
      </rPr>
      <t>文兴乡米科村王家村自然村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</si>
  <si>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村内道路硬化：投资</t>
    </r>
    <r>
      <rPr>
        <sz val="11"/>
        <color rgb="FF000000"/>
        <rFont val="Times New Roman"/>
        <charset val="134"/>
      </rPr>
      <t>13.37</t>
    </r>
    <r>
      <rPr>
        <sz val="11"/>
        <color rgb="FF000000"/>
        <rFont val="方正仿宋简体"/>
        <charset val="134"/>
      </rPr>
      <t>万元硬化村内道路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1425.5</t>
    </r>
    <r>
      <rPr>
        <sz val="11"/>
        <color rgb="FF000000"/>
        <rFont val="方正仿宋简体"/>
        <charset val="134"/>
      </rPr>
      <t>平方米，路面为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混凝土路面。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串户路硬化：投资</t>
    </r>
    <r>
      <rPr>
        <sz val="11"/>
        <color rgb="FF000000"/>
        <rFont val="Times New Roman"/>
        <charset val="134"/>
      </rPr>
      <t>2.02</t>
    </r>
    <r>
      <rPr>
        <sz val="11"/>
        <color rgb="FF000000"/>
        <rFont val="方正仿宋简体"/>
        <charset val="134"/>
      </rPr>
      <t>万元硬化串户路</t>
    </r>
    <r>
      <rPr>
        <sz val="11"/>
        <color rgb="FF000000"/>
        <rFont val="Times New Roman"/>
        <charset val="134"/>
      </rPr>
      <t>336</t>
    </r>
    <r>
      <rPr>
        <sz val="11"/>
        <color rgb="FF000000"/>
        <rFont val="方正仿宋简体"/>
        <charset val="134"/>
      </rPr>
      <t>平方米，路面为</t>
    </r>
    <r>
      <rPr>
        <sz val="11"/>
        <color rgb="FF000000"/>
        <rFont val="Times New Roman"/>
        <charset val="134"/>
      </rPr>
      <t>C25</t>
    </r>
    <r>
      <rPr>
        <sz val="11"/>
        <color rgb="FF000000"/>
        <rFont val="方正仿宋简体"/>
        <charset val="134"/>
      </rPr>
      <t>混凝土路面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厚</t>
    </r>
    <r>
      <rPr>
        <sz val="11"/>
        <color rgb="FF000000"/>
        <rFont val="Times New Roman"/>
        <charset val="134"/>
      </rPr>
      <t>0.1</t>
    </r>
    <r>
      <rPr>
        <sz val="11"/>
        <color rgb="FF000000"/>
        <rFont val="方正仿宋简体"/>
        <charset val="134"/>
      </rPr>
      <t>米，补助标准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方正仿宋简体"/>
        <charset val="134"/>
      </rPr>
      <t>、污水处理：投资</t>
    </r>
    <r>
      <rPr>
        <sz val="11"/>
        <color rgb="FF000000"/>
        <rFont val="Times New Roman"/>
        <charset val="134"/>
      </rPr>
      <t>6.6</t>
    </r>
    <r>
      <rPr>
        <sz val="11"/>
        <color rgb="FF000000"/>
        <rFont val="方正仿宋简体"/>
        <charset val="134"/>
      </rPr>
      <t>万元铺设污水处理管道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方正仿宋简体"/>
        <charset val="134"/>
      </rPr>
      <t>米。其中：型号</t>
    </r>
    <r>
      <rPr>
        <sz val="11"/>
        <color rgb="FF000000"/>
        <rFont val="Times New Roman"/>
        <charset val="134"/>
      </rPr>
      <t>300mm</t>
    </r>
    <r>
      <rPr>
        <sz val="11"/>
        <color rgb="FF000000"/>
        <rFont val="方正仿宋简体"/>
        <charset val="134"/>
      </rPr>
      <t>管道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2.4</t>
    </r>
    <r>
      <rPr>
        <sz val="11"/>
        <color rgb="FF000000"/>
        <rFont val="方正仿宋简体"/>
        <charset val="134"/>
      </rPr>
      <t>万，补助标准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100mm</t>
    </r>
    <r>
      <rPr>
        <sz val="11"/>
        <color rgb="FF000000"/>
        <rFont val="方正仿宋简体"/>
        <charset val="134"/>
      </rPr>
      <t>管道型号</t>
    </r>
    <r>
      <rPr>
        <sz val="11"/>
        <color rgb="FF000000"/>
        <rFont val="Times New Roman"/>
        <charset val="134"/>
      </rPr>
      <t>1400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4.2</t>
    </r>
    <r>
      <rPr>
        <sz val="11"/>
        <color rgb="FF000000"/>
        <rFont val="方正仿宋简体"/>
        <charset val="134"/>
      </rPr>
      <t>万，补助标准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垃圾清运：投资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万元建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平方米垃圾集中收集点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太阳能路灯：投资</t>
    </r>
    <r>
      <rPr>
        <sz val="11"/>
        <color rgb="FF000000"/>
        <rFont val="Times New Roman"/>
        <charset val="134"/>
      </rPr>
      <t>10.5</t>
    </r>
    <r>
      <rPr>
        <sz val="11"/>
        <color rgb="FF000000"/>
        <rFont val="方正仿宋简体"/>
        <charset val="134"/>
      </rPr>
      <t>万元安装太阳能路灯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盏，补助标准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村容村貌整治：投资</t>
    </r>
    <r>
      <rPr>
        <sz val="11"/>
        <color rgb="FF000000"/>
        <rFont val="Times New Roman"/>
        <charset val="134"/>
      </rPr>
      <t>17.31</t>
    </r>
    <r>
      <rPr>
        <sz val="11"/>
        <color rgb="FF000000"/>
        <rFont val="方正仿宋简体"/>
        <charset val="134"/>
      </rPr>
      <t>万元进行人居环境提升、三堆变三园、复垦复绿、户庭院特色化改造、乡风文明建设等。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</si>
  <si>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硬化村内道路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1425.5</t>
    </r>
    <r>
      <rPr>
        <sz val="11"/>
        <color rgb="FF000000"/>
        <rFont val="方正仿宋简体"/>
        <charset val="134"/>
      </rPr>
      <t>平方米、硬化串户路</t>
    </r>
    <r>
      <rPr>
        <sz val="11"/>
        <color rgb="FF000000"/>
        <rFont val="Times New Roman"/>
        <charset val="134"/>
      </rPr>
      <t>336</t>
    </r>
    <r>
      <rPr>
        <sz val="11"/>
        <color rgb="FF000000"/>
        <rFont val="方正仿宋简体"/>
        <charset val="134"/>
      </rPr>
      <t>平方米，解决或改善出行困难</t>
    </r>
    <r>
      <rPr>
        <sz val="11"/>
        <color rgb="FF000000"/>
        <rFont val="Times New Roman"/>
        <charset val="134"/>
      </rPr>
      <t>84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319</t>
    </r>
    <r>
      <rPr>
        <sz val="11"/>
        <color rgb="FF000000"/>
        <rFont val="方正仿宋简体"/>
        <charset val="134"/>
      </rPr>
      <t>人。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铺设污水处理管道</t>
    </r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方正仿宋简体"/>
        <charset val="134"/>
      </rPr>
      <t>米，，美化环境，解决王家村污水处理难问题；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建垃圾集中收集点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个，及时清运垃圾，改善人居环境；</t>
    </r>
    <r>
      <rPr>
        <sz val="11"/>
        <color rgb="FF000000"/>
        <rFont val="Times New Roman"/>
        <charset val="134"/>
      </rPr>
      <t xml:space="preserve">
4</t>
    </r>
    <r>
      <rPr>
        <sz val="11"/>
        <color rgb="FF000000"/>
        <rFont val="方正仿宋简体"/>
        <charset val="134"/>
      </rPr>
      <t>、安装路灯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盏，解决王家村农村道路夜晚照明问题，有效改善人居环境；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村容村貌整治，实现新村新风貌新气象。</t>
    </r>
  </si>
  <si>
    <r>
      <rPr>
        <sz val="11"/>
        <color rgb="FF000000"/>
        <rFont val="方正楷体简体"/>
        <charset val="134"/>
      </rPr>
      <t>阿都乡梨树村中村自然村美丽村庄项目</t>
    </r>
  </si>
  <si>
    <r>
      <rPr>
        <sz val="11"/>
        <color rgb="FF000000"/>
        <rFont val="方正仿宋简体"/>
        <charset val="134"/>
      </rPr>
      <t>阿都乡梨树村中村自然村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</si>
  <si>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道路硬化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1845</t>
    </r>
    <r>
      <rPr>
        <sz val="11"/>
        <color rgb="FF000000"/>
        <rFont val="方正仿宋简体"/>
        <charset val="134"/>
      </rPr>
      <t>平方米，路面为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混凝土路面，</t>
    </r>
    <r>
      <rPr>
        <sz val="11"/>
        <color rgb="FF000000"/>
        <rFont val="Times New Roman"/>
        <charset val="134"/>
      </rPr>
      <t>135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24.9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）刘天刚门前至徐洪应家门口，长</t>
    </r>
    <r>
      <rPr>
        <sz val="11"/>
        <color rgb="FF000000"/>
        <rFont val="Times New Roman"/>
        <charset val="134"/>
      </rPr>
      <t>420</t>
    </r>
    <r>
      <rPr>
        <sz val="11"/>
        <color rgb="FF000000"/>
        <rFont val="方正仿宋简体"/>
        <charset val="134"/>
      </rPr>
      <t>米，平均宽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）刘振凯家至陈道斌家长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2.5</t>
    </r>
    <r>
      <rPr>
        <sz val="11"/>
        <color rgb="FF000000"/>
        <rFont val="方正仿宋简体"/>
        <charset val="134"/>
      </rPr>
      <t>米，厚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涵管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道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米，内直径</t>
    </r>
    <r>
      <rPr>
        <sz val="11"/>
        <color rgb="FF000000"/>
        <rFont val="Times New Roman"/>
        <charset val="134"/>
      </rPr>
      <t>0.7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/m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5.06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农贸交易市场配套设施投资</t>
    </r>
    <r>
      <rPr>
        <sz val="11"/>
        <color rgb="FF000000"/>
        <rFont val="Times New Roman"/>
        <charset val="134"/>
      </rPr>
      <t>5.2</t>
    </r>
    <r>
      <rPr>
        <sz val="11"/>
        <color rgb="FF000000"/>
        <rFont val="方正仿宋简体"/>
        <charset val="134"/>
      </rPr>
      <t>万元；排污沟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米、</t>
    </r>
    <r>
      <rPr>
        <sz val="11"/>
        <color rgb="FF000000"/>
        <rFont val="Times New Roman"/>
        <charset val="134"/>
      </rPr>
      <t>370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方正仿宋简体"/>
        <charset val="134"/>
      </rPr>
      <t>三面沟，内空</t>
    </r>
    <r>
      <rPr>
        <sz val="11"/>
        <color rgb="FF000000"/>
        <rFont val="Times New Roman"/>
        <charset val="134"/>
      </rPr>
      <t>0.4</t>
    </r>
    <r>
      <rPr>
        <sz val="11"/>
        <color rgb="FF000000"/>
        <rFont val="方正仿宋简体"/>
        <charset val="134"/>
      </rPr>
      <t>米，沟盖用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宋体"/>
        <charset val="134"/>
      </rPr>
      <t>∅</t>
    </r>
    <r>
      <rPr>
        <sz val="11"/>
        <color rgb="FF000000"/>
        <rFont val="方正仿宋简体"/>
        <charset val="134"/>
      </rPr>
      <t>钢筋焊成网状盖）投资</t>
    </r>
    <r>
      <rPr>
        <sz val="11"/>
        <color rgb="FF000000"/>
        <rFont val="Times New Roman"/>
        <charset val="134"/>
      </rPr>
      <t>5.17</t>
    </r>
    <r>
      <rPr>
        <sz val="11"/>
        <color rgb="FF000000"/>
        <rFont val="方正仿宋简体"/>
        <charset val="134"/>
      </rPr>
      <t>万元；两项合计</t>
    </r>
    <r>
      <rPr>
        <sz val="11"/>
        <color rgb="FF000000"/>
        <rFont val="Times New Roman"/>
        <charset val="134"/>
      </rPr>
      <t>10.37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4.</t>
    </r>
    <r>
      <rPr>
        <sz val="11"/>
        <color rgb="FF000000"/>
        <rFont val="方正仿宋简体"/>
        <charset val="134"/>
      </rPr>
      <t>安装灯杆高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米太阳能路灯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元，不带灯杆的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元每盏；投资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人居环境整治提升：（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）砖挡墙长</t>
    </r>
    <r>
      <rPr>
        <sz val="11"/>
        <color rgb="FF000000"/>
        <rFont val="Times New Roman"/>
        <charset val="134"/>
      </rPr>
      <t>320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0.7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米；投资</t>
    </r>
    <r>
      <rPr>
        <sz val="11"/>
        <color rgb="FF000000"/>
        <rFont val="Times New Roman"/>
        <charset val="134"/>
      </rPr>
      <t>2.24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）复垦复绿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,1</t>
    </r>
    <r>
      <rPr>
        <sz val="11"/>
        <color rgb="FF000000"/>
        <rFont val="方正仿宋简体"/>
        <charset val="134"/>
      </rPr>
      <t>万元（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）清理排污沟</t>
    </r>
    <r>
      <rPr>
        <sz val="11"/>
        <color rgb="FF000000"/>
        <rFont val="Times New Roman"/>
        <charset val="134"/>
      </rPr>
      <t>136</t>
    </r>
    <r>
      <rPr>
        <sz val="11"/>
        <color rgb="FF000000"/>
        <rFont val="方正仿宋简体"/>
        <charset val="134"/>
      </rPr>
      <t>米，残垣断壁拆除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间，需挖机、货车台班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0.43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</si>
  <si>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1845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涵管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道</t>
    </r>
    <r>
      <rPr>
        <sz val="11"/>
        <color rgb="FF000000"/>
        <rFont val="Times New Roman"/>
        <charset val="134"/>
      </rPr>
      <t>27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综合农贸市场售货台</t>
    </r>
    <r>
      <rPr>
        <sz val="11"/>
        <color rgb="FF000000"/>
        <rFont val="Times New Roman"/>
        <charset val="134"/>
      </rPr>
      <t>130</t>
    </r>
    <r>
      <rPr>
        <sz val="11"/>
        <color rgb="FF000000"/>
        <rFont val="方正仿宋简体"/>
        <charset val="134"/>
      </rPr>
      <t>米；排污沟</t>
    </r>
    <r>
      <rPr>
        <sz val="11"/>
        <color rgb="FF000000"/>
        <rFont val="Times New Roman"/>
        <charset val="134"/>
      </rPr>
      <t>140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     4.</t>
    </r>
    <r>
      <rPr>
        <sz val="11"/>
        <color rgb="FF000000"/>
        <rFont val="方正仿宋简体"/>
        <charset val="134"/>
      </rPr>
      <t>人居环境整治提升：砖砌挡墙</t>
    </r>
    <r>
      <rPr>
        <sz val="11"/>
        <color rgb="FF000000"/>
        <rFont val="Times New Roman"/>
        <charset val="134"/>
      </rPr>
      <t>320</t>
    </r>
    <r>
      <rPr>
        <sz val="11"/>
        <color rgb="FF000000"/>
        <rFont val="方正仿宋简体"/>
        <charset val="134"/>
      </rPr>
      <t>米；（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）清理排污沟</t>
    </r>
    <r>
      <rPr>
        <sz val="11"/>
        <color rgb="FF000000"/>
        <rFont val="Times New Roman"/>
        <charset val="134"/>
      </rPr>
      <t>136</t>
    </r>
    <r>
      <rPr>
        <sz val="11"/>
        <color rgb="FF000000"/>
        <rFont val="方正仿宋简体"/>
        <charset val="134"/>
      </rPr>
      <t>米；（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）残垣断壁拆除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间，复垦复绿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平方米；挖机、货车台班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个。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5.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28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解决梨树村委会中村自然村</t>
    </r>
    <r>
      <rPr>
        <sz val="11"/>
        <color rgb="FF000000"/>
        <rFont val="Times New Roman"/>
        <charset val="134"/>
      </rPr>
      <t>152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427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</si>
  <si>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阿都乡梨树村陈家湾自然村美丽村庄项目</t>
    </r>
  </si>
  <si>
    <r>
      <rPr>
        <sz val="11"/>
        <color rgb="FF000000"/>
        <rFont val="方正仿宋简体"/>
        <charset val="134"/>
      </rPr>
      <t>阿都乡梨树村陈家湾自然村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</si>
  <si>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道路硬化：村内道路硬化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1675</t>
    </r>
    <r>
      <rPr>
        <sz val="11"/>
        <color rgb="FF000000"/>
        <rFont val="方正仿宋简体"/>
        <charset val="134"/>
      </rPr>
      <t>平方米，路面为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混凝土路面，</t>
    </r>
    <r>
      <rPr>
        <sz val="11"/>
        <color rgb="FF000000"/>
        <rFont val="Times New Roman"/>
        <charset val="134"/>
      </rPr>
      <t>135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，投资</t>
    </r>
    <r>
      <rPr>
        <sz val="11"/>
        <color rgb="FF000000"/>
        <rFont val="Times New Roman"/>
        <charset val="134"/>
      </rPr>
      <t>22.62</t>
    </r>
    <r>
      <rPr>
        <sz val="11"/>
        <color rgb="FF000000"/>
        <rFont val="方正仿宋简体"/>
        <charset val="134"/>
      </rPr>
      <t>万元。（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）主公路至陈鹏家至赵海家门口，长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米，平均宽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525</t>
    </r>
    <r>
      <rPr>
        <sz val="11"/>
        <color rgb="FF000000"/>
        <rFont val="方正仿宋简体"/>
        <charset val="134"/>
      </rPr>
      <t>平方米；（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）陈奎家至林师家长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105</t>
    </r>
    <r>
      <rPr>
        <sz val="11"/>
        <color rgb="FF000000"/>
        <rFont val="方正仿宋简体"/>
        <charset val="134"/>
      </rPr>
      <t>平方米；（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）主公路至吴苍云家长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米，平均宽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245</t>
    </r>
    <r>
      <rPr>
        <sz val="11"/>
        <color rgb="FF000000"/>
        <rFont val="方正仿宋简体"/>
        <charset val="134"/>
      </rPr>
      <t>平方米；（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）</t>
    </r>
    <r>
      <rPr>
        <sz val="11"/>
        <color rgb="FF000000"/>
        <rFont val="Times New Roman"/>
        <charset val="134"/>
      </rPr>
      <t>.</t>
    </r>
    <r>
      <rPr>
        <sz val="11"/>
        <color rgb="FF000000"/>
        <rFont val="方正仿宋简体"/>
        <charset val="134"/>
      </rPr>
      <t>廉租房至陈石跃家长</t>
    </r>
    <r>
      <rPr>
        <sz val="11"/>
        <color rgb="FF000000"/>
        <rFont val="Times New Roman"/>
        <charset val="134"/>
      </rPr>
      <t>400</t>
    </r>
    <r>
      <rPr>
        <sz val="11"/>
        <color rgb="FF000000"/>
        <rFont val="方正仿宋简体"/>
        <charset val="134"/>
      </rPr>
      <t>米，平均宽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挡墙长</t>
    </r>
    <r>
      <rPr>
        <sz val="11"/>
        <color rgb="FF000000"/>
        <rFont val="Times New Roman"/>
        <charset val="134"/>
      </rPr>
      <t>58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6.4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371.2</t>
    </r>
    <r>
      <rPr>
        <sz val="11"/>
        <color rgb="FF000000"/>
        <rFont val="方正仿宋简体"/>
        <charset val="134"/>
      </rPr>
      <t>立方米，每立方米</t>
    </r>
    <r>
      <rPr>
        <sz val="11"/>
        <color rgb="FF000000"/>
        <rFont val="Times New Roman"/>
        <charset val="134"/>
      </rPr>
      <t>350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12.99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陈奎家至陈石跃家排污沟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米，直径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分的</t>
    </r>
    <r>
      <rPr>
        <sz val="11"/>
        <color rgb="FF000000"/>
        <rFont val="Times New Roman"/>
        <charset val="134"/>
      </rPr>
      <t>PVC</t>
    </r>
    <r>
      <rPr>
        <sz val="11"/>
        <color rgb="FF000000"/>
        <rFont val="方正仿宋简体"/>
        <charset val="134"/>
      </rPr>
      <t>管暗沟，投资</t>
    </r>
    <r>
      <rPr>
        <sz val="11"/>
        <color rgb="FF000000"/>
        <rFont val="Times New Roman"/>
        <charset val="134"/>
      </rPr>
      <t>3.6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                                                     
 4.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米高立杆式太阳能路灯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盏，每盏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元，不带灯杆的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元每盏；投资</t>
    </r>
    <r>
      <rPr>
        <sz val="11"/>
        <color rgb="FF000000"/>
        <rFont val="Times New Roman"/>
        <charset val="134"/>
      </rPr>
      <t>4.8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5.</t>
    </r>
    <r>
      <rPr>
        <sz val="11"/>
        <color rgb="FF000000"/>
        <rFont val="方正仿宋简体"/>
        <charset val="134"/>
      </rPr>
      <t>人居环境整治提升：（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）砖挡墙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0.7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70</t>
    </r>
    <r>
      <rPr>
        <sz val="11"/>
        <color rgb="FF000000"/>
        <rFont val="方正仿宋简体"/>
        <charset val="134"/>
      </rPr>
      <t>元每米，投资</t>
    </r>
    <r>
      <rPr>
        <sz val="11"/>
        <color rgb="FF000000"/>
        <rFont val="Times New Roman"/>
        <charset val="134"/>
      </rPr>
      <t>2.66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）复垦复绿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,0.75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）清污水沟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米，残垣断壁拆除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间；需挖机、货车台班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2.49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</si>
  <si>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新建排污管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32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人居环境整治提升：（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）砖砌挡墙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方正仿宋简体"/>
        <charset val="134"/>
      </rPr>
      <t>米；（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）清污水沟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米；（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）残垣断壁拆除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间；复垦复绿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平方米，挖机、货车台班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个。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
4.</t>
    </r>
    <r>
      <rPr>
        <sz val="11"/>
        <color rgb="FF000000"/>
        <rFont val="方正仿宋简体"/>
        <charset val="134"/>
      </rPr>
      <t>硬化道路</t>
    </r>
    <r>
      <rPr>
        <sz val="11"/>
        <color rgb="FF000000"/>
        <rFont val="Times New Roman"/>
        <charset val="134"/>
      </rPr>
      <t>1675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
5.</t>
    </r>
    <r>
      <rPr>
        <sz val="11"/>
        <color rgb="FF000000"/>
        <rFont val="方正仿宋简体"/>
        <charset val="134"/>
      </rPr>
      <t>挡墙</t>
    </r>
    <r>
      <rPr>
        <sz val="11"/>
        <color rgb="FF000000"/>
        <rFont val="Times New Roman"/>
        <charset val="134"/>
      </rPr>
      <t>371.2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            
6.</t>
    </r>
    <r>
      <rPr>
        <sz val="11"/>
        <color rgb="FF000000"/>
        <rFont val="方正仿宋简体"/>
        <charset val="134"/>
      </rPr>
      <t>解决梨树村委会陈家湾自然村</t>
    </r>
    <r>
      <rPr>
        <sz val="11"/>
        <color rgb="FF000000"/>
        <rFont val="Times New Roman"/>
        <charset val="134"/>
      </rPr>
      <t>265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825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人）的交通出行困难。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</si>
  <si>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阿都乡银厂村白家营村自然村美丽村庄项目</t>
    </r>
  </si>
  <si>
    <r>
      <rPr>
        <sz val="11"/>
        <color rgb="FF000000"/>
        <rFont val="方正仿宋简体"/>
        <charset val="134"/>
      </rPr>
      <t>阿都乡银厂村白家营村自然村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</si>
  <si>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条</t>
    </r>
    <r>
      <rPr>
        <sz val="11"/>
        <color rgb="FF000000"/>
        <rFont val="Times New Roman"/>
        <charset val="134"/>
      </rPr>
      <t>1500</t>
    </r>
    <r>
      <rPr>
        <sz val="11"/>
        <color rgb="FF000000"/>
        <rFont val="宋体"/>
        <charset val="134"/>
      </rPr>
      <t>㎡</t>
    </r>
    <r>
      <rPr>
        <sz val="11"/>
        <color rgb="FF000000"/>
        <rFont val="方正仿宋简体"/>
        <charset val="134"/>
      </rPr>
      <t>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米，路面为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混凝土路面，每平方米单价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元，①主干道至白中华家，长</t>
    </r>
    <r>
      <rPr>
        <sz val="11"/>
        <color rgb="FF000000"/>
        <rFont val="Times New Roman"/>
        <charset val="134"/>
      </rPr>
      <t>156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4.5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720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8.64</t>
    </r>
    <r>
      <rPr>
        <sz val="11"/>
        <color rgb="FF000000"/>
        <rFont val="方正仿宋简体"/>
        <charset val="134"/>
      </rPr>
      <t>万元；②垃圾池至白朝社家门口，长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280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3.36</t>
    </r>
    <r>
      <rPr>
        <sz val="11"/>
        <color rgb="FF000000"/>
        <rFont val="方正仿宋简体"/>
        <charset val="134"/>
      </rPr>
      <t>万元；③村内场地硬化，白家营村水池边公共路面，长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万元，三项合计投资</t>
    </r>
    <r>
      <rPr>
        <sz val="11"/>
        <color rgb="FF000000"/>
        <rFont val="Times New Roman"/>
        <charset val="134"/>
      </rPr>
      <t>18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   
2.</t>
    </r>
    <r>
      <rPr>
        <sz val="11"/>
        <color rgb="FF000000"/>
        <rFont val="方正仿宋简体"/>
        <charset val="134"/>
      </rPr>
      <t>排污沟：①</t>
    </r>
    <r>
      <rPr>
        <sz val="11"/>
        <color rgb="FF000000"/>
        <rFont val="Times New Roman"/>
        <charset val="134"/>
      </rPr>
      <t>110PVC</t>
    </r>
    <r>
      <rPr>
        <sz val="11"/>
        <color rgb="FF000000"/>
        <rFont val="方正仿宋简体"/>
        <charset val="134"/>
      </rPr>
      <t>管道，长</t>
    </r>
    <r>
      <rPr>
        <sz val="11"/>
        <color rgb="FF000000"/>
        <rFont val="Times New Roman"/>
        <charset val="134"/>
      </rPr>
      <t>311.7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3.74</t>
    </r>
    <r>
      <rPr>
        <sz val="11"/>
        <color rgb="FF000000"/>
        <rFont val="方正仿宋简体"/>
        <charset val="134"/>
      </rPr>
      <t>万元，②新建三面光沟渠加盖板，长</t>
    </r>
    <r>
      <rPr>
        <sz val="11"/>
        <color rgb="FF000000"/>
        <rFont val="Times New Roman"/>
        <charset val="134"/>
      </rPr>
      <t>234.4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0.3</t>
    </r>
    <r>
      <rPr>
        <sz val="11"/>
        <color rgb="FF000000"/>
        <rFont val="方正仿宋简体"/>
        <charset val="134"/>
      </rPr>
      <t>米，深</t>
    </r>
    <r>
      <rPr>
        <sz val="11"/>
        <color rgb="FF000000"/>
        <rFont val="Times New Roman"/>
        <charset val="134"/>
      </rPr>
      <t>0.4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250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5.86</t>
    </r>
    <r>
      <rPr>
        <sz val="11"/>
        <color rgb="FF000000"/>
        <rFont val="方正仿宋简体"/>
        <charset val="134"/>
      </rPr>
      <t>万元，两项合计</t>
    </r>
    <r>
      <rPr>
        <sz val="11"/>
        <color rgb="FF000000"/>
        <rFont val="Times New Roman"/>
        <charset val="134"/>
      </rPr>
      <t>9.6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米立杆式太阳能路灯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15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>.                                                      4.</t>
    </r>
    <r>
      <rPr>
        <sz val="11"/>
        <color rgb="FF000000"/>
        <rFont val="方正仿宋简体"/>
        <charset val="134"/>
      </rPr>
      <t>人居环境整治提升：砖砌挡墙，长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90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5.4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
5.</t>
    </r>
    <r>
      <rPr>
        <sz val="11"/>
        <color rgb="FF000000"/>
        <rFont val="方正仿宋简体"/>
        <charset val="134"/>
      </rPr>
      <t>村内残檐断壁拆除：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户旧房拆除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方正仿宋简体"/>
        <charset val="134"/>
      </rPr>
      <t>间</t>
    </r>
    <r>
      <rPr>
        <sz val="11"/>
        <color rgb="FF000000"/>
        <rFont val="Times New Roman"/>
        <charset val="134"/>
      </rPr>
      <t>420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13</t>
    </r>
    <r>
      <rPr>
        <sz val="11"/>
        <color rgb="FF000000"/>
        <rFont val="方正仿宋简体"/>
        <charset val="134"/>
      </rPr>
      <t>间圈舍拆除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平方米，清理沟渠</t>
    </r>
    <r>
      <rPr>
        <sz val="11"/>
        <color rgb="FF000000"/>
        <rFont val="Times New Roman"/>
        <charset val="134"/>
      </rPr>
      <t>234.4</t>
    </r>
    <r>
      <rPr>
        <sz val="11"/>
        <color rgb="FF000000"/>
        <rFont val="方正仿宋简体"/>
        <charset val="134"/>
      </rPr>
      <t>米，需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型挖机台班</t>
    </r>
    <r>
      <rPr>
        <sz val="11"/>
        <color rgb="FF000000"/>
        <rFont val="Times New Roman"/>
        <charset val="134"/>
      </rPr>
      <t>12.5</t>
    </r>
    <r>
      <rPr>
        <sz val="11"/>
        <color rgb="FF000000"/>
        <rFont val="方正仿宋简体"/>
        <charset val="134"/>
      </rPr>
      <t>个，每台班</t>
    </r>
    <r>
      <rPr>
        <sz val="11"/>
        <color rgb="FF000000"/>
        <rFont val="Times New Roman"/>
        <charset val="134"/>
      </rPr>
      <t>1600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万元；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</si>
  <si>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1500</t>
    </r>
    <r>
      <rPr>
        <sz val="11"/>
        <color rgb="FF000000"/>
        <rFont val="方正仿宋简体"/>
        <charset val="134"/>
      </rPr>
      <t>平方米</t>
    </r>
    <r>
      <rPr>
        <sz val="11"/>
        <color rgb="FF000000"/>
        <rFont val="Times New Roman"/>
        <charset val="134"/>
      </rPr>
      <t xml:space="preserve">                                                            
2</t>
    </r>
    <r>
      <rPr>
        <sz val="11"/>
        <color rgb="FF000000"/>
        <rFont val="方正仿宋简体"/>
        <charset val="134"/>
      </rPr>
      <t>、排污沟</t>
    </r>
    <r>
      <rPr>
        <sz val="11"/>
        <color rgb="FF000000"/>
        <rFont val="Times New Roman"/>
        <charset val="134"/>
      </rPr>
      <t>110PVC</t>
    </r>
    <r>
      <rPr>
        <sz val="11"/>
        <color rgb="FF000000"/>
        <rFont val="方正仿宋简体"/>
        <charset val="134"/>
      </rPr>
      <t>管道</t>
    </r>
    <r>
      <rPr>
        <sz val="11"/>
        <color rgb="FF000000"/>
        <rFont val="Times New Roman"/>
        <charset val="134"/>
      </rPr>
      <t>311.7</t>
    </r>
    <r>
      <rPr>
        <sz val="11"/>
        <color rgb="FF000000"/>
        <rFont val="方正仿宋简体"/>
        <charset val="134"/>
      </rPr>
      <t>米，三面光沟渠加盖板排污沟</t>
    </r>
    <r>
      <rPr>
        <sz val="11"/>
        <color rgb="FF000000"/>
        <rFont val="Times New Roman"/>
        <charset val="134"/>
      </rPr>
      <t>234.4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方正仿宋简体"/>
        <charset val="134"/>
      </rPr>
      <t>、安装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米立杆式太阳能路灯</t>
    </r>
    <r>
      <rPr>
        <sz val="11"/>
        <color rgb="FF000000"/>
        <rFont val="Times New Roman"/>
        <charset val="134"/>
      </rPr>
      <t>50</t>
    </r>
    <r>
      <rPr>
        <sz val="11"/>
        <color rgb="FF000000"/>
        <rFont val="方正仿宋简体"/>
        <charset val="134"/>
      </rPr>
      <t>盏</t>
    </r>
    <r>
      <rPr>
        <sz val="11"/>
        <color rgb="FF000000"/>
        <rFont val="Times New Roman"/>
        <charset val="134"/>
      </rPr>
      <t xml:space="preserve">   
4</t>
    </r>
    <r>
      <rPr>
        <sz val="11"/>
        <color rgb="FF000000"/>
        <rFont val="方正仿宋简体"/>
        <charset val="134"/>
      </rPr>
      <t>、人居环境整治砖砌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挡墙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 xml:space="preserve">
5</t>
    </r>
    <r>
      <rPr>
        <sz val="11"/>
        <color rgb="FF000000"/>
        <rFont val="方正仿宋简体"/>
        <charset val="134"/>
      </rPr>
      <t>、机械台班</t>
    </r>
    <r>
      <rPr>
        <sz val="11"/>
        <color rgb="FF000000"/>
        <rFont val="Times New Roman"/>
        <charset val="134"/>
      </rPr>
      <t>12.5</t>
    </r>
    <r>
      <rPr>
        <sz val="11"/>
        <color rgb="FF000000"/>
        <rFont val="方正仿宋简体"/>
        <charset val="134"/>
      </rPr>
      <t>个</t>
    </r>
    <r>
      <rPr>
        <sz val="11"/>
        <color rgb="FF000000"/>
        <rFont val="Times New Roman"/>
        <charset val="134"/>
      </rPr>
      <t xml:space="preserve">
6</t>
    </r>
    <r>
      <rPr>
        <sz val="11"/>
        <color rgb="FF000000"/>
        <rFont val="方正仿宋简体"/>
        <charset val="134"/>
      </rPr>
      <t>、解决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184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590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29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88</t>
    </r>
    <r>
      <rPr>
        <sz val="11"/>
        <color rgb="FF000000"/>
        <rFont val="方正仿宋简体"/>
        <charset val="134"/>
      </rPr>
      <t>人）的交通出行困难。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</si>
  <si>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阿都乡合庆村大麦地自然村美丽村庄项目</t>
    </r>
  </si>
  <si>
    <r>
      <rPr>
        <sz val="11"/>
        <color rgb="FF000000"/>
        <rFont val="方正仿宋简体"/>
        <charset val="134"/>
      </rPr>
      <t>阿都乡合庆村大麦地自然村</t>
    </r>
  </si>
  <si>
    <t>1.道路硬化1条630平方米，公路至刘仕采户，长180米，宽3.5米，路面为C30混凝土浇筑，厚0.2米。120元/㎡，投资7.56万元。                                                                           2.庭院硬化199平方米，C30混凝土浇筑，厚0.1米，投资1.99万元。                                                         
3.硬化谷物晾晒场一快460平方米，C30混凝土浇筑，厚0.1米。投资5.06万元。                                                             
4.排水排污：新建排污沟3条260米，新建4立方米污水收集池2个，新建1立方米污水收集池10个，投资8.46万元。
5.安装6米立杆式太阳能路灯30盏，每盏0.3万元；投资9万元。                                                                                       6.新建挡土墙3段168立方米，每立方米350元，投资5.88万元。
7.人居环境整治：⑴砖砌挡土墙，长1175米，高0.6米,；705平方米每平方米，100元/㎡，投资7.05万元。⑵拆除圈舍2所.废旧厕所3个.复垦复绿320㎡，需挖掘机台班16个，每个台班1800元，需载货量10立方米的载货汽车台班16个，每个台班1325元，投资5万元；</t>
  </si>
  <si>
    <r>
      <rPr>
        <sz val="11"/>
        <color rgb="FF000000"/>
        <rFont val="Times New Roman"/>
        <charset val="134"/>
      </rPr>
      <t xml:space="preserve">
1</t>
    </r>
    <r>
      <rPr>
        <sz val="11"/>
        <color rgb="FF000000"/>
        <rFont val="方正仿宋简体"/>
        <charset val="134"/>
      </rPr>
      <t>、道路硬化</t>
    </r>
    <r>
      <rPr>
        <sz val="11"/>
        <color rgb="FF000000"/>
        <rFont val="Times New Roman"/>
        <charset val="134"/>
      </rPr>
      <t>630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2</t>
    </r>
    <r>
      <rPr>
        <sz val="11"/>
        <color rgb="FF000000"/>
        <rFont val="方正仿宋简体"/>
        <charset val="134"/>
      </rPr>
      <t>、庭院硬化</t>
    </r>
    <r>
      <rPr>
        <sz val="11"/>
        <color rgb="FF000000"/>
        <rFont val="Times New Roman"/>
        <charset val="134"/>
      </rPr>
      <t>199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
3</t>
    </r>
    <r>
      <rPr>
        <sz val="11"/>
        <color rgb="FF000000"/>
        <rFont val="方正仿宋简体"/>
        <charset val="134"/>
      </rPr>
      <t>、硬化谷物晾晒场一个</t>
    </r>
    <r>
      <rPr>
        <sz val="11"/>
        <color rgb="FF000000"/>
        <rFont val="Times New Roman"/>
        <charset val="134"/>
      </rPr>
      <t>460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
4</t>
    </r>
    <r>
      <rPr>
        <sz val="11"/>
        <color rgb="FF000000"/>
        <rFont val="方正仿宋简体"/>
        <charset val="134"/>
      </rPr>
      <t>、新建排污沟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条长</t>
    </r>
    <r>
      <rPr>
        <sz val="11"/>
        <color rgb="FF000000"/>
        <rFont val="Times New Roman"/>
        <charset val="134"/>
      </rPr>
      <t>260</t>
    </r>
    <r>
      <rPr>
        <sz val="11"/>
        <color rgb="FF000000"/>
        <rFont val="方正仿宋简体"/>
        <charset val="134"/>
      </rPr>
      <t>米；污水收集池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方正仿宋简体"/>
        <charset val="134"/>
      </rPr>
      <t>个；</t>
    </r>
    <r>
      <rPr>
        <sz val="11"/>
        <color rgb="FF000000"/>
        <rFont val="Times New Roman"/>
        <charset val="134"/>
      </rPr>
      <t xml:space="preserve">
5</t>
    </r>
    <r>
      <rPr>
        <sz val="11"/>
        <color rgb="FF000000"/>
        <rFont val="方正仿宋简体"/>
        <charset val="134"/>
      </rPr>
      <t>、安装太阳能路灯</t>
    </r>
    <r>
      <rPr>
        <sz val="11"/>
        <color rgb="FF000000"/>
        <rFont val="Times New Roman"/>
        <charset val="134"/>
      </rPr>
      <t>30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  
6</t>
    </r>
    <r>
      <rPr>
        <sz val="11"/>
        <color rgb="FF000000"/>
        <rFont val="方正仿宋简体"/>
        <charset val="134"/>
      </rPr>
      <t>、挡土墙</t>
    </r>
    <r>
      <rPr>
        <sz val="11"/>
        <color rgb="FF000000"/>
        <rFont val="Times New Roman"/>
        <charset val="134"/>
      </rPr>
      <t>164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7</t>
    </r>
    <r>
      <rPr>
        <sz val="11"/>
        <color rgb="FF000000"/>
        <rFont val="方正仿宋简体"/>
        <charset val="134"/>
      </rPr>
      <t>、解决阿都乡、合庆村委会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53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144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人）的交通出行困难。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</si>
  <si>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倘塘镇倘塘村十八亩自然村美丽村庄项目</t>
    </r>
  </si>
  <si>
    <r>
      <rPr>
        <sz val="11"/>
        <color rgb="FF000000"/>
        <rFont val="方正仿宋简体"/>
        <charset val="134"/>
      </rPr>
      <t>倘塘镇倘塘村十八亩自然村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</si>
  <si>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505.8</t>
    </r>
    <r>
      <rPr>
        <sz val="11"/>
        <color rgb="FF000000"/>
        <rFont val="方正仿宋简体"/>
        <charset val="134"/>
      </rPr>
      <t>平方米，厚</t>
    </r>
    <r>
      <rPr>
        <sz val="11"/>
        <color rgb="FF000000"/>
        <rFont val="Times New Roman"/>
        <charset val="134"/>
      </rPr>
      <t>0.15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混凝土浇筑，单价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5.058</t>
    </r>
    <r>
      <rPr>
        <sz val="11"/>
        <color rgb="FF000000"/>
        <rFont val="方正仿宋简体"/>
        <charset val="134"/>
      </rPr>
      <t>万元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                                                              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73</t>
    </r>
    <r>
      <rPr>
        <sz val="11"/>
        <color rgb="FF000000"/>
        <rFont val="方正仿宋简体"/>
        <charset val="134"/>
      </rPr>
      <t>盏，灯杆高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米，型号</t>
    </r>
    <r>
      <rPr>
        <sz val="11"/>
        <color rgb="FF000000"/>
        <rFont val="Times New Roman"/>
        <charset val="134"/>
      </rPr>
      <t xml:space="preserve"> TYN-100 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2600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18.98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村容村貌整治共投资</t>
    </r>
    <r>
      <rPr>
        <sz val="11"/>
        <color rgb="FF000000"/>
        <rFont val="Times New Roman"/>
        <charset val="134"/>
      </rPr>
      <t>14.667</t>
    </r>
    <r>
      <rPr>
        <sz val="11"/>
        <color rgb="FF000000"/>
        <rFont val="方正仿宋简体"/>
        <charset val="134"/>
      </rPr>
      <t>万元：（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）支砌</t>
    </r>
    <r>
      <rPr>
        <sz val="11"/>
        <color rgb="FF000000"/>
        <rFont val="Times New Roman"/>
        <charset val="134"/>
      </rPr>
      <t>24</t>
    </r>
    <r>
      <rPr>
        <sz val="11"/>
        <color rgb="FF000000"/>
        <rFont val="方正仿宋简体"/>
        <charset val="134"/>
      </rPr>
      <t>砖挡土墙，长</t>
    </r>
    <r>
      <rPr>
        <sz val="11"/>
        <color rgb="FF000000"/>
        <rFont val="Times New Roman"/>
        <charset val="134"/>
      </rPr>
      <t>73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1.5</t>
    </r>
    <r>
      <rPr>
        <sz val="11"/>
        <color rgb="FF000000"/>
        <rFont val="方正仿宋简体"/>
        <charset val="134"/>
      </rPr>
      <t>米，面积</t>
    </r>
    <r>
      <rPr>
        <sz val="11"/>
        <color rgb="FF000000"/>
        <rFont val="Times New Roman"/>
        <charset val="134"/>
      </rPr>
      <t>109.5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1.65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）立面处理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4.8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）支砌桥边生命防护设备，长</t>
    </r>
    <r>
      <rPr>
        <sz val="11"/>
        <color rgb="FF000000"/>
        <rFont val="Times New Roman"/>
        <charset val="134"/>
      </rPr>
      <t>247.8</t>
    </r>
    <r>
      <rPr>
        <sz val="11"/>
        <color rgb="FF000000"/>
        <rFont val="方正仿宋简体"/>
        <charset val="134"/>
      </rPr>
      <t>米、高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3.717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）支砌毛石挡墙</t>
    </r>
    <r>
      <rPr>
        <sz val="11"/>
        <color rgb="FF000000"/>
        <rFont val="Times New Roman"/>
        <charset val="134"/>
      </rPr>
      <t>161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4.5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污水治理，投资</t>
    </r>
    <r>
      <rPr>
        <sz val="11"/>
        <color rgb="FF000000"/>
        <rFont val="Times New Roman"/>
        <charset val="134"/>
      </rPr>
      <t>5.695</t>
    </r>
    <r>
      <rPr>
        <sz val="11"/>
        <color rgb="FF000000"/>
        <rFont val="方正仿宋简体"/>
        <charset val="134"/>
      </rPr>
      <t>万元。（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）安装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公分排污水泥管长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公分排污水泥管长</t>
    </r>
    <r>
      <rPr>
        <sz val="11"/>
        <color rgb="FF000000"/>
        <rFont val="Times New Roman"/>
        <charset val="134"/>
      </rPr>
      <t>155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290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4.495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生态修复投资</t>
    </r>
    <r>
      <rPr>
        <sz val="11"/>
        <color rgb="FF000000"/>
        <rFont val="Times New Roman"/>
        <charset val="134"/>
      </rPr>
      <t>5.6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</si>
  <si>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505.8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   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73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支砌毛石挡墙</t>
    </r>
    <r>
      <rPr>
        <sz val="11"/>
        <color rgb="FF000000"/>
        <rFont val="Times New Roman"/>
        <charset val="134"/>
      </rPr>
      <t>161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安装排污管</t>
    </r>
    <r>
      <rPr>
        <sz val="11"/>
        <color rgb="FF000000"/>
        <rFont val="Times New Roman"/>
        <charset val="134"/>
      </rPr>
      <t>215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145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458</t>
    </r>
    <r>
      <rPr>
        <sz val="11"/>
        <color rgb="FF000000"/>
        <rFont val="方正仿宋简体"/>
        <charset val="134"/>
      </rPr>
      <t>人交通出行问题，改善了村容村貌，提升了人居环境。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收益群众满意度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</si>
  <si>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倘塘镇倘塘村下街自然村美丽村庄项目</t>
    </r>
  </si>
  <si>
    <r>
      <rPr>
        <sz val="11"/>
        <color rgb="FF000000"/>
        <rFont val="方正仿宋简体"/>
        <charset val="134"/>
      </rPr>
      <t>倘塘镇倘塘村下街自然村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</si>
  <si>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村内道路硬化：长</t>
    </r>
    <r>
      <rPr>
        <sz val="11"/>
        <color rgb="FF000000"/>
        <rFont val="Times New Roman"/>
        <charset val="134"/>
      </rPr>
      <t>172.5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3.5</t>
    </r>
    <r>
      <rPr>
        <sz val="11"/>
        <color rgb="FF000000"/>
        <rFont val="方正仿宋简体"/>
        <charset val="134"/>
      </rPr>
      <t>米，面积</t>
    </r>
    <r>
      <rPr>
        <sz val="11"/>
        <color rgb="FF000000"/>
        <rFont val="Times New Roman"/>
        <charset val="134"/>
      </rPr>
      <t>603.75</t>
    </r>
    <r>
      <rPr>
        <sz val="11"/>
        <color rgb="FF000000"/>
        <rFont val="方正仿宋简体"/>
        <charset val="134"/>
      </rPr>
      <t>平方米，厚</t>
    </r>
    <r>
      <rPr>
        <sz val="11"/>
        <color rgb="FF000000"/>
        <rFont val="Times New Roman"/>
        <charset val="134"/>
      </rPr>
      <t>0.2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混凝土浇筑，单价</t>
    </r>
    <r>
      <rPr>
        <sz val="11"/>
        <color rgb="FF000000"/>
        <rFont val="Times New Roman"/>
        <charset val="134"/>
      </rPr>
      <t>120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7.245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55</t>
    </r>
    <r>
      <rPr>
        <sz val="11"/>
        <color rgb="FF000000"/>
        <rFont val="方正仿宋简体"/>
        <charset val="134"/>
      </rPr>
      <t>盏，灯杆高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米，型号</t>
    </r>
    <r>
      <rPr>
        <sz val="11"/>
        <color rgb="FF000000"/>
        <rFont val="Times New Roman"/>
        <charset val="134"/>
      </rPr>
      <t xml:space="preserve"> TYN-100 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2600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14.3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村容村貌整治共投资</t>
    </r>
    <r>
      <rPr>
        <sz val="11"/>
        <color rgb="FF000000"/>
        <rFont val="Times New Roman"/>
        <charset val="134"/>
      </rPr>
      <t>20.81</t>
    </r>
    <r>
      <rPr>
        <sz val="11"/>
        <color rgb="FF000000"/>
        <rFont val="方正仿宋简体"/>
        <charset val="134"/>
      </rPr>
      <t>万元：（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）支砌毛石挡墙</t>
    </r>
    <r>
      <rPr>
        <sz val="11"/>
        <color rgb="FF000000"/>
        <rFont val="Times New Roman"/>
        <charset val="134"/>
      </rPr>
      <t>560</t>
    </r>
    <r>
      <rPr>
        <sz val="11"/>
        <color rgb="FF000000"/>
        <rFont val="方正仿宋简体"/>
        <charset val="134"/>
      </rPr>
      <t>立方米，单价</t>
    </r>
    <r>
      <rPr>
        <sz val="11"/>
        <color rgb="FF000000"/>
        <rFont val="Times New Roman"/>
        <charset val="134"/>
      </rPr>
      <t>280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立方米，投资</t>
    </r>
    <r>
      <rPr>
        <sz val="11"/>
        <color rgb="FF000000"/>
        <rFont val="Times New Roman"/>
        <charset val="134"/>
      </rPr>
      <t>15.68</t>
    </r>
    <r>
      <rPr>
        <sz val="11"/>
        <color rgb="FF000000"/>
        <rFont val="方正仿宋简体"/>
        <charset val="134"/>
      </rPr>
      <t>万；（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）拆旧复绿投资</t>
    </r>
    <r>
      <rPr>
        <sz val="11"/>
        <color rgb="FF000000"/>
        <rFont val="Times New Roman"/>
        <charset val="134"/>
      </rPr>
      <t>5.13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污水治理，安装内径</t>
    </r>
    <r>
      <rPr>
        <sz val="11"/>
        <color rgb="FF000000"/>
        <rFont val="Times New Roman"/>
        <charset val="134"/>
      </rPr>
      <t>0.8</t>
    </r>
    <r>
      <rPr>
        <sz val="11"/>
        <color rgb="FF000000"/>
        <rFont val="方正仿宋简体"/>
        <charset val="134"/>
      </rPr>
      <t>米水泥排污管道</t>
    </r>
    <r>
      <rPr>
        <sz val="11"/>
        <color rgb="FF000000"/>
        <rFont val="Times New Roman"/>
        <charset val="134"/>
      </rPr>
      <t>105</t>
    </r>
    <r>
      <rPr>
        <sz val="11"/>
        <color rgb="FF000000"/>
        <rFont val="方正仿宋简体"/>
        <charset val="134"/>
      </rPr>
      <t>米，每米</t>
    </r>
    <r>
      <rPr>
        <sz val="11"/>
        <color rgb="FF000000"/>
        <rFont val="Times New Roman"/>
        <charset val="134"/>
      </rPr>
      <t>290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3.045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新建应急避难场地，投资</t>
    </r>
    <r>
      <rPr>
        <sz val="11"/>
        <color rgb="FF000000"/>
        <rFont val="Times New Roman"/>
        <charset val="134"/>
      </rPr>
      <t>4.6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</si>
  <si>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603.75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   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55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支砌毛石挡墙</t>
    </r>
    <r>
      <rPr>
        <sz val="11"/>
        <color rgb="FF000000"/>
        <rFont val="Times New Roman"/>
        <charset val="134"/>
      </rPr>
      <t>560</t>
    </r>
    <r>
      <rPr>
        <sz val="11"/>
        <color rgb="FF000000"/>
        <rFont val="方正仿宋简体"/>
        <charset val="134"/>
      </rPr>
      <t>立方米；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安装排污管</t>
    </r>
    <r>
      <rPr>
        <sz val="11"/>
        <color rgb="FF000000"/>
        <rFont val="Times New Roman"/>
        <charset val="134"/>
      </rPr>
      <t>105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215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724</t>
    </r>
    <r>
      <rPr>
        <sz val="11"/>
        <color rgb="FF000000"/>
        <rFont val="方正仿宋简体"/>
        <charset val="134"/>
      </rPr>
      <t>人交通出行问题，改善了村容村貌，提升了人居环境。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收益群众满意度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</si>
  <si>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倘塘镇倘塘村河对门自然村美丽村庄项目</t>
    </r>
  </si>
  <si>
    <r>
      <rPr>
        <sz val="11"/>
        <color rgb="FF000000"/>
        <rFont val="方正仿宋简体"/>
        <charset val="134"/>
      </rPr>
      <t>倘塘镇倘塘村河对门自然村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</si>
  <si>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1052</t>
    </r>
    <r>
      <rPr>
        <sz val="11"/>
        <color rgb="FF000000"/>
        <rFont val="方正仿宋简体"/>
        <charset val="134"/>
      </rPr>
      <t>平方米，厚</t>
    </r>
    <r>
      <rPr>
        <sz val="11"/>
        <color rgb="FF000000"/>
        <rFont val="Times New Roman"/>
        <charset val="134"/>
      </rPr>
      <t>0.15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混凝土浇灌，单价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10.52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>(1)</t>
    </r>
    <r>
      <rPr>
        <sz val="11"/>
        <color rgb="FF000000"/>
        <rFont val="方正仿宋简体"/>
        <charset val="134"/>
      </rPr>
      <t>徐印户房后至二中路口，长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2.5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500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>(2)</t>
    </r>
    <r>
      <rPr>
        <sz val="11"/>
        <color rgb="FF000000"/>
        <rFont val="方正仿宋简体"/>
        <charset val="134"/>
      </rPr>
      <t>王家坟至吴兴争户前</t>
    </r>
    <r>
      <rPr>
        <sz val="11"/>
        <color rgb="FF000000"/>
        <rFont val="Times New Roman"/>
        <charset val="134"/>
      </rPr>
      <t>220.8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2.5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552</t>
    </r>
    <r>
      <rPr>
        <sz val="11"/>
        <color rgb="FF000000"/>
        <rFont val="方正仿宋简体"/>
        <charset val="134"/>
      </rPr>
      <t>平方米。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太阳能路灯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盏，型号</t>
    </r>
    <r>
      <rPr>
        <sz val="11"/>
        <color rgb="FF000000"/>
        <rFont val="Times New Roman"/>
        <charset val="134"/>
      </rPr>
      <t xml:space="preserve"> TYN-100</t>
    </r>
    <r>
      <rPr>
        <sz val="11"/>
        <color rgb="FF000000"/>
        <rFont val="方正仿宋简体"/>
        <charset val="134"/>
      </rPr>
      <t>，每盏</t>
    </r>
    <r>
      <rPr>
        <sz val="11"/>
        <color rgb="FF000000"/>
        <rFont val="Times New Roman"/>
        <charset val="134"/>
      </rPr>
      <t>2600</t>
    </r>
    <r>
      <rPr>
        <sz val="11"/>
        <color rgb="FF000000"/>
        <rFont val="方正仿宋简体"/>
        <charset val="134"/>
      </rPr>
      <t>元，投资</t>
    </r>
    <r>
      <rPr>
        <sz val="11"/>
        <color rgb="FF000000"/>
        <rFont val="Times New Roman"/>
        <charset val="134"/>
      </rPr>
      <t>15.6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村容村貌整治，投资</t>
    </r>
    <r>
      <rPr>
        <sz val="11"/>
        <color rgb="FF000000"/>
        <rFont val="Times New Roman"/>
        <charset val="134"/>
      </rPr>
      <t>18.7</t>
    </r>
    <r>
      <rPr>
        <sz val="11"/>
        <color rgb="FF000000"/>
        <rFont val="方正仿宋简体"/>
        <charset val="134"/>
      </rPr>
      <t>万元。（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）安装排污管（三面光沟渠）长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方正仿宋简体"/>
        <charset val="134"/>
      </rPr>
      <t>米，型号</t>
    </r>
    <r>
      <rPr>
        <sz val="11"/>
        <color rgb="FF000000"/>
        <rFont val="Times New Roman"/>
        <charset val="134"/>
      </rPr>
      <t>0.4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*0.5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7.6</t>
    </r>
    <r>
      <rPr>
        <sz val="11"/>
        <color rgb="FF000000"/>
        <rFont val="方正仿宋简体"/>
        <charset val="134"/>
      </rPr>
      <t>万元。（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）河滨花台</t>
    </r>
    <r>
      <rPr>
        <sz val="11"/>
        <color rgb="FF000000"/>
        <rFont val="Times New Roman"/>
        <charset val="134"/>
      </rPr>
      <t>494</t>
    </r>
    <r>
      <rPr>
        <sz val="11"/>
        <color rgb="FF000000"/>
        <rFont val="方正仿宋简体"/>
        <charset val="134"/>
      </rPr>
      <t>米，高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185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11.1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拆旧复绿投资</t>
    </r>
    <r>
      <rPr>
        <sz val="11"/>
        <color rgb="FF000000"/>
        <rFont val="Times New Roman"/>
        <charset val="134"/>
      </rPr>
      <t>5.18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</si>
  <si>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</t>
    </r>
    <r>
      <rPr>
        <sz val="11"/>
        <color rgb="FF000000"/>
        <rFont val="Times New Roman"/>
        <charset val="134"/>
      </rPr>
      <t>1052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 xml:space="preserve">                                                                          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60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安装排污管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43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220</t>
    </r>
    <r>
      <rPr>
        <sz val="11"/>
        <color rgb="FF000000"/>
        <rFont val="方正仿宋简体"/>
        <charset val="134"/>
      </rPr>
      <t>人交通出行问题，改善了村容村貌，提升了人居环境。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收益群众满意度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</si>
  <si>
    <r>
      <rPr>
        <sz val="11"/>
        <color rgb="FF000000"/>
        <rFont val="方正楷体简体"/>
        <charset val="134"/>
      </rPr>
      <t>倘塘镇宜木戛村钱家海子自然村美丽村庄项目</t>
    </r>
  </si>
  <si>
    <r>
      <rPr>
        <sz val="11"/>
        <color rgb="FF000000"/>
        <rFont val="方正仿宋简体"/>
        <charset val="134"/>
      </rPr>
      <t>倘塘镇镇宜木戛村钱家海子自然村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</si>
  <si>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应急避难场地投资</t>
    </r>
    <r>
      <rPr>
        <sz val="11"/>
        <color rgb="FF000000"/>
        <rFont val="Times New Roman"/>
        <charset val="134"/>
      </rPr>
      <t>13.4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盏，灯杆高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米，型号</t>
    </r>
    <r>
      <rPr>
        <sz val="11"/>
        <color rgb="FF000000"/>
        <rFont val="Times New Roman"/>
        <charset val="134"/>
      </rPr>
      <t xml:space="preserve"> TYN-100 </t>
    </r>
    <r>
      <rPr>
        <sz val="11"/>
        <color rgb="FF000000"/>
        <rFont val="方正仿宋简体"/>
        <charset val="134"/>
      </rPr>
      <t>，单价</t>
    </r>
    <r>
      <rPr>
        <sz val="11"/>
        <color rgb="FF000000"/>
        <rFont val="Times New Roman"/>
        <charset val="134"/>
      </rPr>
      <t>2600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9.1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村容村貌整治共投资</t>
    </r>
    <r>
      <rPr>
        <sz val="11"/>
        <color rgb="FF000000"/>
        <rFont val="Times New Roman"/>
        <charset val="134"/>
      </rPr>
      <t>18.9</t>
    </r>
    <r>
      <rPr>
        <sz val="11"/>
        <color rgb="FF000000"/>
        <rFont val="方正仿宋简体"/>
        <charset val="134"/>
      </rPr>
      <t>万元：（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）安装排污管道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米，型号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*1.2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750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7.5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方正仿宋简体"/>
        <charset val="134"/>
      </rPr>
      <t>）公路边三面光沟渠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米，型号</t>
    </r>
    <r>
      <rPr>
        <sz val="11"/>
        <color rgb="FF000000"/>
        <rFont val="Times New Roman"/>
        <charset val="134"/>
      </rPr>
      <t>0.6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*0.8</t>
    </r>
    <r>
      <rPr>
        <sz val="11"/>
        <color rgb="FF000000"/>
        <rFont val="方正仿宋简体"/>
        <charset val="134"/>
      </rPr>
      <t>米，单价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方正仿宋简体"/>
        <charset val="134"/>
      </rPr>
      <t>万元；（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）公路边安装排污管</t>
    </r>
    <r>
      <rPr>
        <sz val="11"/>
        <color rgb="FF000000"/>
        <rFont val="Times New Roman"/>
        <charset val="134"/>
      </rPr>
      <t>80</t>
    </r>
    <r>
      <rPr>
        <sz val="11"/>
        <color rgb="FF000000"/>
        <rFont val="方正仿宋简体"/>
        <charset val="134"/>
      </rPr>
      <t>米，型号</t>
    </r>
    <r>
      <rPr>
        <sz val="11"/>
        <color rgb="FF000000"/>
        <rFont val="Times New Roman"/>
        <charset val="134"/>
      </rPr>
      <t>0.8</t>
    </r>
    <r>
      <rPr>
        <sz val="11"/>
        <color rgb="FF000000"/>
        <rFont val="方正仿宋简体"/>
        <charset val="134"/>
      </rPr>
      <t>米</t>
    </r>
    <r>
      <rPr>
        <sz val="11"/>
        <color rgb="FF000000"/>
        <rFont val="Times New Roman"/>
        <charset val="134"/>
      </rPr>
      <t>*0.8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300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2.4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高速出口至集镇沿线</t>
    </r>
    <r>
      <rPr>
        <sz val="11"/>
        <color rgb="FF000000"/>
        <rFont val="Times New Roman"/>
        <charset val="134"/>
      </rPr>
      <t>25</t>
    </r>
    <r>
      <rPr>
        <sz val="11"/>
        <color rgb="FF000000"/>
        <rFont val="方正仿宋简体"/>
        <charset val="134"/>
      </rPr>
      <t>户墙体改造</t>
    </r>
    <r>
      <rPr>
        <sz val="11"/>
        <color rgb="FF000000"/>
        <rFont val="Times New Roman"/>
        <charset val="134"/>
      </rPr>
      <t>860</t>
    </r>
    <r>
      <rPr>
        <sz val="11"/>
        <color rgb="FF000000"/>
        <rFont val="方正仿宋简体"/>
        <charset val="134"/>
      </rPr>
      <t>平方米，单价</t>
    </r>
    <r>
      <rPr>
        <sz val="11"/>
        <color rgb="FF000000"/>
        <rFont val="Times New Roman"/>
        <charset val="134"/>
      </rPr>
      <t>100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平方米，投资</t>
    </r>
    <r>
      <rPr>
        <sz val="11"/>
        <color rgb="FF000000"/>
        <rFont val="Times New Roman"/>
        <charset val="134"/>
      </rPr>
      <t>8.6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</si>
  <si>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35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安装排污管</t>
    </r>
    <r>
      <rPr>
        <sz val="11"/>
        <color rgb="FF000000"/>
        <rFont val="Times New Roman"/>
        <charset val="134"/>
      </rPr>
      <t>480</t>
    </r>
    <r>
      <rPr>
        <sz val="11"/>
        <color rgb="FF000000"/>
        <rFont val="方正仿宋简体"/>
        <charset val="134"/>
      </rPr>
      <t>米；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72</t>
    </r>
    <r>
      <rPr>
        <sz val="11"/>
        <color rgb="FF000000"/>
        <rFont val="方正仿宋简体"/>
        <charset val="134"/>
      </rPr>
      <t>户，</t>
    </r>
    <r>
      <rPr>
        <sz val="11"/>
        <color rgb="FF000000"/>
        <rFont val="Times New Roman"/>
        <charset val="134"/>
      </rPr>
      <t>265</t>
    </r>
    <r>
      <rPr>
        <sz val="11"/>
        <color rgb="FF000000"/>
        <rFont val="方正仿宋简体"/>
        <charset val="134"/>
      </rPr>
      <t>人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方正仿宋简体"/>
        <charset val="134"/>
      </rPr>
      <t>建档立卡户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29</t>
    </r>
    <r>
      <rPr>
        <sz val="11"/>
        <color rgb="FF000000"/>
        <rFont val="方正仿宋简体"/>
        <charset val="134"/>
      </rPr>
      <t>人</t>
    </r>
    <r>
      <rPr>
        <sz val="11"/>
        <color rgb="FF000000"/>
        <rFont val="Times New Roman"/>
        <charset val="134"/>
      </rPr>
      <t>)</t>
    </r>
    <r>
      <rPr>
        <sz val="11"/>
        <color rgb="FF000000"/>
        <rFont val="方正仿宋简体"/>
        <charset val="134"/>
      </rPr>
      <t>的交通出行困难及环境卫生提升问题。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受益群众满意度</t>
    </r>
    <r>
      <rPr>
        <sz val="11"/>
        <color rgb="FF000000"/>
        <rFont val="Times New Roman"/>
        <charset val="134"/>
      </rPr>
      <t>98%</t>
    </r>
    <r>
      <rPr>
        <sz val="11"/>
        <color rgb="FF000000"/>
        <rFont val="方正仿宋简体"/>
        <charset val="134"/>
      </rPr>
      <t>以上。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项目按时完工率</t>
    </r>
    <r>
      <rPr>
        <sz val="11"/>
        <color rgb="FF000000"/>
        <rFont val="Times New Roman"/>
        <charset val="134"/>
      </rPr>
      <t>100%</t>
    </r>
    <r>
      <rPr>
        <sz val="11"/>
        <color rgb="FF000000"/>
        <rFont val="方正仿宋简体"/>
        <charset val="134"/>
      </rPr>
      <t>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</si>
  <si>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方正楷体简体"/>
        <charset val="134"/>
      </rPr>
      <t>双河乡葛菇村白果树自然村美丽村庄项目</t>
    </r>
  </si>
  <si>
    <r>
      <rPr>
        <sz val="11"/>
        <color rgb="FF000000"/>
        <rFont val="方正仿宋简体"/>
        <charset val="134"/>
      </rPr>
      <t>双河乡葛菇村白果树自然村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</si>
  <si>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横穿村庄修建一条排污沟渠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方正仿宋简体"/>
        <charset val="134"/>
      </rPr>
      <t>米；投资</t>
    </r>
    <r>
      <rPr>
        <sz val="11"/>
        <color rgb="FF000000"/>
        <rFont val="Times New Roman"/>
        <charset val="134"/>
      </rPr>
      <t>6.5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古银杏树维护，保护本村古迹；投资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白果树广场铺砌透水砖</t>
    </r>
    <r>
      <rPr>
        <sz val="11"/>
        <color rgb="FF000000"/>
        <rFont val="Times New Roman"/>
        <charset val="134"/>
      </rPr>
      <t>460</t>
    </r>
    <r>
      <rPr>
        <sz val="11"/>
        <color rgb="FF000000"/>
        <rFont val="方正仿宋简体"/>
        <charset val="134"/>
      </rPr>
      <t>平方米；投资</t>
    </r>
    <r>
      <rPr>
        <sz val="11"/>
        <color rgb="FF000000"/>
        <rFont val="Times New Roman"/>
        <charset val="134"/>
      </rPr>
      <t>6.4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盏；</t>
    </r>
    <r>
      <rPr>
        <sz val="11"/>
        <color rgb="FF000000"/>
        <rFont val="Times New Roman"/>
        <charset val="134"/>
      </rPr>
      <t>3400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盏；投资</t>
    </r>
    <r>
      <rPr>
        <sz val="11"/>
        <color rgb="FF000000"/>
        <rFont val="Times New Roman"/>
        <charset val="134"/>
      </rPr>
      <t>13.6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砖砌体挡土</t>
    </r>
    <r>
      <rPr>
        <sz val="11"/>
        <color rgb="FF000000"/>
        <rFont val="Times New Roman"/>
        <charset val="134"/>
      </rPr>
      <t>625</t>
    </r>
    <r>
      <rPr>
        <sz val="11"/>
        <color rgb="FF000000"/>
        <rFont val="方正仿宋简体"/>
        <charset val="134"/>
      </rPr>
      <t>平方米；投资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路面硬化</t>
    </r>
    <r>
      <rPr>
        <sz val="11"/>
        <color rgb="FF000000"/>
        <rFont val="Times New Roman"/>
        <charset val="134"/>
      </rPr>
      <t>1100</t>
    </r>
    <r>
      <rPr>
        <sz val="11"/>
        <color rgb="FF000000"/>
        <rFont val="方正仿宋简体"/>
        <charset val="134"/>
      </rPr>
      <t>平方米；投资</t>
    </r>
    <r>
      <rPr>
        <sz val="11"/>
        <color rgb="FF000000"/>
        <rFont val="Times New Roman"/>
        <charset val="134"/>
      </rPr>
      <t>11.25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7.</t>
    </r>
    <r>
      <rPr>
        <sz val="11"/>
        <color rgb="FF000000"/>
        <rFont val="方正仿宋简体"/>
        <charset val="134"/>
      </rPr>
      <t>分类垃圾箱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组；投资</t>
    </r>
    <r>
      <rPr>
        <sz val="11"/>
        <color rgb="FF000000"/>
        <rFont val="Times New Roman"/>
        <charset val="134"/>
      </rPr>
      <t>0.3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8.</t>
    </r>
    <r>
      <rPr>
        <sz val="11"/>
        <color rgb="FF000000"/>
        <rFont val="方正仿宋简体"/>
        <charset val="134"/>
      </rPr>
      <t>复绿面积</t>
    </r>
    <r>
      <rPr>
        <sz val="11"/>
        <color rgb="FF000000"/>
        <rFont val="Times New Roman"/>
        <charset val="134"/>
      </rPr>
      <t>200</t>
    </r>
    <r>
      <rPr>
        <sz val="11"/>
        <color rgb="FF000000"/>
        <rFont val="方正仿宋简体"/>
        <charset val="134"/>
      </rPr>
      <t>平方米；</t>
    </r>
    <r>
      <rPr>
        <sz val="11"/>
        <color rgb="FF000000"/>
        <rFont val="Times New Roman"/>
        <charset val="134"/>
      </rPr>
      <t>3.95</t>
    </r>
    <r>
      <rPr>
        <sz val="11"/>
        <color rgb="FF000000"/>
        <rFont val="方正仿宋简体"/>
        <charset val="134"/>
      </rPr>
      <t>万元。</t>
    </r>
  </si>
  <si>
    <r>
      <rPr>
        <sz val="11"/>
        <color rgb="FF000000"/>
        <rFont val="方正仿宋简体"/>
        <charset val="134"/>
      </rPr>
      <t>修建排污沟渠</t>
    </r>
    <r>
      <rPr>
        <sz val="11"/>
        <color rgb="FF000000"/>
        <rFont val="Times New Roman"/>
        <charset val="134"/>
      </rPr>
      <t>380</t>
    </r>
    <r>
      <rPr>
        <sz val="11"/>
        <color rgb="FF000000"/>
        <rFont val="方正仿宋简体"/>
        <charset val="134"/>
      </rPr>
      <t>米，解决白果树自然村</t>
    </r>
    <r>
      <rPr>
        <sz val="11"/>
        <color rgb="FF000000"/>
        <rFont val="Times New Roman"/>
        <charset val="134"/>
      </rPr>
      <t>106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384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43</t>
    </r>
    <r>
      <rPr>
        <sz val="11"/>
        <color rgb="FF000000"/>
        <rFont val="方正仿宋简体"/>
        <charset val="134"/>
      </rPr>
      <t>人）生活污水随意排放问题；抓好村内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余年古银杏树维护，改造白果树广场，保护本村古迹，提升游客体验感和村民幸福度满意度。硬化路面</t>
    </r>
    <r>
      <rPr>
        <sz val="11"/>
        <color rgb="FF000000"/>
        <rFont val="Times New Roman"/>
        <charset val="134"/>
      </rPr>
      <t>1100</t>
    </r>
    <r>
      <rPr>
        <sz val="11"/>
        <color rgb="FF000000"/>
        <rFont val="方正仿宋简体"/>
        <charset val="134"/>
      </rPr>
      <t>平方米，砖砌体挡土</t>
    </r>
    <r>
      <rPr>
        <sz val="11"/>
        <color rgb="FF000000"/>
        <rFont val="Times New Roman"/>
        <charset val="134"/>
      </rPr>
      <t>625</t>
    </r>
    <r>
      <rPr>
        <sz val="11"/>
        <color rgb="FF000000"/>
        <rFont val="方正仿宋简体"/>
        <charset val="134"/>
      </rPr>
      <t>平方米，安装太阳能路灯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盏，有效解决白果树自然村</t>
    </r>
    <r>
      <rPr>
        <sz val="11"/>
        <color rgb="FF000000"/>
        <rFont val="Times New Roman"/>
        <charset val="134"/>
      </rPr>
      <t>106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384</t>
    </r>
    <r>
      <rPr>
        <sz val="11"/>
        <color rgb="FF000000"/>
        <rFont val="方正仿宋简体"/>
        <charset val="134"/>
      </rPr>
      <t>人交通出行问题，安全出行得到保障。改善村庄卫生环境，增强游客吸引力，助力村集体经济增收。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</si>
  <si>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楷体简体"/>
        <charset val="134"/>
      </rPr>
      <t>双河乡皂卫村大院子自然村美丽村庄项目</t>
    </r>
  </si>
  <si>
    <r>
      <rPr>
        <sz val="11"/>
        <color rgb="FF000000"/>
        <rFont val="方正仿宋简体"/>
        <charset val="134"/>
      </rPr>
      <t>双河乡皂卫村大院子自然村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</si>
  <si>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村间道路建设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条长</t>
    </r>
    <r>
      <rPr>
        <sz val="11"/>
        <color rgb="FF000000"/>
        <rFont val="Times New Roman"/>
        <charset val="134"/>
      </rPr>
      <t>600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米，</t>
    </r>
    <r>
      <rPr>
        <sz val="11"/>
        <color rgb="FF000000"/>
        <rFont val="Times New Roman"/>
        <charset val="134"/>
      </rPr>
      <t>C30</t>
    </r>
    <r>
      <rPr>
        <sz val="11"/>
        <color rgb="FF000000"/>
        <rFont val="方正仿宋简体"/>
        <charset val="134"/>
      </rPr>
      <t>混凝土，厚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厘米，计划投入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实施大院子自然村村民取水点项目建设，计划投入</t>
    </r>
    <r>
      <rPr>
        <sz val="11"/>
        <color rgb="FF000000"/>
        <rFont val="Times New Roman"/>
        <charset val="134"/>
      </rPr>
      <t>14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                                                                         
</t>
    </r>
  </si>
  <si>
    <r>
      <rPr>
        <sz val="11"/>
        <color rgb="FF000000"/>
        <rFont val="方正仿宋简体"/>
        <charset val="134"/>
      </rPr>
      <t>通过项目实施，硬化消防通道一条；解决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392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1383</t>
    </r>
    <r>
      <rPr>
        <sz val="11"/>
        <color rgb="FF000000"/>
        <rFont val="方正仿宋简体"/>
        <charset val="134"/>
      </rPr>
      <t>人（建档立卡户</t>
    </r>
    <r>
      <rPr>
        <sz val="11"/>
        <color rgb="FF000000"/>
        <rFont val="Times New Roman"/>
        <charset val="134"/>
      </rPr>
      <t>39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157</t>
    </r>
    <r>
      <rPr>
        <sz val="11"/>
        <color rgb="FF000000"/>
        <rFont val="方正仿宋简体"/>
        <charset val="134"/>
      </rPr>
      <t>人）的交通出行困难，特别雨季天村民出行可节约</t>
    </r>
    <r>
      <rPr>
        <sz val="11"/>
        <color rgb="FF000000"/>
        <rFont val="Times New Roman"/>
        <charset val="134"/>
      </rPr>
      <t>0.3</t>
    </r>
    <r>
      <rPr>
        <sz val="11"/>
        <color rgb="FF000000"/>
        <rFont val="方正仿宋简体"/>
        <charset val="134"/>
      </rPr>
      <t>小时，安全出行得到保障。实施村民取水点项目建设，此水井的水冬暖夏凉，深受百姓喜爱，大大提高村民幸福指数和满意度，解决</t>
    </r>
    <r>
      <rPr>
        <sz val="11"/>
        <color rgb="FF000000"/>
        <rFont val="Times New Roman"/>
        <charset val="134"/>
      </rPr>
      <t>126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506</t>
    </r>
    <r>
      <rPr>
        <sz val="11"/>
        <color rgb="FF000000"/>
        <rFont val="方正仿宋简体"/>
        <charset val="134"/>
      </rPr>
      <t>人饮水问题。</t>
    </r>
  </si>
  <si>
    <r>
      <rPr>
        <sz val="11"/>
        <color rgb="FF000000"/>
        <rFont val="方正楷体简体"/>
        <charset val="134"/>
      </rPr>
      <t>双河乡尖山村闸塘边自然村美丽村庄项目</t>
    </r>
  </si>
  <si>
    <r>
      <rPr>
        <sz val="11"/>
        <color rgb="FF000000"/>
        <rFont val="方正仿宋简体"/>
        <charset val="134"/>
      </rPr>
      <t>双河乡尖山村闸塘边自然村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</si>
  <si>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硬化进村道路</t>
    </r>
    <r>
      <rPr>
        <sz val="11"/>
        <color rgb="FF000000"/>
        <rFont val="Times New Roman"/>
        <charset val="134"/>
      </rPr>
      <t>3600</t>
    </r>
    <r>
      <rPr>
        <sz val="11"/>
        <color rgb="FF000000"/>
        <rFont val="方正仿宋简体"/>
        <charset val="134"/>
      </rPr>
      <t>平方米，其中长</t>
    </r>
    <r>
      <rPr>
        <sz val="11"/>
        <color rgb="FF000000"/>
        <rFont val="Times New Roman"/>
        <charset val="134"/>
      </rPr>
      <t>800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4.5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30.33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进村主干道沿途安装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盏太阳能路灯，投资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闸塘边小组内开沟引水需铺设内径</t>
    </r>
    <r>
      <rPr>
        <sz val="11"/>
        <color rgb="FF000000"/>
        <rFont val="Times New Roman"/>
        <charset val="134"/>
      </rPr>
      <t>40</t>
    </r>
    <r>
      <rPr>
        <sz val="11"/>
        <color rgb="FF000000"/>
        <rFont val="方正仿宋简体"/>
        <charset val="134"/>
      </rPr>
      <t>公分管道</t>
    </r>
    <r>
      <rPr>
        <sz val="11"/>
        <color rgb="FF000000"/>
        <rFont val="Times New Roman"/>
        <charset val="134"/>
      </rPr>
      <t>36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1.14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进村主干道建设三面沟</t>
    </r>
    <r>
      <rPr>
        <sz val="11"/>
        <color rgb="FF000000"/>
        <rFont val="Times New Roman"/>
        <charset val="134"/>
      </rPr>
      <t>350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4.5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进村主干道水进沟至堆粪场地段建设</t>
    </r>
    <r>
      <rPr>
        <sz val="11"/>
        <color rgb="FF000000"/>
        <rFont val="Times New Roman"/>
        <charset val="134"/>
      </rPr>
      <t>0.8</t>
    </r>
    <r>
      <rPr>
        <sz val="11"/>
        <color rgb="FF000000"/>
        <rFont val="方正仿宋简体"/>
        <charset val="134"/>
      </rPr>
      <t>米高防护墩</t>
    </r>
    <r>
      <rPr>
        <sz val="11"/>
        <color rgb="FF000000"/>
        <rFont val="Times New Roman"/>
        <charset val="134"/>
      </rPr>
      <t>121</t>
    </r>
    <r>
      <rPr>
        <sz val="11"/>
        <color rgb="FF000000"/>
        <rFont val="方正仿宋简体"/>
        <charset val="134"/>
      </rPr>
      <t>个，投资</t>
    </r>
    <r>
      <rPr>
        <sz val="11"/>
        <color rgb="FF000000"/>
        <rFont val="Times New Roman"/>
        <charset val="134"/>
      </rPr>
      <t>0.53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6.</t>
    </r>
    <r>
      <rPr>
        <sz val="11"/>
        <color rgb="FF000000"/>
        <rFont val="方正仿宋简体"/>
        <charset val="134"/>
      </rPr>
      <t>沿途主干道支砌挡墙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方正仿宋简体"/>
        <charset val="134"/>
      </rPr>
      <t>段，合计</t>
    </r>
    <r>
      <rPr>
        <sz val="11"/>
        <color rgb="FF000000"/>
        <rFont val="Times New Roman"/>
        <charset val="134"/>
      </rPr>
      <t>260</t>
    </r>
    <r>
      <rPr>
        <sz val="11"/>
        <color rgb="FF000000"/>
        <rFont val="方正仿宋简体"/>
        <charset val="134"/>
      </rPr>
      <t>立方米</t>
    </r>
    <r>
      <rPr>
        <sz val="11"/>
        <color rgb="FF000000"/>
        <rFont val="Times New Roman"/>
        <charset val="134"/>
      </rPr>
      <t>,</t>
    </r>
    <r>
      <rPr>
        <sz val="11"/>
        <color rgb="FF000000"/>
        <rFont val="方正仿宋简体"/>
        <charset val="134"/>
      </rPr>
      <t>投资</t>
    </r>
    <r>
      <rPr>
        <sz val="11"/>
        <color rgb="FF000000"/>
        <rFont val="Times New Roman"/>
        <charset val="134"/>
      </rPr>
      <t>7.5</t>
    </r>
    <r>
      <rPr>
        <sz val="11"/>
        <color rgb="FF000000"/>
        <rFont val="方正仿宋简体"/>
        <charset val="134"/>
      </rPr>
      <t>万元。</t>
    </r>
  </si>
  <si>
    <t xml:space="preserve">通过项目实施，硬化进村道路及修缮道路附属工程设施，有效解决或改善村民出行困难问题，受益群众达99%以上。为村内村民夜间活动提供更好的环境，增加村民幸福感。收集处理裸露生活污水，有效改善人居环境.着力打造生态乡村，提升生态宜居水平，实现新村新风貌新气象。
</t>
  </si>
  <si>
    <r>
      <rPr>
        <sz val="11"/>
        <color rgb="FF000000"/>
        <rFont val="方正楷体简体"/>
        <charset val="134"/>
      </rPr>
      <t>双河乡云瑞村白扯箐自然村美丽村庄项目</t>
    </r>
  </si>
  <si>
    <r>
      <rPr>
        <sz val="11"/>
        <color rgb="FF000000"/>
        <rFont val="方正仿宋简体"/>
        <charset val="134"/>
      </rPr>
      <t>双河乡云瑞村白扯箐自然村</t>
    </r>
  </si>
  <si>
    <r>
      <rPr>
        <sz val="11"/>
        <color rgb="FF000000"/>
        <rFont val="Times New Roman"/>
        <charset val="134"/>
      </rPr>
      <t>1.</t>
    </r>
    <r>
      <rPr>
        <sz val="11"/>
        <color rgb="FF000000"/>
        <rFont val="方正仿宋简体"/>
        <charset val="134"/>
      </rPr>
      <t>村内道路硬化：长</t>
    </r>
    <r>
      <rPr>
        <sz val="11"/>
        <color rgb="FF000000"/>
        <rFont val="Times New Roman"/>
        <charset val="134"/>
      </rPr>
      <t>350</t>
    </r>
    <r>
      <rPr>
        <sz val="11"/>
        <color rgb="FF000000"/>
        <rFont val="方正仿宋简体"/>
        <charset val="134"/>
      </rPr>
      <t>米，宽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方正仿宋简体"/>
        <charset val="134"/>
      </rPr>
      <t>米，计划投资</t>
    </r>
    <r>
      <rPr>
        <sz val="11"/>
        <color rgb="FF000000"/>
        <rFont val="Times New Roman"/>
        <charset val="134"/>
      </rPr>
      <t>17.59</t>
    </r>
    <r>
      <rPr>
        <sz val="11"/>
        <color rgb="FF000000"/>
        <rFont val="方正仿宋简体"/>
        <charset val="134"/>
      </rPr>
      <t>万元，其中（硬化道路</t>
    </r>
    <r>
      <rPr>
        <sz val="11"/>
        <color rgb="FF000000"/>
        <rFont val="Times New Roman"/>
        <charset val="134"/>
      </rPr>
      <t>1400</t>
    </r>
    <r>
      <rPr>
        <sz val="11"/>
        <color rgb="FF000000"/>
        <rFont val="方正仿宋简体"/>
        <charset val="134"/>
      </rPr>
      <t>平方米，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方正仿宋简体"/>
        <charset val="134"/>
      </rPr>
      <t>元每平方米共</t>
    </r>
    <r>
      <rPr>
        <sz val="11"/>
        <color rgb="FF000000"/>
        <rFont val="Times New Roman"/>
        <charset val="134"/>
      </rPr>
      <t>15.4</t>
    </r>
    <r>
      <rPr>
        <sz val="11"/>
        <color rgb="FF000000"/>
        <rFont val="方正仿宋简体"/>
        <charset val="134"/>
      </rPr>
      <t>万元；支砌毛石挡墙长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立方米；投资</t>
    </r>
    <r>
      <rPr>
        <sz val="11"/>
        <color rgb="FF000000"/>
        <rFont val="Times New Roman"/>
        <charset val="134"/>
      </rPr>
      <t>0.29</t>
    </r>
    <r>
      <rPr>
        <sz val="11"/>
        <color rgb="FF000000"/>
        <rFont val="方正仿宋简体"/>
        <charset val="134"/>
      </rPr>
      <t>万元；硬化三面沟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米；投资</t>
    </r>
    <r>
      <rPr>
        <sz val="11"/>
        <color rgb="FF000000"/>
        <rFont val="Times New Roman"/>
        <charset val="134"/>
      </rPr>
      <t>1.2</t>
    </r>
    <r>
      <rPr>
        <sz val="11"/>
        <color rgb="FF000000"/>
        <rFont val="方正仿宋简体"/>
        <charset val="134"/>
      </rPr>
      <t>万元；台班预计</t>
    </r>
    <r>
      <rPr>
        <sz val="11"/>
        <color rgb="FF000000"/>
        <rFont val="Times New Roman"/>
        <charset val="134"/>
      </rPr>
      <t>7000</t>
    </r>
    <r>
      <rPr>
        <sz val="11"/>
        <color rgb="FF000000"/>
        <rFont val="方正仿宋简体"/>
        <charset val="134"/>
      </rPr>
      <t>元）。</t>
    </r>
    <r>
      <rPr>
        <sz val="11"/>
        <color rgb="FF000000"/>
        <rFont val="Times New Roman"/>
        <charset val="134"/>
      </rPr>
      <t xml:space="preserve">
2.</t>
    </r>
    <r>
      <rPr>
        <sz val="11"/>
        <color rgb="FF000000"/>
        <rFont val="方正仿宋简体"/>
        <charset val="134"/>
      </rPr>
      <t>砖砌体挡土墙</t>
    </r>
    <r>
      <rPr>
        <sz val="11"/>
        <color rgb="FF000000"/>
        <rFont val="Times New Roman"/>
        <charset val="134"/>
      </rPr>
      <t>630</t>
    </r>
    <r>
      <rPr>
        <sz val="11"/>
        <color rgb="FF000000"/>
        <rFont val="方正仿宋简体"/>
        <charset val="134"/>
      </rPr>
      <t>平方米；每平方米</t>
    </r>
    <r>
      <rPr>
        <sz val="11"/>
        <color rgb="FF000000"/>
        <rFont val="Times New Roman"/>
        <charset val="134"/>
      </rPr>
      <t>110</t>
    </r>
    <r>
      <rPr>
        <sz val="11"/>
        <color rgb="FF000000"/>
        <rFont val="方正仿宋简体"/>
        <charset val="134"/>
      </rPr>
      <t>元，规划</t>
    </r>
    <r>
      <rPr>
        <sz val="11"/>
        <color rgb="FF000000"/>
        <rFont val="Times New Roman"/>
        <charset val="134"/>
      </rPr>
      <t>6.93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3.</t>
    </r>
    <r>
      <rPr>
        <sz val="11"/>
        <color rgb="FF000000"/>
        <rFont val="方正仿宋简体"/>
        <charset val="134"/>
      </rPr>
      <t>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</t>
    </r>
    <r>
      <rPr>
        <sz val="11"/>
        <color rgb="FF000000"/>
        <rFont val="Times New Roman"/>
        <charset val="134"/>
      </rPr>
      <t>2500</t>
    </r>
    <r>
      <rPr>
        <sz val="11"/>
        <color rgb="FF000000"/>
        <rFont val="方正仿宋简体"/>
        <charset val="134"/>
      </rPr>
      <t>元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方正仿宋简体"/>
        <charset val="134"/>
      </rPr>
      <t>盏，投资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4.</t>
    </r>
    <r>
      <rPr>
        <sz val="11"/>
        <color rgb="FF000000"/>
        <rFont val="方正仿宋简体"/>
        <charset val="134"/>
      </rPr>
      <t>排污治理</t>
    </r>
    <r>
      <rPr>
        <sz val="11"/>
        <color rgb="FF000000"/>
        <rFont val="Times New Roman"/>
        <charset val="134"/>
      </rPr>
      <t>3000</t>
    </r>
    <r>
      <rPr>
        <sz val="11"/>
        <color rgb="FF000000"/>
        <rFont val="方正仿宋简体"/>
        <charset val="134"/>
      </rPr>
      <t>米，投资</t>
    </r>
    <r>
      <rPr>
        <sz val="11"/>
        <color rgb="FF000000"/>
        <rFont val="Times New Roman"/>
        <charset val="134"/>
      </rPr>
      <t>15.48</t>
    </r>
    <r>
      <rPr>
        <sz val="11"/>
        <color rgb="FF000000"/>
        <rFont val="方正仿宋简体"/>
        <charset val="134"/>
      </rPr>
      <t>万元；</t>
    </r>
    <r>
      <rPr>
        <sz val="11"/>
        <color rgb="FF000000"/>
        <rFont val="Times New Roman"/>
        <charset val="134"/>
      </rPr>
      <t xml:space="preserve">
5.</t>
    </r>
    <r>
      <rPr>
        <sz val="11"/>
        <color rgb="FF000000"/>
        <rFont val="方正仿宋简体"/>
        <charset val="134"/>
      </rPr>
      <t>三堆清理整治，投资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方正仿宋简体"/>
        <charset val="134"/>
      </rPr>
      <t>万元。</t>
    </r>
    <r>
      <rPr>
        <sz val="11"/>
        <color rgb="FF000000"/>
        <rFont val="Times New Roman"/>
        <charset val="134"/>
      </rPr>
      <t xml:space="preserve">
</t>
    </r>
  </si>
  <si>
    <r>
      <rPr>
        <sz val="11"/>
        <color rgb="FF000000"/>
        <rFont val="方正仿宋简体"/>
        <charset val="134"/>
      </rPr>
      <t>通过实施硬化道路</t>
    </r>
    <r>
      <rPr>
        <sz val="11"/>
        <color rgb="FF000000"/>
        <rFont val="Times New Roman"/>
        <charset val="134"/>
      </rPr>
      <t>1400</t>
    </r>
    <r>
      <rPr>
        <sz val="11"/>
        <color rgb="FF000000"/>
        <rFont val="方正仿宋简体"/>
        <charset val="134"/>
      </rPr>
      <t>平方米，支砌毛石挡墙长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方正仿宋简体"/>
        <charset val="134"/>
      </rPr>
      <t>立方米，砖砌体挡土</t>
    </r>
    <r>
      <rPr>
        <sz val="11"/>
        <color rgb="FF000000"/>
        <rFont val="Times New Roman"/>
        <charset val="134"/>
      </rPr>
      <t>330</t>
    </r>
    <r>
      <rPr>
        <sz val="11"/>
        <color rgb="FF000000"/>
        <rFont val="方正仿宋简体"/>
        <charset val="134"/>
      </rPr>
      <t>平方米，硬化三面沟</t>
    </r>
    <r>
      <rPr>
        <sz val="11"/>
        <color rgb="FF000000"/>
        <rFont val="Times New Roman"/>
        <charset val="134"/>
      </rPr>
      <t>150</t>
    </r>
    <r>
      <rPr>
        <sz val="11"/>
        <color rgb="FF000000"/>
        <rFont val="方正仿宋简体"/>
        <charset val="134"/>
      </rPr>
      <t>米，排污建设，安装太阳能路灯</t>
    </r>
    <r>
      <rPr>
        <sz val="11"/>
        <color rgb="FF000000"/>
        <rFont val="Times New Roman"/>
        <charset val="134"/>
      </rPr>
      <t>20</t>
    </r>
    <r>
      <rPr>
        <sz val="11"/>
        <color rgb="FF000000"/>
        <rFont val="方正仿宋简体"/>
        <charset val="134"/>
      </rPr>
      <t>盏，三堆清理整治等项目。能够有效解决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个村委会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方正仿宋简体"/>
        <charset val="134"/>
      </rPr>
      <t>个自然村</t>
    </r>
    <r>
      <rPr>
        <sz val="11"/>
        <color rgb="FF000000"/>
        <rFont val="Times New Roman"/>
        <charset val="134"/>
      </rPr>
      <t>106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498</t>
    </r>
    <r>
      <rPr>
        <sz val="11"/>
        <color rgb="FF000000"/>
        <rFont val="方正仿宋简体"/>
        <charset val="134"/>
      </rPr>
      <t>人（监测对象</t>
    </r>
    <r>
      <rPr>
        <sz val="11"/>
        <color rgb="FF000000"/>
        <rFont val="Times New Roman"/>
        <charset val="134"/>
      </rPr>
      <t>32</t>
    </r>
    <r>
      <rPr>
        <sz val="11"/>
        <color rgb="FF000000"/>
        <rFont val="方正仿宋简体"/>
        <charset val="134"/>
      </rPr>
      <t>户</t>
    </r>
    <r>
      <rPr>
        <sz val="11"/>
        <color rgb="FF000000"/>
        <rFont val="Times New Roman"/>
        <charset val="134"/>
      </rPr>
      <t>119</t>
    </r>
    <r>
      <rPr>
        <sz val="11"/>
        <color rgb="FF000000"/>
        <rFont val="方正仿宋简体"/>
        <charset val="134"/>
      </rPr>
      <t>人）的交通出行困难，雨季天出行安全保障问题，为各自然村内村民夜间活动提供更好的环境，增加村民幸福感；收集处理裸露生活污水，有效改善人居环境；着力打造生态乡村，提升生态宜居水平，实现新村新风貌新气象。</t>
    </r>
    <r>
      <rPr>
        <sz val="11"/>
        <color rgb="FF000000"/>
        <rFont val="Times New Roman"/>
        <charset val="134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</si>
</sst>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_);[Red]\(0.00\)"/>
  </numFmts>
  <fonts count="8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rgb="FF000000"/>
      <name val="宋体"/>
      <charset val="134"/>
    </font>
    <font>
      <sz val="12"/>
      <color theme="1"/>
      <name val="Times New Roman"/>
      <charset val="134"/>
    </font>
    <font>
      <sz val="18"/>
      <color indexed="8"/>
      <name val="方正小标宋简体"/>
      <charset val="134"/>
    </font>
    <font>
      <sz val="11"/>
      <color indexed="8"/>
      <name val="方正仿宋简体"/>
      <charset val="134"/>
    </font>
    <font>
      <sz val="11"/>
      <color indexed="8"/>
      <name val="Times New Roman"/>
      <charset val="134"/>
    </font>
    <font>
      <sz val="11"/>
      <color rgb="FF000000"/>
      <name val="方正黑体简体"/>
      <charset val="134"/>
    </font>
    <font>
      <b/>
      <sz val="11"/>
      <color rgb="FF000000"/>
      <name val="Times New Roman"/>
      <charset val="134"/>
    </font>
    <font>
      <sz val="11"/>
      <color rgb="FF000000"/>
      <name val="Times New Roman"/>
      <charset val="134"/>
    </font>
    <font>
      <sz val="9"/>
      <color indexed="8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2"/>
      <color theme="1"/>
      <name val="方正黑体简体"/>
      <charset val="134"/>
    </font>
    <font>
      <sz val="10"/>
      <color indexed="8"/>
      <name val="方正仿宋简体"/>
      <charset val="134"/>
    </font>
    <font>
      <b/>
      <sz val="11"/>
      <color rgb="FF000000"/>
      <name val="方正仿宋简体"/>
      <charset val="134"/>
    </font>
    <font>
      <sz val="10"/>
      <color rgb="FF000000"/>
      <name val="Times New Roman"/>
      <charset val="134"/>
    </font>
    <font>
      <sz val="10"/>
      <color rgb="FF000000"/>
      <name val="方正仿宋简体"/>
      <charset val="134"/>
    </font>
    <font>
      <sz val="8"/>
      <color rgb="FF000000"/>
      <name val="Times New Roman"/>
      <charset val="134"/>
    </font>
    <font>
      <sz val="9"/>
      <color rgb="FF000000"/>
      <name val="方正仿宋简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2"/>
      <color indexed="8"/>
      <name val="方正仿宋简体"/>
      <charset val="134"/>
    </font>
    <font>
      <sz val="12"/>
      <color indexed="8"/>
      <name val="Times New Roman"/>
      <charset val="134"/>
    </font>
    <font>
      <sz val="10"/>
      <color rgb="FF000000"/>
      <name val="方正楷体简体"/>
      <charset val="134"/>
    </font>
    <font>
      <sz val="9"/>
      <color rgb="FF000000"/>
      <name val="方正楷体简体"/>
      <charset val="134"/>
    </font>
    <font>
      <sz val="9"/>
      <color rgb="FF000000"/>
      <name val="Times New Roman"/>
      <charset val="134"/>
    </font>
    <font>
      <b/>
      <sz val="9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b/>
      <sz val="10"/>
      <color rgb="FF000000"/>
      <name val="Times New Roman"/>
      <charset val="134"/>
    </font>
    <font>
      <sz val="12"/>
      <color rgb="FF000000"/>
      <name val="Times New Roman"/>
      <charset val="134"/>
    </font>
    <font>
      <sz val="18"/>
      <color rgb="FF000000"/>
      <name val="方正小标宋简体"/>
      <charset val="134"/>
    </font>
    <font>
      <sz val="11"/>
      <color rgb="FF000000"/>
      <name val="方正小标宋简体"/>
      <charset val="134"/>
    </font>
    <font>
      <sz val="12"/>
      <color rgb="FF000000"/>
      <name val="方正仿宋简体"/>
      <charset val="134"/>
    </font>
    <font>
      <sz val="12"/>
      <color rgb="FF000000"/>
      <name val="方正黑体简体"/>
      <charset val="134"/>
    </font>
    <font>
      <sz val="10"/>
      <color theme="1"/>
      <name val="方正楷体简体"/>
      <charset val="134"/>
    </font>
    <font>
      <sz val="10"/>
      <color indexed="8"/>
      <name val="方正楷体简体"/>
      <charset val="134"/>
    </font>
    <font>
      <b/>
      <sz val="10"/>
      <color rgb="FF000000"/>
      <name val="宋体"/>
      <charset val="134"/>
    </font>
    <font>
      <sz val="10"/>
      <color indexed="8"/>
      <name val="宋体"/>
      <charset val="134"/>
    </font>
    <font>
      <sz val="12"/>
      <color theme="1"/>
      <name val="宋体"/>
      <charset val="134"/>
      <scheme val="minor"/>
    </font>
    <font>
      <sz val="14"/>
      <color theme="1"/>
      <name val="Times New Roman"/>
      <charset val="134"/>
    </font>
    <font>
      <b/>
      <sz val="10"/>
      <color rgb="FF000000"/>
      <name val="方正仿宋简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4"/>
      <color indexed="8"/>
      <name val="方正黑体简体"/>
      <charset val="134"/>
    </font>
    <font>
      <sz val="18"/>
      <name val="方正小标宋简体"/>
      <charset val="134"/>
    </font>
    <font>
      <sz val="11"/>
      <name val="方正小标宋简体"/>
      <charset val="134"/>
    </font>
    <font>
      <sz val="12"/>
      <name val="方正仿宋简体"/>
      <charset val="134"/>
    </font>
    <font>
      <sz val="11"/>
      <name val="方正黑体简体"/>
      <charset val="134"/>
    </font>
    <font>
      <sz val="11"/>
      <name val="Times New Roman"/>
      <charset val="134"/>
    </font>
    <font>
      <b/>
      <sz val="11"/>
      <name val="方正仿宋简体"/>
      <charset val="134"/>
    </font>
    <font>
      <b/>
      <sz val="11"/>
      <name val="Times New Roman"/>
      <charset val="134"/>
    </font>
    <font>
      <sz val="11"/>
      <color theme="1"/>
      <name val="Times New Roman"/>
      <charset val="134"/>
    </font>
    <font>
      <sz val="12"/>
      <color rgb="FF000000"/>
      <name val="方正楷体简体"/>
      <charset val="134"/>
    </font>
    <font>
      <sz val="12"/>
      <color indexed="8"/>
      <name val="方正楷体简体"/>
      <charset val="134"/>
    </font>
    <font>
      <b/>
      <sz val="11"/>
      <color indexed="8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方正楷体简体"/>
      <charset val="134"/>
    </font>
    <font>
      <sz val="11"/>
      <color rgb="FF000000"/>
      <name val="方正仿宋简体"/>
      <charset val="134"/>
    </font>
    <font>
      <sz val="8"/>
      <color rgb="FF000000"/>
      <name val="方正仿宋简体"/>
      <charset val="134"/>
    </font>
    <font>
      <sz val="9"/>
      <color rgb="FF000000"/>
      <name val="宋体"/>
      <charset val="134"/>
    </font>
    <font>
      <sz val="14"/>
      <color theme="1"/>
      <name val="方正黑体简体"/>
      <charset val="134"/>
    </font>
    <font>
      <vertAlign val="superscript"/>
      <sz val="10"/>
      <color rgb="FF000000"/>
      <name val="Times New Roman"/>
      <charset val="134"/>
    </font>
    <font>
      <sz val="14"/>
      <color indexed="8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10" applyNumberFormat="0" applyFill="0" applyAlignment="0" applyProtection="0">
      <alignment vertical="center"/>
    </xf>
    <xf numFmtId="0" fontId="66" fillId="0" borderId="10" applyNumberFormat="0" applyFill="0" applyAlignment="0" applyProtection="0">
      <alignment vertical="center"/>
    </xf>
    <xf numFmtId="0" fontId="67" fillId="0" borderId="11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5" borderId="12" applyNumberFormat="0" applyAlignment="0" applyProtection="0">
      <alignment vertical="center"/>
    </xf>
    <xf numFmtId="0" fontId="69" fillId="6" borderId="13" applyNumberFormat="0" applyAlignment="0" applyProtection="0">
      <alignment vertical="center"/>
    </xf>
    <xf numFmtId="0" fontId="70" fillId="6" borderId="12" applyNumberFormat="0" applyAlignment="0" applyProtection="0">
      <alignment vertical="center"/>
    </xf>
    <xf numFmtId="0" fontId="71" fillId="7" borderId="14" applyNumberFormat="0" applyAlignment="0" applyProtection="0">
      <alignment vertical="center"/>
    </xf>
    <xf numFmtId="0" fontId="72" fillId="0" borderId="15" applyNumberFormat="0" applyFill="0" applyAlignment="0" applyProtection="0">
      <alignment vertical="center"/>
    </xf>
    <xf numFmtId="0" fontId="73" fillId="0" borderId="16" applyNumberFormat="0" applyFill="0" applyAlignment="0" applyProtection="0">
      <alignment vertical="center"/>
    </xf>
    <xf numFmtId="0" fontId="74" fillId="8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76" fillId="10" borderId="0" applyNumberFormat="0" applyBorder="0" applyAlignment="0" applyProtection="0">
      <alignment vertical="center"/>
    </xf>
    <xf numFmtId="0" fontId="77" fillId="11" borderId="0" applyNumberFormat="0" applyBorder="0" applyAlignment="0" applyProtection="0">
      <alignment vertical="center"/>
    </xf>
    <xf numFmtId="0" fontId="78" fillId="12" borderId="0" applyNumberFormat="0" applyBorder="0" applyAlignment="0" applyProtection="0">
      <alignment vertical="center"/>
    </xf>
    <xf numFmtId="0" fontId="78" fillId="13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78" fillId="16" borderId="0" applyNumberFormat="0" applyBorder="0" applyAlignment="0" applyProtection="0">
      <alignment vertical="center"/>
    </xf>
    <xf numFmtId="0" fontId="78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8" fillId="20" borderId="0" applyNumberFormat="0" applyBorder="0" applyAlignment="0" applyProtection="0">
      <alignment vertical="center"/>
    </xf>
    <xf numFmtId="0" fontId="78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77" fillId="27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7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</cellStyleXfs>
  <cellXfs count="28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Fill="1" applyBorder="1">
      <alignment vertical="center"/>
    </xf>
    <xf numFmtId="0" fontId="2" fillId="2" borderId="0" xfId="0" applyFont="1" applyFill="1" applyBorder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 wrapText="1"/>
    </xf>
    <xf numFmtId="176" fontId="1" fillId="0" borderId="0" xfId="0" applyNumberFormat="1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justify" vertical="center" wrapText="1"/>
    </xf>
    <xf numFmtId="0" fontId="10" fillId="0" borderId="1" xfId="0" applyFont="1" applyFill="1" applyBorder="1" applyAlignment="1">
      <alignment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176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 applyProtection="1">
      <alignment vertical="center" wrapText="1"/>
      <protection locked="0"/>
    </xf>
    <xf numFmtId="0" fontId="10" fillId="0" borderId="1" xfId="0" applyFont="1" applyFill="1" applyBorder="1" applyAlignment="1">
      <alignment horizontal="justify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4" fillId="0" borderId="0" xfId="0" applyFont="1" applyBorder="1">
      <alignment vertical="center"/>
    </xf>
    <xf numFmtId="0" fontId="15" fillId="0" borderId="0" xfId="0" applyFont="1" applyBorder="1">
      <alignment vertical="center"/>
    </xf>
    <xf numFmtId="0" fontId="16" fillId="0" borderId="0" xfId="0" applyFont="1">
      <alignment vertical="center"/>
    </xf>
    <xf numFmtId="0" fontId="2" fillId="0" borderId="0" xfId="0" applyFont="1">
      <alignment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>
      <alignment vertical="center"/>
    </xf>
    <xf numFmtId="0" fontId="17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center" vertical="center" wrapText="1"/>
    </xf>
    <xf numFmtId="176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20" fillId="0" borderId="1" xfId="0" applyFont="1" applyBorder="1">
      <alignment vertical="center"/>
    </xf>
    <xf numFmtId="0" fontId="21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left" vertical="center" wrapText="1"/>
    </xf>
    <xf numFmtId="0" fontId="20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 wrapText="1"/>
    </xf>
    <xf numFmtId="176" fontId="20" fillId="0" borderId="1" xfId="0" applyNumberFormat="1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vertical="top" wrapText="1"/>
    </xf>
    <xf numFmtId="176" fontId="20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left" vertical="top" wrapText="1"/>
    </xf>
    <xf numFmtId="0" fontId="14" fillId="0" borderId="0" xfId="0" applyFont="1" applyBorder="1" applyAlignment="1">
      <alignment vertical="center" wrapText="1"/>
    </xf>
    <xf numFmtId="176" fontId="14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0" fillId="0" borderId="1" xfId="0" applyFont="1" applyFill="1" applyBorder="1">
      <alignment vertical="center"/>
    </xf>
    <xf numFmtId="0" fontId="21" fillId="0" borderId="4" xfId="0" applyFont="1" applyBorder="1">
      <alignment vertical="center"/>
    </xf>
    <xf numFmtId="0" fontId="15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15" fillId="0" borderId="0" xfId="0" applyFont="1">
      <alignment vertical="center"/>
    </xf>
    <xf numFmtId="0" fontId="26" fillId="0" borderId="0" xfId="0" applyFont="1" applyFill="1" applyAlignment="1">
      <alignment horizontal="left" vertical="center" wrapText="1"/>
    </xf>
    <xf numFmtId="0" fontId="27" fillId="0" borderId="0" xfId="0" applyFont="1" applyFill="1" applyAlignment="1">
      <alignment horizontal="left"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176" fontId="12" fillId="0" borderId="4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176" fontId="12" fillId="0" borderId="5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vertical="center" wrapText="1"/>
    </xf>
    <xf numFmtId="0" fontId="29" fillId="0" borderId="1" xfId="0" applyFont="1" applyBorder="1" applyAlignment="1">
      <alignment horizontal="center" vertical="center"/>
    </xf>
    <xf numFmtId="0" fontId="30" fillId="0" borderId="1" xfId="0" applyFont="1" applyFill="1" applyBorder="1" applyAlignment="1">
      <alignment vertical="center" wrapText="1"/>
    </xf>
    <xf numFmtId="176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>
      <alignment vertical="center"/>
    </xf>
    <xf numFmtId="0" fontId="30" fillId="0" borderId="1" xfId="0" applyFont="1" applyBorder="1" applyAlignment="1">
      <alignment horizontal="left" vertical="center" wrapText="1"/>
    </xf>
    <xf numFmtId="0" fontId="15" fillId="0" borderId="1" xfId="0" applyFont="1" applyBorder="1">
      <alignment vertical="center"/>
    </xf>
    <xf numFmtId="0" fontId="1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3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26" fillId="0" borderId="0" xfId="0" applyNumberFormat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176" fontId="33" fillId="0" borderId="5" xfId="0" applyNumberFormat="1" applyFont="1" applyFill="1" applyBorder="1" applyAlignment="1">
      <alignment horizontal="center" vertical="center" wrapText="1"/>
    </xf>
    <xf numFmtId="0" fontId="32" fillId="2" borderId="5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28" fillId="0" borderId="5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 wrapText="1"/>
    </xf>
    <xf numFmtId="0" fontId="28" fillId="0" borderId="2" xfId="0" applyFont="1" applyFill="1" applyBorder="1" applyAlignment="1">
      <alignment horizontal="center" vertical="center" wrapText="1"/>
    </xf>
    <xf numFmtId="176" fontId="20" fillId="0" borderId="7" xfId="0" applyNumberFormat="1" applyFont="1" applyFill="1" applyBorder="1" applyAlignment="1">
      <alignment horizontal="center" vertical="center" wrapText="1"/>
    </xf>
    <xf numFmtId="176" fontId="20" fillId="0" borderId="5" xfId="0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 wrapText="1"/>
    </xf>
    <xf numFmtId="176" fontId="15" fillId="0" borderId="0" xfId="0" applyNumberFormat="1" applyFont="1" applyFill="1" applyBorder="1" applyAlignment="1">
      <alignment horizontal="center" vertical="center" wrapText="1"/>
    </xf>
    <xf numFmtId="176" fontId="15" fillId="0" borderId="0" xfId="0" applyNumberFormat="1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left" vertical="center" wrapText="1"/>
    </xf>
    <xf numFmtId="176" fontId="25" fillId="0" borderId="1" xfId="0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176" fontId="0" fillId="0" borderId="0" xfId="0" applyNumberFormat="1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left" vertical="center"/>
    </xf>
    <xf numFmtId="0" fontId="35" fillId="0" borderId="0" xfId="0" applyFont="1" applyFill="1" applyBorder="1" applyAlignment="1">
      <alignment horizontal="center" vertical="center" wrapText="1"/>
    </xf>
    <xf numFmtId="176" fontId="35" fillId="0" borderId="0" xfId="0" applyNumberFormat="1" applyFont="1" applyFill="1" applyBorder="1" applyAlignment="1">
      <alignment horizontal="center" vertical="center" wrapText="1"/>
    </xf>
    <xf numFmtId="176" fontId="36" fillId="0" borderId="0" xfId="0" applyNumberFormat="1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vertical="center" wrapText="1"/>
    </xf>
    <xf numFmtId="0" fontId="37" fillId="0" borderId="0" xfId="0" applyFont="1" applyFill="1" applyBorder="1" applyAlignment="1">
      <alignment horizontal="left" vertical="center" wrapText="1"/>
    </xf>
    <xf numFmtId="176" fontId="37" fillId="0" borderId="0" xfId="0" applyNumberFormat="1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/>
    </xf>
    <xf numFmtId="176" fontId="38" fillId="0" borderId="2" xfId="0" applyNumberFormat="1" applyFont="1" applyFill="1" applyBorder="1" applyAlignment="1">
      <alignment horizontal="center" vertical="center" wrapText="1"/>
    </xf>
    <xf numFmtId="176" fontId="38" fillId="0" borderId="3" xfId="0" applyNumberFormat="1" applyFont="1" applyFill="1" applyBorder="1" applyAlignment="1">
      <alignment horizontal="center" vertical="center" wrapText="1"/>
    </xf>
    <xf numFmtId="176" fontId="38" fillId="0" borderId="4" xfId="0" applyNumberFormat="1" applyFont="1" applyFill="1" applyBorder="1" applyAlignment="1">
      <alignment horizontal="center" vertical="center" wrapText="1"/>
    </xf>
    <xf numFmtId="0" fontId="38" fillId="2" borderId="2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/>
    </xf>
    <xf numFmtId="176" fontId="38" fillId="0" borderId="5" xfId="0" applyNumberFormat="1" applyFont="1" applyFill="1" applyBorder="1" applyAlignment="1">
      <alignment horizontal="center" vertical="center" wrapText="1"/>
    </xf>
    <xf numFmtId="176" fontId="38" fillId="0" borderId="1" xfId="0" applyNumberFormat="1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38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horizontal="left" vertical="center"/>
    </xf>
    <xf numFmtId="0" fontId="40" fillId="0" borderId="1" xfId="0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 wrapText="1"/>
    </xf>
    <xf numFmtId="176" fontId="33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0" fontId="20" fillId="0" borderId="1" xfId="55" applyFont="1" applyFill="1" applyBorder="1" applyAlignment="1">
      <alignment horizontal="center" vertical="center" wrapText="1"/>
    </xf>
    <xf numFmtId="0" fontId="40" fillId="0" borderId="1" xfId="50" applyFont="1" applyFill="1" applyBorder="1" applyAlignment="1">
      <alignment horizontal="center" vertical="center" wrapText="1"/>
    </xf>
    <xf numFmtId="0" fontId="33" fillId="0" borderId="1" xfId="50" applyFont="1" applyFill="1" applyBorder="1" applyAlignment="1">
      <alignment horizontal="center" vertical="center" wrapText="1"/>
    </xf>
    <xf numFmtId="0" fontId="20" fillId="0" borderId="1" xfId="50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0" fillId="0" borderId="1" xfId="55" applyNumberFormat="1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47" fillId="0" borderId="0" xfId="49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horizontal="center" vertical="center" wrapText="1"/>
    </xf>
    <xf numFmtId="0" fontId="48" fillId="0" borderId="0" xfId="49" applyFont="1" applyFill="1" applyBorder="1" applyAlignment="1">
      <alignment horizontal="left" vertical="center" wrapText="1"/>
    </xf>
    <xf numFmtId="0" fontId="49" fillId="0" borderId="0" xfId="51" applyNumberFormat="1" applyFont="1" applyFill="1" applyBorder="1" applyAlignment="1">
      <alignment horizontal="center" vertical="center" wrapText="1"/>
    </xf>
    <xf numFmtId="0" fontId="50" fillId="0" borderId="0" xfId="51" applyNumberFormat="1" applyFont="1" applyFill="1" applyBorder="1" applyAlignment="1">
      <alignment horizontal="center" vertical="center" wrapText="1"/>
    </xf>
    <xf numFmtId="176" fontId="49" fillId="0" borderId="0" xfId="51" applyNumberFormat="1" applyFont="1" applyFill="1" applyBorder="1" applyAlignment="1">
      <alignment horizontal="center" vertical="center" wrapText="1"/>
    </xf>
    <xf numFmtId="0" fontId="49" fillId="0" borderId="0" xfId="51" applyNumberFormat="1" applyFont="1" applyFill="1" applyBorder="1" applyAlignment="1">
      <alignment horizontal="left" vertical="center" wrapText="1"/>
    </xf>
    <xf numFmtId="176" fontId="49" fillId="0" borderId="8" xfId="51" applyNumberFormat="1" applyFont="1" applyFill="1" applyBorder="1" applyAlignment="1">
      <alignment horizontal="center" vertical="center" wrapText="1"/>
    </xf>
    <xf numFmtId="0" fontId="51" fillId="0" borderId="0" xfId="51" applyNumberFormat="1" applyFont="1" applyFill="1" applyBorder="1" applyAlignment="1">
      <alignment horizontal="left" vertical="center" wrapText="1"/>
    </xf>
    <xf numFmtId="0" fontId="52" fillId="0" borderId="2" xfId="51" applyFont="1" applyFill="1" applyBorder="1" applyAlignment="1">
      <alignment horizontal="center" vertical="center" wrapText="1"/>
    </xf>
    <xf numFmtId="176" fontId="52" fillId="0" borderId="2" xfId="49" applyNumberFormat="1" applyFont="1" applyFill="1" applyBorder="1" applyAlignment="1">
      <alignment horizontal="center" vertical="center" wrapText="1"/>
    </xf>
    <xf numFmtId="176" fontId="52" fillId="0" borderId="3" xfId="49" applyNumberFormat="1" applyFont="1" applyFill="1" applyBorder="1" applyAlignment="1">
      <alignment horizontal="center" vertical="center" wrapText="1"/>
    </xf>
    <xf numFmtId="176" fontId="52" fillId="0" borderId="6" xfId="49" applyNumberFormat="1" applyFont="1" applyFill="1" applyBorder="1" applyAlignment="1">
      <alignment horizontal="center" vertical="center" wrapText="1"/>
    </xf>
    <xf numFmtId="178" fontId="52" fillId="0" borderId="2" xfId="49" applyNumberFormat="1" applyFont="1" applyFill="1" applyBorder="1" applyAlignment="1">
      <alignment horizontal="center" vertical="center" wrapText="1"/>
    </xf>
    <xf numFmtId="0" fontId="52" fillId="0" borderId="5" xfId="51" applyFont="1" applyFill="1" applyBorder="1" applyAlignment="1">
      <alignment horizontal="center" vertical="center" wrapText="1"/>
    </xf>
    <xf numFmtId="176" fontId="52" fillId="0" borderId="5" xfId="49" applyNumberFormat="1" applyFont="1" applyFill="1" applyBorder="1" applyAlignment="1">
      <alignment horizontal="center" vertical="center" wrapText="1"/>
    </xf>
    <xf numFmtId="176" fontId="52" fillId="0" borderId="1" xfId="49" applyNumberFormat="1" applyFont="1" applyFill="1" applyBorder="1" applyAlignment="1">
      <alignment horizontal="center" vertical="center" wrapText="1"/>
    </xf>
    <xf numFmtId="178" fontId="52" fillId="0" borderId="5" xfId="49" applyNumberFormat="1" applyFont="1" applyFill="1" applyBorder="1" applyAlignment="1">
      <alignment horizontal="center" vertical="center" wrapText="1"/>
    </xf>
    <xf numFmtId="0" fontId="53" fillId="0" borderId="3" xfId="49" applyFont="1" applyFill="1" applyBorder="1" applyAlignment="1">
      <alignment vertical="center" wrapText="1"/>
    </xf>
    <xf numFmtId="0" fontId="54" fillId="0" borderId="3" xfId="49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6" fontId="55" fillId="0" borderId="1" xfId="49" applyNumberFormat="1" applyFont="1" applyFill="1" applyBorder="1" applyAlignment="1">
      <alignment horizontal="center" vertical="center" wrapText="1"/>
    </xf>
    <xf numFmtId="178" fontId="55" fillId="3" borderId="1" xfId="49" applyNumberFormat="1" applyFont="1" applyFill="1" applyBorder="1" applyAlignment="1">
      <alignment horizontal="left" vertical="center" wrapText="1"/>
    </xf>
    <xf numFmtId="0" fontId="56" fillId="0" borderId="1" xfId="0" applyFont="1" applyFill="1" applyBorder="1" applyAlignment="1">
      <alignment vertical="center"/>
    </xf>
    <xf numFmtId="0" fontId="57" fillId="0" borderId="1" xfId="49" applyFont="1" applyFill="1" applyBorder="1" applyAlignment="1">
      <alignment vertical="center" wrapText="1"/>
    </xf>
    <xf numFmtId="0" fontId="10" fillId="0" borderId="1" xfId="49" applyFont="1" applyFill="1" applyBorder="1" applyAlignment="1">
      <alignment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left" vertical="center" wrapText="1"/>
    </xf>
    <xf numFmtId="0" fontId="13" fillId="0" borderId="1" xfId="49" applyFont="1" applyFill="1" applyBorder="1" applyAlignment="1">
      <alignment vertical="center" wrapText="1"/>
    </xf>
    <xf numFmtId="0" fontId="57" fillId="0" borderId="1" xfId="49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58" fillId="0" borderId="1" xfId="49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46" fillId="0" borderId="1" xfId="0" applyFont="1" applyFill="1" applyBorder="1" applyAlignment="1">
      <alignment vertical="center"/>
    </xf>
    <xf numFmtId="0" fontId="59" fillId="0" borderId="1" xfId="49" applyFont="1" applyFill="1" applyBorder="1" applyAlignment="1">
      <alignment horizontal="left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4 2" xfId="49"/>
    <cellStyle name="常规 9" xfId="50"/>
    <cellStyle name="常规_附件1-5" xfId="51"/>
    <cellStyle name="常规 2" xfId="52"/>
    <cellStyle name="常规 6 10" xfId="53"/>
    <cellStyle name="常规 10 4" xfId="54"/>
    <cellStyle name="常规 9 3" xfId="55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4" Type="http://schemas.openxmlformats.org/officeDocument/2006/relationships/sharedStrings" Target="sharedStrings.xml"/><Relationship Id="rId43" Type="http://schemas.openxmlformats.org/officeDocument/2006/relationships/styles" Target="styles.xml"/><Relationship Id="rId42" Type="http://schemas.openxmlformats.org/officeDocument/2006/relationships/theme" Target="theme/theme1.xml"/><Relationship Id="rId41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3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0.xml"/><Relationship Id="rId36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28.xml"/><Relationship Id="rId34" Type="http://schemas.openxmlformats.org/officeDocument/2006/relationships/externalLink" Target="externalLinks/externalLink27.xml"/><Relationship Id="rId33" Type="http://schemas.openxmlformats.org/officeDocument/2006/relationships/externalLink" Target="externalLinks/externalLink26.xml"/><Relationship Id="rId32" Type="http://schemas.openxmlformats.org/officeDocument/2006/relationships/externalLink" Target="externalLinks/externalLink25.xml"/><Relationship Id="rId31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0.xml"/><Relationship Id="rId26" Type="http://schemas.openxmlformats.org/officeDocument/2006/relationships/externalLink" Target="externalLinks/externalLink19.xml"/><Relationship Id="rId25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7.xml"/><Relationship Id="rId23" Type="http://schemas.openxmlformats.org/officeDocument/2006/relationships/externalLink" Target="externalLinks/externalLink16.xml"/><Relationship Id="rId22" Type="http://schemas.openxmlformats.org/officeDocument/2006/relationships/externalLink" Target="externalLinks/externalLink15.xml"/><Relationship Id="rId21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0.xml"/><Relationship Id="rId16" Type="http://schemas.openxmlformats.org/officeDocument/2006/relationships/externalLink" Target="externalLinks/externalLink9.xml"/><Relationship Id="rId15" Type="http://schemas.openxmlformats.org/officeDocument/2006/relationships/externalLink" Target="externalLinks/externalLink8.xml"/><Relationship Id="rId14" Type="http://schemas.openxmlformats.org/officeDocument/2006/relationships/externalLink" Target="externalLinks/externalLink7.xml"/><Relationship Id="rId13" Type="http://schemas.openxmlformats.org/officeDocument/2006/relationships/externalLink" Target="externalLinks/externalLink6.xml"/><Relationship Id="rId12" Type="http://schemas.openxmlformats.org/officeDocument/2006/relationships/externalLink" Target="externalLinks/externalLink5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&#30424;\2021&#24180;&#26448;&#26009;\2021&#24180;&#39033;&#30446;&#35268;&#21010;\&#31532;&#20108;&#25209;&#39033;&#30446;\http: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Administrator\&#26700;&#38754;\&#32489;&#25928;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zq\LOCALS~1\Temp\&#36130;&#25919;&#20379;&#20859;&#20154;&#21592;&#20449;&#24687;&#34920;\&#25945;&#32946;\&#27896;&#27700;&#22235;&#20013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GOLDPYR4\ARENTO\TOOLBOX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WeChat%20Files\wxid_ra15p6x97qvs22\FileStorage\File\2021-08\POWER%20ASSUMPTION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13 铁路配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O983045"/>
  <sheetViews>
    <sheetView tabSelected="1" topLeftCell="A12" workbookViewId="0">
      <selection activeCell="J19" sqref="J19"/>
    </sheetView>
  </sheetViews>
  <sheetFormatPr defaultColWidth="9" defaultRowHeight="13.5"/>
  <cols>
    <col min="1" max="1" width="18" style="246" customWidth="1"/>
    <col min="2" max="2" width="51.4666666666667" style="247" customWidth="1"/>
    <col min="3" max="3" width="11.8083333333333" style="248" customWidth="1"/>
    <col min="4" max="4" width="14.1333333333333" style="248" customWidth="1"/>
    <col min="5" max="5" width="11.2083333333333" style="248" customWidth="1"/>
    <col min="6" max="6" width="13.7" style="247" customWidth="1"/>
    <col min="7" max="7" width="10.5083333333333" style="243" customWidth="1"/>
    <col min="8" max="16384" width="9" style="243"/>
  </cols>
  <sheetData>
    <row r="1" s="243" customFormat="1" ht="27" customHeight="1" spans="1:6">
      <c r="A1" s="249" t="s">
        <v>0</v>
      </c>
      <c r="B1" s="247"/>
      <c r="C1" s="248"/>
      <c r="D1" s="248"/>
      <c r="E1" s="248"/>
      <c r="F1" s="247"/>
    </row>
    <row r="2" s="243" customFormat="1" ht="31" customHeight="1" spans="1:7">
      <c r="A2" s="250" t="s">
        <v>1</v>
      </c>
      <c r="B2" s="251"/>
      <c r="C2" s="252"/>
      <c r="D2" s="252"/>
      <c r="E2" s="252"/>
      <c r="F2" s="253"/>
      <c r="G2" s="250"/>
    </row>
    <row r="3" s="186" customFormat="1" ht="18" customHeight="1" spans="1:7">
      <c r="A3" s="250"/>
      <c r="B3" s="251"/>
      <c r="C3" s="252"/>
      <c r="D3" s="254"/>
      <c r="E3" s="254"/>
      <c r="F3" s="255" t="s">
        <v>2</v>
      </c>
      <c r="G3" s="250"/>
    </row>
    <row r="4" s="218" customFormat="1" ht="24" customHeight="1" spans="1:7">
      <c r="A4" s="256" t="s">
        <v>3</v>
      </c>
      <c r="B4" s="256" t="s">
        <v>4</v>
      </c>
      <c r="C4" s="257" t="s">
        <v>5</v>
      </c>
      <c r="D4" s="258" t="s">
        <v>6</v>
      </c>
      <c r="E4" s="259"/>
      <c r="F4" s="260" t="s">
        <v>7</v>
      </c>
      <c r="G4" s="260" t="s">
        <v>8</v>
      </c>
    </row>
    <row r="5" s="218" customFormat="1" ht="31" customHeight="1" spans="1:7">
      <c r="A5" s="261"/>
      <c r="B5" s="261"/>
      <c r="C5" s="262"/>
      <c r="D5" s="263" t="s">
        <v>9</v>
      </c>
      <c r="E5" s="258" t="s">
        <v>10</v>
      </c>
      <c r="F5" s="264"/>
      <c r="G5" s="264"/>
    </row>
    <row r="6" s="244" customFormat="1" ht="21" customHeight="1" spans="1:7">
      <c r="A6" s="265"/>
      <c r="B6" s="266" t="s">
        <v>11</v>
      </c>
      <c r="C6" s="267">
        <f t="shared" ref="C6:C21" si="0">D6+E6</f>
        <v>34381</v>
      </c>
      <c r="D6" s="268">
        <f>SUM(D7:D18)</f>
        <v>32002</v>
      </c>
      <c r="E6" s="268">
        <f>SUM(E7:E18)</f>
        <v>2379</v>
      </c>
      <c r="F6" s="269"/>
      <c r="G6" s="270"/>
    </row>
    <row r="7" s="245" customFormat="1" ht="83" customHeight="1" spans="1:7">
      <c r="A7" s="271" t="s">
        <v>12</v>
      </c>
      <c r="B7" s="272" t="s">
        <v>13</v>
      </c>
      <c r="C7" s="273">
        <f t="shared" si="0"/>
        <v>2579</v>
      </c>
      <c r="D7" s="273">
        <v>200</v>
      </c>
      <c r="E7" s="273">
        <v>2379</v>
      </c>
      <c r="F7" s="274" t="s">
        <v>14</v>
      </c>
      <c r="G7" s="275"/>
    </row>
    <row r="8" s="243" customFormat="1" ht="47" customHeight="1" spans="1:7">
      <c r="A8" s="271" t="s">
        <v>15</v>
      </c>
      <c r="B8" s="272" t="s">
        <v>16</v>
      </c>
      <c r="C8" s="273">
        <f t="shared" si="0"/>
        <v>4670</v>
      </c>
      <c r="D8" s="273">
        <v>4670</v>
      </c>
      <c r="E8" s="273"/>
      <c r="F8" s="274" t="s">
        <v>17</v>
      </c>
      <c r="G8" s="275"/>
    </row>
    <row r="9" s="243" customFormat="1" ht="36" customHeight="1" spans="1:7">
      <c r="A9" s="271" t="s">
        <v>18</v>
      </c>
      <c r="B9" s="272" t="s">
        <v>19</v>
      </c>
      <c r="C9" s="273">
        <f t="shared" si="0"/>
        <v>900</v>
      </c>
      <c r="D9" s="273">
        <v>900</v>
      </c>
      <c r="E9" s="273"/>
      <c r="F9" s="274" t="s">
        <v>20</v>
      </c>
      <c r="G9" s="275"/>
    </row>
    <row r="10" s="243" customFormat="1" ht="57" customHeight="1" spans="1:7">
      <c r="A10" s="271" t="s">
        <v>21</v>
      </c>
      <c r="B10" s="272" t="s">
        <v>22</v>
      </c>
      <c r="C10" s="273">
        <f t="shared" si="0"/>
        <v>1200</v>
      </c>
      <c r="D10" s="273">
        <v>1200</v>
      </c>
      <c r="E10" s="273"/>
      <c r="F10" s="274" t="s">
        <v>23</v>
      </c>
      <c r="G10" s="275"/>
    </row>
    <row r="11" s="243" customFormat="1" ht="48" customHeight="1" spans="1:7">
      <c r="A11" s="271" t="s">
        <v>24</v>
      </c>
      <c r="B11" s="272" t="s">
        <v>25</v>
      </c>
      <c r="C11" s="273">
        <f t="shared" si="0"/>
        <v>200</v>
      </c>
      <c r="D11" s="273">
        <v>200</v>
      </c>
      <c r="E11" s="273"/>
      <c r="F11" s="274" t="s">
        <v>26</v>
      </c>
      <c r="G11" s="275"/>
    </row>
    <row r="12" s="243" customFormat="1" ht="135" customHeight="1" spans="1:7">
      <c r="A12" s="276" t="s">
        <v>27</v>
      </c>
      <c r="B12" s="272" t="s">
        <v>28</v>
      </c>
      <c r="C12" s="273">
        <f t="shared" si="0"/>
        <v>586</v>
      </c>
      <c r="D12" s="43">
        <v>586</v>
      </c>
      <c r="E12" s="43"/>
      <c r="F12" s="36" t="s">
        <v>29</v>
      </c>
      <c r="G12" s="277"/>
    </row>
    <row r="13" s="243" customFormat="1" ht="98" customHeight="1" spans="1:7">
      <c r="A13" s="276" t="s">
        <v>30</v>
      </c>
      <c r="B13" s="36" t="s">
        <v>31</v>
      </c>
      <c r="C13" s="273">
        <f t="shared" si="0"/>
        <v>200</v>
      </c>
      <c r="D13" s="43">
        <v>200</v>
      </c>
      <c r="E13" s="43"/>
      <c r="F13" s="36" t="s">
        <v>32</v>
      </c>
      <c r="G13" s="277"/>
    </row>
    <row r="14" s="243" customFormat="1" ht="121" customHeight="1" spans="1:7">
      <c r="A14" s="278" t="s">
        <v>33</v>
      </c>
      <c r="B14" s="272" t="s">
        <v>34</v>
      </c>
      <c r="C14" s="273">
        <f t="shared" si="0"/>
        <v>170</v>
      </c>
      <c r="D14" s="273">
        <v>170</v>
      </c>
      <c r="E14" s="273"/>
      <c r="F14" s="274" t="s">
        <v>35</v>
      </c>
      <c r="G14" s="275"/>
    </row>
    <row r="15" s="243" customFormat="1" ht="209" customHeight="1" spans="1:7">
      <c r="A15" s="278" t="s">
        <v>36</v>
      </c>
      <c r="B15" s="272" t="s">
        <v>37</v>
      </c>
      <c r="C15" s="273">
        <f t="shared" si="0"/>
        <v>1000</v>
      </c>
      <c r="D15" s="273">
        <v>1000</v>
      </c>
      <c r="E15" s="273"/>
      <c r="F15" s="274" t="s">
        <v>38</v>
      </c>
      <c r="G15" s="275"/>
    </row>
    <row r="16" s="243" customFormat="1" ht="89" customHeight="1" spans="1:7">
      <c r="A16" s="276" t="s">
        <v>39</v>
      </c>
      <c r="B16" s="36" t="s">
        <v>40</v>
      </c>
      <c r="C16" s="273">
        <f t="shared" si="0"/>
        <v>105</v>
      </c>
      <c r="D16" s="43">
        <f>90+15</f>
        <v>105</v>
      </c>
      <c r="E16" s="43"/>
      <c r="F16" s="36" t="s">
        <v>41</v>
      </c>
      <c r="G16" s="277"/>
    </row>
    <row r="17" s="243" customFormat="1" ht="88" customHeight="1" spans="1:7">
      <c r="A17" s="276" t="s">
        <v>42</v>
      </c>
      <c r="B17" s="36" t="s">
        <v>43</v>
      </c>
      <c r="C17" s="273">
        <f t="shared" si="0"/>
        <v>10271</v>
      </c>
      <c r="D17" s="43">
        <v>10271</v>
      </c>
      <c r="E17" s="43"/>
      <c r="F17" s="36" t="s">
        <v>44</v>
      </c>
      <c r="G17" s="277"/>
    </row>
    <row r="18" s="244" customFormat="1" ht="39" customHeight="1" spans="1:7">
      <c r="A18" s="276" t="s">
        <v>45</v>
      </c>
      <c r="B18" s="279"/>
      <c r="C18" s="273">
        <f t="shared" si="0"/>
        <v>12500</v>
      </c>
      <c r="D18" s="43">
        <f>D19+D20+D21</f>
        <v>12500</v>
      </c>
      <c r="E18" s="25"/>
      <c r="F18" s="279"/>
      <c r="G18" s="280"/>
    </row>
    <row r="19" s="243" customFormat="1" ht="76" customHeight="1" spans="1:7">
      <c r="A19" s="281" t="s">
        <v>46</v>
      </c>
      <c r="B19" s="272" t="s">
        <v>47</v>
      </c>
      <c r="C19" s="273">
        <f t="shared" si="0"/>
        <v>1000</v>
      </c>
      <c r="D19" s="273">
        <v>1000</v>
      </c>
      <c r="E19" s="273"/>
      <c r="F19" s="274" t="s">
        <v>48</v>
      </c>
      <c r="G19" s="275"/>
    </row>
    <row r="20" s="243" customFormat="1" ht="174" customHeight="1" spans="1:7">
      <c r="A20" s="281" t="s">
        <v>49</v>
      </c>
      <c r="B20" s="272" t="s">
        <v>50</v>
      </c>
      <c r="C20" s="273">
        <f t="shared" si="0"/>
        <v>6900</v>
      </c>
      <c r="D20" s="273">
        <f>23*300</f>
        <v>6900</v>
      </c>
      <c r="E20" s="273"/>
      <c r="F20" s="274" t="s">
        <v>48</v>
      </c>
      <c r="G20" s="275"/>
    </row>
    <row r="21" s="243" customFormat="1" ht="136" customHeight="1" spans="1:7">
      <c r="A21" s="281" t="s">
        <v>51</v>
      </c>
      <c r="B21" s="272" t="s">
        <v>52</v>
      </c>
      <c r="C21" s="273">
        <f t="shared" si="0"/>
        <v>4600</v>
      </c>
      <c r="D21" s="273">
        <f>92*50</f>
        <v>4600</v>
      </c>
      <c r="E21" s="273"/>
      <c r="F21" s="274" t="s">
        <v>48</v>
      </c>
      <c r="G21" s="275"/>
    </row>
  </sheetData>
  <mergeCells count="7168">
    <mergeCell ref="A2:G2"/>
    <mergeCell ref="IW2:JC2"/>
    <mergeCell ref="SS2:SY2"/>
    <mergeCell ref="ACO2:ACU2"/>
    <mergeCell ref="AMK2:AMQ2"/>
    <mergeCell ref="AWG2:AWM2"/>
    <mergeCell ref="BGC2:BGI2"/>
    <mergeCell ref="BPY2:BQE2"/>
    <mergeCell ref="BZU2:CAA2"/>
    <mergeCell ref="CJQ2:CJW2"/>
    <mergeCell ref="CTM2:CTS2"/>
    <mergeCell ref="DDI2:DDO2"/>
    <mergeCell ref="DNE2:DNK2"/>
    <mergeCell ref="DXA2:DXG2"/>
    <mergeCell ref="EGW2:EHC2"/>
    <mergeCell ref="EQS2:EQY2"/>
    <mergeCell ref="FAO2:FAU2"/>
    <mergeCell ref="FKK2:FKQ2"/>
    <mergeCell ref="FUG2:FUM2"/>
    <mergeCell ref="GEC2:GEI2"/>
    <mergeCell ref="GNY2:GOE2"/>
    <mergeCell ref="GXU2:GYA2"/>
    <mergeCell ref="HHQ2:HHW2"/>
    <mergeCell ref="HRM2:HRS2"/>
    <mergeCell ref="IBI2:IBO2"/>
    <mergeCell ref="ILE2:ILK2"/>
    <mergeCell ref="IVA2:IVG2"/>
    <mergeCell ref="JEW2:JFC2"/>
    <mergeCell ref="JOS2:JOY2"/>
    <mergeCell ref="JYO2:JYU2"/>
    <mergeCell ref="KIK2:KIQ2"/>
    <mergeCell ref="KSG2:KSM2"/>
    <mergeCell ref="LCC2:LCI2"/>
    <mergeCell ref="LLY2:LME2"/>
    <mergeCell ref="LVU2:LWA2"/>
    <mergeCell ref="MFQ2:MFW2"/>
    <mergeCell ref="MPM2:MPS2"/>
    <mergeCell ref="MZI2:MZO2"/>
    <mergeCell ref="NJE2:NJK2"/>
    <mergeCell ref="NTA2:NTG2"/>
    <mergeCell ref="OCW2:ODC2"/>
    <mergeCell ref="OMS2:OMY2"/>
    <mergeCell ref="OWO2:OWU2"/>
    <mergeCell ref="PGK2:PGQ2"/>
    <mergeCell ref="PQG2:PQM2"/>
    <mergeCell ref="QAC2:QAI2"/>
    <mergeCell ref="QJY2:QKE2"/>
    <mergeCell ref="QTU2:QUA2"/>
    <mergeCell ref="RDQ2:RDW2"/>
    <mergeCell ref="RNM2:RNS2"/>
    <mergeCell ref="RXI2:RXO2"/>
    <mergeCell ref="SHE2:SHK2"/>
    <mergeCell ref="SRA2:SRG2"/>
    <mergeCell ref="TAW2:TBC2"/>
    <mergeCell ref="TKS2:TKY2"/>
    <mergeCell ref="TUO2:TUU2"/>
    <mergeCell ref="UEK2:UEQ2"/>
    <mergeCell ref="UOG2:UOM2"/>
    <mergeCell ref="UYC2:UYI2"/>
    <mergeCell ref="VHY2:VIE2"/>
    <mergeCell ref="VRU2:VSA2"/>
    <mergeCell ref="WBQ2:WBW2"/>
    <mergeCell ref="WLM2:WLS2"/>
    <mergeCell ref="WVI2:WVO2"/>
    <mergeCell ref="D4:E4"/>
    <mergeCell ref="IZ4:JA4"/>
    <mergeCell ref="SV4:SW4"/>
    <mergeCell ref="ACR4:ACS4"/>
    <mergeCell ref="AMN4:AMO4"/>
    <mergeCell ref="AWJ4:AWK4"/>
    <mergeCell ref="BGF4:BGG4"/>
    <mergeCell ref="BQB4:BQC4"/>
    <mergeCell ref="BZX4:BZY4"/>
    <mergeCell ref="CJT4:CJU4"/>
    <mergeCell ref="CTP4:CTQ4"/>
    <mergeCell ref="DDL4:DDM4"/>
    <mergeCell ref="DNH4:DNI4"/>
    <mergeCell ref="DXD4:DXE4"/>
    <mergeCell ref="EGZ4:EHA4"/>
    <mergeCell ref="EQV4:EQW4"/>
    <mergeCell ref="FAR4:FAS4"/>
    <mergeCell ref="FKN4:FKO4"/>
    <mergeCell ref="FUJ4:FUK4"/>
    <mergeCell ref="GEF4:GEG4"/>
    <mergeCell ref="GOB4:GOC4"/>
    <mergeCell ref="GXX4:GXY4"/>
    <mergeCell ref="HHT4:HHU4"/>
    <mergeCell ref="HRP4:HRQ4"/>
    <mergeCell ref="IBL4:IBM4"/>
    <mergeCell ref="ILH4:ILI4"/>
    <mergeCell ref="IVD4:IVE4"/>
    <mergeCell ref="JEZ4:JFA4"/>
    <mergeCell ref="JOV4:JOW4"/>
    <mergeCell ref="JYR4:JYS4"/>
    <mergeCell ref="KIN4:KIO4"/>
    <mergeCell ref="KSJ4:KSK4"/>
    <mergeCell ref="LCF4:LCG4"/>
    <mergeCell ref="LMB4:LMC4"/>
    <mergeCell ref="LVX4:LVY4"/>
    <mergeCell ref="MFT4:MFU4"/>
    <mergeCell ref="MPP4:MPQ4"/>
    <mergeCell ref="MZL4:MZM4"/>
    <mergeCell ref="NJH4:NJI4"/>
    <mergeCell ref="NTD4:NTE4"/>
    <mergeCell ref="OCZ4:ODA4"/>
    <mergeCell ref="OMV4:OMW4"/>
    <mergeCell ref="OWR4:OWS4"/>
    <mergeCell ref="PGN4:PGO4"/>
    <mergeCell ref="PQJ4:PQK4"/>
    <mergeCell ref="QAF4:QAG4"/>
    <mergeCell ref="QKB4:QKC4"/>
    <mergeCell ref="QTX4:QTY4"/>
    <mergeCell ref="RDT4:RDU4"/>
    <mergeCell ref="RNP4:RNQ4"/>
    <mergeCell ref="RXL4:RXM4"/>
    <mergeCell ref="SHH4:SHI4"/>
    <mergeCell ref="SRD4:SRE4"/>
    <mergeCell ref="TAZ4:TBA4"/>
    <mergeCell ref="TKV4:TKW4"/>
    <mergeCell ref="TUR4:TUS4"/>
    <mergeCell ref="UEN4:UEO4"/>
    <mergeCell ref="UOJ4:UOK4"/>
    <mergeCell ref="UYF4:UYG4"/>
    <mergeCell ref="VIB4:VIC4"/>
    <mergeCell ref="VRX4:VRY4"/>
    <mergeCell ref="WBT4:WBU4"/>
    <mergeCell ref="WLP4:WLQ4"/>
    <mergeCell ref="WVL4:WVM4"/>
    <mergeCell ref="A65538:G65538"/>
    <mergeCell ref="IW65538:JC65538"/>
    <mergeCell ref="SS65538:SY65538"/>
    <mergeCell ref="ACO65538:ACU65538"/>
    <mergeCell ref="AMK65538:AMQ65538"/>
    <mergeCell ref="AWG65538:AWM65538"/>
    <mergeCell ref="BGC65538:BGI65538"/>
    <mergeCell ref="BPY65538:BQE65538"/>
    <mergeCell ref="BZU65538:CAA65538"/>
    <mergeCell ref="CJQ65538:CJW65538"/>
    <mergeCell ref="CTM65538:CTS65538"/>
    <mergeCell ref="DDI65538:DDO65538"/>
    <mergeCell ref="DNE65538:DNK65538"/>
    <mergeCell ref="DXA65538:DXG65538"/>
    <mergeCell ref="EGW65538:EHC65538"/>
    <mergeCell ref="EQS65538:EQY65538"/>
    <mergeCell ref="FAO65538:FAU65538"/>
    <mergeCell ref="FKK65538:FKQ65538"/>
    <mergeCell ref="FUG65538:FUM65538"/>
    <mergeCell ref="GEC65538:GEI65538"/>
    <mergeCell ref="GNY65538:GOE65538"/>
    <mergeCell ref="GXU65538:GYA65538"/>
    <mergeCell ref="HHQ65538:HHW65538"/>
    <mergeCell ref="HRM65538:HRS65538"/>
    <mergeCell ref="IBI65538:IBO65538"/>
    <mergeCell ref="ILE65538:ILK65538"/>
    <mergeCell ref="IVA65538:IVG65538"/>
    <mergeCell ref="JEW65538:JFC65538"/>
    <mergeCell ref="JOS65538:JOY65538"/>
    <mergeCell ref="JYO65538:JYU65538"/>
    <mergeCell ref="KIK65538:KIQ65538"/>
    <mergeCell ref="KSG65538:KSM65538"/>
    <mergeCell ref="LCC65538:LCI65538"/>
    <mergeCell ref="LLY65538:LME65538"/>
    <mergeCell ref="LVU65538:LWA65538"/>
    <mergeCell ref="MFQ65538:MFW65538"/>
    <mergeCell ref="MPM65538:MPS65538"/>
    <mergeCell ref="MZI65538:MZO65538"/>
    <mergeCell ref="NJE65538:NJK65538"/>
    <mergeCell ref="NTA65538:NTG65538"/>
    <mergeCell ref="OCW65538:ODC65538"/>
    <mergeCell ref="OMS65538:OMY65538"/>
    <mergeCell ref="OWO65538:OWU65538"/>
    <mergeCell ref="PGK65538:PGQ65538"/>
    <mergeCell ref="PQG65538:PQM65538"/>
    <mergeCell ref="QAC65538:QAI65538"/>
    <mergeCell ref="QJY65538:QKE65538"/>
    <mergeCell ref="QTU65538:QUA65538"/>
    <mergeCell ref="RDQ65538:RDW65538"/>
    <mergeCell ref="RNM65538:RNS65538"/>
    <mergeCell ref="RXI65538:RXO65538"/>
    <mergeCell ref="SHE65538:SHK65538"/>
    <mergeCell ref="SRA65538:SRG65538"/>
    <mergeCell ref="TAW65538:TBC65538"/>
    <mergeCell ref="TKS65538:TKY65538"/>
    <mergeCell ref="TUO65538:TUU65538"/>
    <mergeCell ref="UEK65538:UEQ65538"/>
    <mergeCell ref="UOG65538:UOM65538"/>
    <mergeCell ref="UYC65538:UYI65538"/>
    <mergeCell ref="VHY65538:VIE65538"/>
    <mergeCell ref="VRU65538:VSA65538"/>
    <mergeCell ref="WBQ65538:WBW65538"/>
    <mergeCell ref="WLM65538:WLS65538"/>
    <mergeCell ref="WVI65538:WVO65538"/>
    <mergeCell ref="D65540:E65540"/>
    <mergeCell ref="IZ65540:JA65540"/>
    <mergeCell ref="SV65540:SW65540"/>
    <mergeCell ref="ACR65540:ACS65540"/>
    <mergeCell ref="AMN65540:AMO65540"/>
    <mergeCell ref="AWJ65540:AWK65540"/>
    <mergeCell ref="BGF65540:BGG65540"/>
    <mergeCell ref="BQB65540:BQC65540"/>
    <mergeCell ref="BZX65540:BZY65540"/>
    <mergeCell ref="CJT65540:CJU65540"/>
    <mergeCell ref="CTP65540:CTQ65540"/>
    <mergeCell ref="DDL65540:DDM65540"/>
    <mergeCell ref="DNH65540:DNI65540"/>
    <mergeCell ref="DXD65540:DXE65540"/>
    <mergeCell ref="EGZ65540:EHA65540"/>
    <mergeCell ref="EQV65540:EQW65540"/>
    <mergeCell ref="FAR65540:FAS65540"/>
    <mergeCell ref="FKN65540:FKO65540"/>
    <mergeCell ref="FUJ65540:FUK65540"/>
    <mergeCell ref="GEF65540:GEG65540"/>
    <mergeCell ref="GOB65540:GOC65540"/>
    <mergeCell ref="GXX65540:GXY65540"/>
    <mergeCell ref="HHT65540:HHU65540"/>
    <mergeCell ref="HRP65540:HRQ65540"/>
    <mergeCell ref="IBL65540:IBM65540"/>
    <mergeCell ref="ILH65540:ILI65540"/>
    <mergeCell ref="IVD65540:IVE65540"/>
    <mergeCell ref="JEZ65540:JFA65540"/>
    <mergeCell ref="JOV65540:JOW65540"/>
    <mergeCell ref="JYR65540:JYS65540"/>
    <mergeCell ref="KIN65540:KIO65540"/>
    <mergeCell ref="KSJ65540:KSK65540"/>
    <mergeCell ref="LCF65540:LCG65540"/>
    <mergeCell ref="LMB65540:LMC65540"/>
    <mergeCell ref="LVX65540:LVY65540"/>
    <mergeCell ref="MFT65540:MFU65540"/>
    <mergeCell ref="MPP65540:MPQ65540"/>
    <mergeCell ref="MZL65540:MZM65540"/>
    <mergeCell ref="NJH65540:NJI65540"/>
    <mergeCell ref="NTD65540:NTE65540"/>
    <mergeCell ref="OCZ65540:ODA65540"/>
    <mergeCell ref="OMV65540:OMW65540"/>
    <mergeCell ref="OWR65540:OWS65540"/>
    <mergeCell ref="PGN65540:PGO65540"/>
    <mergeCell ref="PQJ65540:PQK65540"/>
    <mergeCell ref="QAF65540:QAG65540"/>
    <mergeCell ref="QKB65540:QKC65540"/>
    <mergeCell ref="QTX65540:QTY65540"/>
    <mergeCell ref="RDT65540:RDU65540"/>
    <mergeCell ref="RNP65540:RNQ65540"/>
    <mergeCell ref="RXL65540:RXM65540"/>
    <mergeCell ref="SHH65540:SHI65540"/>
    <mergeCell ref="SRD65540:SRE65540"/>
    <mergeCell ref="TAZ65540:TBA65540"/>
    <mergeCell ref="TKV65540:TKW65540"/>
    <mergeCell ref="TUR65540:TUS65540"/>
    <mergeCell ref="UEN65540:UEO65540"/>
    <mergeCell ref="UOJ65540:UOK65540"/>
    <mergeCell ref="UYF65540:UYG65540"/>
    <mergeCell ref="VIB65540:VIC65540"/>
    <mergeCell ref="VRX65540:VRY65540"/>
    <mergeCell ref="WBT65540:WBU65540"/>
    <mergeCell ref="WLP65540:WLQ65540"/>
    <mergeCell ref="WVL65540:WVM65540"/>
    <mergeCell ref="A131074:G131074"/>
    <mergeCell ref="IW131074:JC131074"/>
    <mergeCell ref="SS131074:SY131074"/>
    <mergeCell ref="ACO131074:ACU131074"/>
    <mergeCell ref="AMK131074:AMQ131074"/>
    <mergeCell ref="AWG131074:AWM131074"/>
    <mergeCell ref="BGC131074:BGI131074"/>
    <mergeCell ref="BPY131074:BQE131074"/>
    <mergeCell ref="BZU131074:CAA131074"/>
    <mergeCell ref="CJQ131074:CJW131074"/>
    <mergeCell ref="CTM131074:CTS131074"/>
    <mergeCell ref="DDI131074:DDO131074"/>
    <mergeCell ref="DNE131074:DNK131074"/>
    <mergeCell ref="DXA131074:DXG131074"/>
    <mergeCell ref="EGW131074:EHC131074"/>
    <mergeCell ref="EQS131074:EQY131074"/>
    <mergeCell ref="FAO131074:FAU131074"/>
    <mergeCell ref="FKK131074:FKQ131074"/>
    <mergeCell ref="FUG131074:FUM131074"/>
    <mergeCell ref="GEC131074:GEI131074"/>
    <mergeCell ref="GNY131074:GOE131074"/>
    <mergeCell ref="GXU131074:GYA131074"/>
    <mergeCell ref="HHQ131074:HHW131074"/>
    <mergeCell ref="HRM131074:HRS131074"/>
    <mergeCell ref="IBI131074:IBO131074"/>
    <mergeCell ref="ILE131074:ILK131074"/>
    <mergeCell ref="IVA131074:IVG131074"/>
    <mergeCell ref="JEW131074:JFC131074"/>
    <mergeCell ref="JOS131074:JOY131074"/>
    <mergeCell ref="JYO131074:JYU131074"/>
    <mergeCell ref="KIK131074:KIQ131074"/>
    <mergeCell ref="KSG131074:KSM131074"/>
    <mergeCell ref="LCC131074:LCI131074"/>
    <mergeCell ref="LLY131074:LME131074"/>
    <mergeCell ref="LVU131074:LWA131074"/>
    <mergeCell ref="MFQ131074:MFW131074"/>
    <mergeCell ref="MPM131074:MPS131074"/>
    <mergeCell ref="MZI131074:MZO131074"/>
    <mergeCell ref="NJE131074:NJK131074"/>
    <mergeCell ref="NTA131074:NTG131074"/>
    <mergeCell ref="OCW131074:ODC131074"/>
    <mergeCell ref="OMS131074:OMY131074"/>
    <mergeCell ref="OWO131074:OWU131074"/>
    <mergeCell ref="PGK131074:PGQ131074"/>
    <mergeCell ref="PQG131074:PQM131074"/>
    <mergeCell ref="QAC131074:QAI131074"/>
    <mergeCell ref="QJY131074:QKE131074"/>
    <mergeCell ref="QTU131074:QUA131074"/>
    <mergeCell ref="RDQ131074:RDW131074"/>
    <mergeCell ref="RNM131074:RNS131074"/>
    <mergeCell ref="RXI131074:RXO131074"/>
    <mergeCell ref="SHE131074:SHK131074"/>
    <mergeCell ref="SRA131074:SRG131074"/>
    <mergeCell ref="TAW131074:TBC131074"/>
    <mergeCell ref="TKS131074:TKY131074"/>
    <mergeCell ref="TUO131074:TUU131074"/>
    <mergeCell ref="UEK131074:UEQ131074"/>
    <mergeCell ref="UOG131074:UOM131074"/>
    <mergeCell ref="UYC131074:UYI131074"/>
    <mergeCell ref="VHY131074:VIE131074"/>
    <mergeCell ref="VRU131074:VSA131074"/>
    <mergeCell ref="WBQ131074:WBW131074"/>
    <mergeCell ref="WLM131074:WLS131074"/>
    <mergeCell ref="WVI131074:WVO131074"/>
    <mergeCell ref="D131076:E131076"/>
    <mergeCell ref="IZ131076:JA131076"/>
    <mergeCell ref="SV131076:SW131076"/>
    <mergeCell ref="ACR131076:ACS131076"/>
    <mergeCell ref="AMN131076:AMO131076"/>
    <mergeCell ref="AWJ131076:AWK131076"/>
    <mergeCell ref="BGF131076:BGG131076"/>
    <mergeCell ref="BQB131076:BQC131076"/>
    <mergeCell ref="BZX131076:BZY131076"/>
    <mergeCell ref="CJT131076:CJU131076"/>
    <mergeCell ref="CTP131076:CTQ131076"/>
    <mergeCell ref="DDL131076:DDM131076"/>
    <mergeCell ref="DNH131076:DNI131076"/>
    <mergeCell ref="DXD131076:DXE131076"/>
    <mergeCell ref="EGZ131076:EHA131076"/>
    <mergeCell ref="EQV131076:EQW131076"/>
    <mergeCell ref="FAR131076:FAS131076"/>
    <mergeCell ref="FKN131076:FKO131076"/>
    <mergeCell ref="FUJ131076:FUK131076"/>
    <mergeCell ref="GEF131076:GEG131076"/>
    <mergeCell ref="GOB131076:GOC131076"/>
    <mergeCell ref="GXX131076:GXY131076"/>
    <mergeCell ref="HHT131076:HHU131076"/>
    <mergeCell ref="HRP131076:HRQ131076"/>
    <mergeCell ref="IBL131076:IBM131076"/>
    <mergeCell ref="ILH131076:ILI131076"/>
    <mergeCell ref="IVD131076:IVE131076"/>
    <mergeCell ref="JEZ131076:JFA131076"/>
    <mergeCell ref="JOV131076:JOW131076"/>
    <mergeCell ref="JYR131076:JYS131076"/>
    <mergeCell ref="KIN131076:KIO131076"/>
    <mergeCell ref="KSJ131076:KSK131076"/>
    <mergeCell ref="LCF131076:LCG131076"/>
    <mergeCell ref="LMB131076:LMC131076"/>
    <mergeCell ref="LVX131076:LVY131076"/>
    <mergeCell ref="MFT131076:MFU131076"/>
    <mergeCell ref="MPP131076:MPQ131076"/>
    <mergeCell ref="MZL131076:MZM131076"/>
    <mergeCell ref="NJH131076:NJI131076"/>
    <mergeCell ref="NTD131076:NTE131076"/>
    <mergeCell ref="OCZ131076:ODA131076"/>
    <mergeCell ref="OMV131076:OMW131076"/>
    <mergeCell ref="OWR131076:OWS131076"/>
    <mergeCell ref="PGN131076:PGO131076"/>
    <mergeCell ref="PQJ131076:PQK131076"/>
    <mergeCell ref="QAF131076:QAG131076"/>
    <mergeCell ref="QKB131076:QKC131076"/>
    <mergeCell ref="QTX131076:QTY131076"/>
    <mergeCell ref="RDT131076:RDU131076"/>
    <mergeCell ref="RNP131076:RNQ131076"/>
    <mergeCell ref="RXL131076:RXM131076"/>
    <mergeCell ref="SHH131076:SHI131076"/>
    <mergeCell ref="SRD131076:SRE131076"/>
    <mergeCell ref="TAZ131076:TBA131076"/>
    <mergeCell ref="TKV131076:TKW131076"/>
    <mergeCell ref="TUR131076:TUS131076"/>
    <mergeCell ref="UEN131076:UEO131076"/>
    <mergeCell ref="UOJ131076:UOK131076"/>
    <mergeCell ref="UYF131076:UYG131076"/>
    <mergeCell ref="VIB131076:VIC131076"/>
    <mergeCell ref="VRX131076:VRY131076"/>
    <mergeCell ref="WBT131076:WBU131076"/>
    <mergeCell ref="WLP131076:WLQ131076"/>
    <mergeCell ref="WVL131076:WVM131076"/>
    <mergeCell ref="A196610:G196610"/>
    <mergeCell ref="IW196610:JC196610"/>
    <mergeCell ref="SS196610:SY196610"/>
    <mergeCell ref="ACO196610:ACU196610"/>
    <mergeCell ref="AMK196610:AMQ196610"/>
    <mergeCell ref="AWG196610:AWM196610"/>
    <mergeCell ref="BGC196610:BGI196610"/>
    <mergeCell ref="BPY196610:BQE196610"/>
    <mergeCell ref="BZU196610:CAA196610"/>
    <mergeCell ref="CJQ196610:CJW196610"/>
    <mergeCell ref="CTM196610:CTS196610"/>
    <mergeCell ref="DDI196610:DDO196610"/>
    <mergeCell ref="DNE196610:DNK196610"/>
    <mergeCell ref="DXA196610:DXG196610"/>
    <mergeCell ref="EGW196610:EHC196610"/>
    <mergeCell ref="EQS196610:EQY196610"/>
    <mergeCell ref="FAO196610:FAU196610"/>
    <mergeCell ref="FKK196610:FKQ196610"/>
    <mergeCell ref="FUG196610:FUM196610"/>
    <mergeCell ref="GEC196610:GEI196610"/>
    <mergeCell ref="GNY196610:GOE196610"/>
    <mergeCell ref="GXU196610:GYA196610"/>
    <mergeCell ref="HHQ196610:HHW196610"/>
    <mergeCell ref="HRM196610:HRS196610"/>
    <mergeCell ref="IBI196610:IBO196610"/>
    <mergeCell ref="ILE196610:ILK196610"/>
    <mergeCell ref="IVA196610:IVG196610"/>
    <mergeCell ref="JEW196610:JFC196610"/>
    <mergeCell ref="JOS196610:JOY196610"/>
    <mergeCell ref="JYO196610:JYU196610"/>
    <mergeCell ref="KIK196610:KIQ196610"/>
    <mergeCell ref="KSG196610:KSM196610"/>
    <mergeCell ref="LCC196610:LCI196610"/>
    <mergeCell ref="LLY196610:LME196610"/>
    <mergeCell ref="LVU196610:LWA196610"/>
    <mergeCell ref="MFQ196610:MFW196610"/>
    <mergeCell ref="MPM196610:MPS196610"/>
    <mergeCell ref="MZI196610:MZO196610"/>
    <mergeCell ref="NJE196610:NJK196610"/>
    <mergeCell ref="NTA196610:NTG196610"/>
    <mergeCell ref="OCW196610:ODC196610"/>
    <mergeCell ref="OMS196610:OMY196610"/>
    <mergeCell ref="OWO196610:OWU196610"/>
    <mergeCell ref="PGK196610:PGQ196610"/>
    <mergeCell ref="PQG196610:PQM196610"/>
    <mergeCell ref="QAC196610:QAI196610"/>
    <mergeCell ref="QJY196610:QKE196610"/>
    <mergeCell ref="QTU196610:QUA196610"/>
    <mergeCell ref="RDQ196610:RDW196610"/>
    <mergeCell ref="RNM196610:RNS196610"/>
    <mergeCell ref="RXI196610:RXO196610"/>
    <mergeCell ref="SHE196610:SHK196610"/>
    <mergeCell ref="SRA196610:SRG196610"/>
    <mergeCell ref="TAW196610:TBC196610"/>
    <mergeCell ref="TKS196610:TKY196610"/>
    <mergeCell ref="TUO196610:TUU196610"/>
    <mergeCell ref="UEK196610:UEQ196610"/>
    <mergeCell ref="UOG196610:UOM196610"/>
    <mergeCell ref="UYC196610:UYI196610"/>
    <mergeCell ref="VHY196610:VIE196610"/>
    <mergeCell ref="VRU196610:VSA196610"/>
    <mergeCell ref="WBQ196610:WBW196610"/>
    <mergeCell ref="WLM196610:WLS196610"/>
    <mergeCell ref="WVI196610:WVO196610"/>
    <mergeCell ref="D196612:E196612"/>
    <mergeCell ref="IZ196612:JA196612"/>
    <mergeCell ref="SV196612:SW196612"/>
    <mergeCell ref="ACR196612:ACS196612"/>
    <mergeCell ref="AMN196612:AMO196612"/>
    <mergeCell ref="AWJ196612:AWK196612"/>
    <mergeCell ref="BGF196612:BGG196612"/>
    <mergeCell ref="BQB196612:BQC196612"/>
    <mergeCell ref="BZX196612:BZY196612"/>
    <mergeCell ref="CJT196612:CJU196612"/>
    <mergeCell ref="CTP196612:CTQ196612"/>
    <mergeCell ref="DDL196612:DDM196612"/>
    <mergeCell ref="DNH196612:DNI196612"/>
    <mergeCell ref="DXD196612:DXE196612"/>
    <mergeCell ref="EGZ196612:EHA196612"/>
    <mergeCell ref="EQV196612:EQW196612"/>
    <mergeCell ref="FAR196612:FAS196612"/>
    <mergeCell ref="FKN196612:FKO196612"/>
    <mergeCell ref="FUJ196612:FUK196612"/>
    <mergeCell ref="GEF196612:GEG196612"/>
    <mergeCell ref="GOB196612:GOC196612"/>
    <mergeCell ref="GXX196612:GXY196612"/>
    <mergeCell ref="HHT196612:HHU196612"/>
    <mergeCell ref="HRP196612:HRQ196612"/>
    <mergeCell ref="IBL196612:IBM196612"/>
    <mergeCell ref="ILH196612:ILI196612"/>
    <mergeCell ref="IVD196612:IVE196612"/>
    <mergeCell ref="JEZ196612:JFA196612"/>
    <mergeCell ref="JOV196612:JOW196612"/>
    <mergeCell ref="JYR196612:JYS196612"/>
    <mergeCell ref="KIN196612:KIO196612"/>
    <mergeCell ref="KSJ196612:KSK196612"/>
    <mergeCell ref="LCF196612:LCG196612"/>
    <mergeCell ref="LMB196612:LMC196612"/>
    <mergeCell ref="LVX196612:LVY196612"/>
    <mergeCell ref="MFT196612:MFU196612"/>
    <mergeCell ref="MPP196612:MPQ196612"/>
    <mergeCell ref="MZL196612:MZM196612"/>
    <mergeCell ref="NJH196612:NJI196612"/>
    <mergeCell ref="NTD196612:NTE196612"/>
    <mergeCell ref="OCZ196612:ODA196612"/>
    <mergeCell ref="OMV196612:OMW196612"/>
    <mergeCell ref="OWR196612:OWS196612"/>
    <mergeCell ref="PGN196612:PGO196612"/>
    <mergeCell ref="PQJ196612:PQK196612"/>
    <mergeCell ref="QAF196612:QAG196612"/>
    <mergeCell ref="QKB196612:QKC196612"/>
    <mergeCell ref="QTX196612:QTY196612"/>
    <mergeCell ref="RDT196612:RDU196612"/>
    <mergeCell ref="RNP196612:RNQ196612"/>
    <mergeCell ref="RXL196612:RXM196612"/>
    <mergeCell ref="SHH196612:SHI196612"/>
    <mergeCell ref="SRD196612:SRE196612"/>
    <mergeCell ref="TAZ196612:TBA196612"/>
    <mergeCell ref="TKV196612:TKW196612"/>
    <mergeCell ref="TUR196612:TUS196612"/>
    <mergeCell ref="UEN196612:UEO196612"/>
    <mergeCell ref="UOJ196612:UOK196612"/>
    <mergeCell ref="UYF196612:UYG196612"/>
    <mergeCell ref="VIB196612:VIC196612"/>
    <mergeCell ref="VRX196612:VRY196612"/>
    <mergeCell ref="WBT196612:WBU196612"/>
    <mergeCell ref="WLP196612:WLQ196612"/>
    <mergeCell ref="WVL196612:WVM196612"/>
    <mergeCell ref="A262146:G262146"/>
    <mergeCell ref="IW262146:JC262146"/>
    <mergeCell ref="SS262146:SY262146"/>
    <mergeCell ref="ACO262146:ACU262146"/>
    <mergeCell ref="AMK262146:AMQ262146"/>
    <mergeCell ref="AWG262146:AWM262146"/>
    <mergeCell ref="BGC262146:BGI262146"/>
    <mergeCell ref="BPY262146:BQE262146"/>
    <mergeCell ref="BZU262146:CAA262146"/>
    <mergeCell ref="CJQ262146:CJW262146"/>
    <mergeCell ref="CTM262146:CTS262146"/>
    <mergeCell ref="DDI262146:DDO262146"/>
    <mergeCell ref="DNE262146:DNK262146"/>
    <mergeCell ref="DXA262146:DXG262146"/>
    <mergeCell ref="EGW262146:EHC262146"/>
    <mergeCell ref="EQS262146:EQY262146"/>
    <mergeCell ref="FAO262146:FAU262146"/>
    <mergeCell ref="FKK262146:FKQ262146"/>
    <mergeCell ref="FUG262146:FUM262146"/>
    <mergeCell ref="GEC262146:GEI262146"/>
    <mergeCell ref="GNY262146:GOE262146"/>
    <mergeCell ref="GXU262146:GYA262146"/>
    <mergeCell ref="HHQ262146:HHW262146"/>
    <mergeCell ref="HRM262146:HRS262146"/>
    <mergeCell ref="IBI262146:IBO262146"/>
    <mergeCell ref="ILE262146:ILK262146"/>
    <mergeCell ref="IVA262146:IVG262146"/>
    <mergeCell ref="JEW262146:JFC262146"/>
    <mergeCell ref="JOS262146:JOY262146"/>
    <mergeCell ref="JYO262146:JYU262146"/>
    <mergeCell ref="KIK262146:KIQ262146"/>
    <mergeCell ref="KSG262146:KSM262146"/>
    <mergeCell ref="LCC262146:LCI262146"/>
    <mergeCell ref="LLY262146:LME262146"/>
    <mergeCell ref="LVU262146:LWA262146"/>
    <mergeCell ref="MFQ262146:MFW262146"/>
    <mergeCell ref="MPM262146:MPS262146"/>
    <mergeCell ref="MZI262146:MZO262146"/>
    <mergeCell ref="NJE262146:NJK262146"/>
    <mergeCell ref="NTA262146:NTG262146"/>
    <mergeCell ref="OCW262146:ODC262146"/>
    <mergeCell ref="OMS262146:OMY262146"/>
    <mergeCell ref="OWO262146:OWU262146"/>
    <mergeCell ref="PGK262146:PGQ262146"/>
    <mergeCell ref="PQG262146:PQM262146"/>
    <mergeCell ref="QAC262146:QAI262146"/>
    <mergeCell ref="QJY262146:QKE262146"/>
    <mergeCell ref="QTU262146:QUA262146"/>
    <mergeCell ref="RDQ262146:RDW262146"/>
    <mergeCell ref="RNM262146:RNS262146"/>
    <mergeCell ref="RXI262146:RXO262146"/>
    <mergeCell ref="SHE262146:SHK262146"/>
    <mergeCell ref="SRA262146:SRG262146"/>
    <mergeCell ref="TAW262146:TBC262146"/>
    <mergeCell ref="TKS262146:TKY262146"/>
    <mergeCell ref="TUO262146:TUU262146"/>
    <mergeCell ref="UEK262146:UEQ262146"/>
    <mergeCell ref="UOG262146:UOM262146"/>
    <mergeCell ref="UYC262146:UYI262146"/>
    <mergeCell ref="VHY262146:VIE262146"/>
    <mergeCell ref="VRU262146:VSA262146"/>
    <mergeCell ref="WBQ262146:WBW262146"/>
    <mergeCell ref="WLM262146:WLS262146"/>
    <mergeCell ref="WVI262146:WVO262146"/>
    <mergeCell ref="D262148:E262148"/>
    <mergeCell ref="IZ262148:JA262148"/>
    <mergeCell ref="SV262148:SW262148"/>
    <mergeCell ref="ACR262148:ACS262148"/>
    <mergeCell ref="AMN262148:AMO262148"/>
    <mergeCell ref="AWJ262148:AWK262148"/>
    <mergeCell ref="BGF262148:BGG262148"/>
    <mergeCell ref="BQB262148:BQC262148"/>
    <mergeCell ref="BZX262148:BZY262148"/>
    <mergeCell ref="CJT262148:CJU262148"/>
    <mergeCell ref="CTP262148:CTQ262148"/>
    <mergeCell ref="DDL262148:DDM262148"/>
    <mergeCell ref="DNH262148:DNI262148"/>
    <mergeCell ref="DXD262148:DXE262148"/>
    <mergeCell ref="EGZ262148:EHA262148"/>
    <mergeCell ref="EQV262148:EQW262148"/>
    <mergeCell ref="FAR262148:FAS262148"/>
    <mergeCell ref="FKN262148:FKO262148"/>
    <mergeCell ref="FUJ262148:FUK262148"/>
    <mergeCell ref="GEF262148:GEG262148"/>
    <mergeCell ref="GOB262148:GOC262148"/>
    <mergeCell ref="GXX262148:GXY262148"/>
    <mergeCell ref="HHT262148:HHU262148"/>
    <mergeCell ref="HRP262148:HRQ262148"/>
    <mergeCell ref="IBL262148:IBM262148"/>
    <mergeCell ref="ILH262148:ILI262148"/>
    <mergeCell ref="IVD262148:IVE262148"/>
    <mergeCell ref="JEZ262148:JFA262148"/>
    <mergeCell ref="JOV262148:JOW262148"/>
    <mergeCell ref="JYR262148:JYS262148"/>
    <mergeCell ref="KIN262148:KIO262148"/>
    <mergeCell ref="KSJ262148:KSK262148"/>
    <mergeCell ref="LCF262148:LCG262148"/>
    <mergeCell ref="LMB262148:LMC262148"/>
    <mergeCell ref="LVX262148:LVY262148"/>
    <mergeCell ref="MFT262148:MFU262148"/>
    <mergeCell ref="MPP262148:MPQ262148"/>
    <mergeCell ref="MZL262148:MZM262148"/>
    <mergeCell ref="NJH262148:NJI262148"/>
    <mergeCell ref="NTD262148:NTE262148"/>
    <mergeCell ref="OCZ262148:ODA262148"/>
    <mergeCell ref="OMV262148:OMW262148"/>
    <mergeCell ref="OWR262148:OWS262148"/>
    <mergeCell ref="PGN262148:PGO262148"/>
    <mergeCell ref="PQJ262148:PQK262148"/>
    <mergeCell ref="QAF262148:QAG262148"/>
    <mergeCell ref="QKB262148:QKC262148"/>
    <mergeCell ref="QTX262148:QTY262148"/>
    <mergeCell ref="RDT262148:RDU262148"/>
    <mergeCell ref="RNP262148:RNQ262148"/>
    <mergeCell ref="RXL262148:RXM262148"/>
    <mergeCell ref="SHH262148:SHI262148"/>
    <mergeCell ref="SRD262148:SRE262148"/>
    <mergeCell ref="TAZ262148:TBA262148"/>
    <mergeCell ref="TKV262148:TKW262148"/>
    <mergeCell ref="TUR262148:TUS262148"/>
    <mergeCell ref="UEN262148:UEO262148"/>
    <mergeCell ref="UOJ262148:UOK262148"/>
    <mergeCell ref="UYF262148:UYG262148"/>
    <mergeCell ref="VIB262148:VIC262148"/>
    <mergeCell ref="VRX262148:VRY262148"/>
    <mergeCell ref="WBT262148:WBU262148"/>
    <mergeCell ref="WLP262148:WLQ262148"/>
    <mergeCell ref="WVL262148:WVM262148"/>
    <mergeCell ref="A327682:G327682"/>
    <mergeCell ref="IW327682:JC327682"/>
    <mergeCell ref="SS327682:SY327682"/>
    <mergeCell ref="ACO327682:ACU327682"/>
    <mergeCell ref="AMK327682:AMQ327682"/>
    <mergeCell ref="AWG327682:AWM327682"/>
    <mergeCell ref="BGC327682:BGI327682"/>
    <mergeCell ref="BPY327682:BQE327682"/>
    <mergeCell ref="BZU327682:CAA327682"/>
    <mergeCell ref="CJQ327682:CJW327682"/>
    <mergeCell ref="CTM327682:CTS327682"/>
    <mergeCell ref="DDI327682:DDO327682"/>
    <mergeCell ref="DNE327682:DNK327682"/>
    <mergeCell ref="DXA327682:DXG327682"/>
    <mergeCell ref="EGW327682:EHC327682"/>
    <mergeCell ref="EQS327682:EQY327682"/>
    <mergeCell ref="FAO327682:FAU327682"/>
    <mergeCell ref="FKK327682:FKQ327682"/>
    <mergeCell ref="FUG327682:FUM327682"/>
    <mergeCell ref="GEC327682:GEI327682"/>
    <mergeCell ref="GNY327682:GOE327682"/>
    <mergeCell ref="GXU327682:GYA327682"/>
    <mergeCell ref="HHQ327682:HHW327682"/>
    <mergeCell ref="HRM327682:HRS327682"/>
    <mergeCell ref="IBI327682:IBO327682"/>
    <mergeCell ref="ILE327682:ILK327682"/>
    <mergeCell ref="IVA327682:IVG327682"/>
    <mergeCell ref="JEW327682:JFC327682"/>
    <mergeCell ref="JOS327682:JOY327682"/>
    <mergeCell ref="JYO327682:JYU327682"/>
    <mergeCell ref="KIK327682:KIQ327682"/>
    <mergeCell ref="KSG327682:KSM327682"/>
    <mergeCell ref="LCC327682:LCI327682"/>
    <mergeCell ref="LLY327682:LME327682"/>
    <mergeCell ref="LVU327682:LWA327682"/>
    <mergeCell ref="MFQ327682:MFW327682"/>
    <mergeCell ref="MPM327682:MPS327682"/>
    <mergeCell ref="MZI327682:MZO327682"/>
    <mergeCell ref="NJE327682:NJK327682"/>
    <mergeCell ref="NTA327682:NTG327682"/>
    <mergeCell ref="OCW327682:ODC327682"/>
    <mergeCell ref="OMS327682:OMY327682"/>
    <mergeCell ref="OWO327682:OWU327682"/>
    <mergeCell ref="PGK327682:PGQ327682"/>
    <mergeCell ref="PQG327682:PQM327682"/>
    <mergeCell ref="QAC327682:QAI327682"/>
    <mergeCell ref="QJY327682:QKE327682"/>
    <mergeCell ref="QTU327682:QUA327682"/>
    <mergeCell ref="RDQ327682:RDW327682"/>
    <mergeCell ref="RNM327682:RNS327682"/>
    <mergeCell ref="RXI327682:RXO327682"/>
    <mergeCell ref="SHE327682:SHK327682"/>
    <mergeCell ref="SRA327682:SRG327682"/>
    <mergeCell ref="TAW327682:TBC327682"/>
    <mergeCell ref="TKS327682:TKY327682"/>
    <mergeCell ref="TUO327682:TUU327682"/>
    <mergeCell ref="UEK327682:UEQ327682"/>
    <mergeCell ref="UOG327682:UOM327682"/>
    <mergeCell ref="UYC327682:UYI327682"/>
    <mergeCell ref="VHY327682:VIE327682"/>
    <mergeCell ref="VRU327682:VSA327682"/>
    <mergeCell ref="WBQ327682:WBW327682"/>
    <mergeCell ref="WLM327682:WLS327682"/>
    <mergeCell ref="WVI327682:WVO327682"/>
    <mergeCell ref="D327684:E327684"/>
    <mergeCell ref="IZ327684:JA327684"/>
    <mergeCell ref="SV327684:SW327684"/>
    <mergeCell ref="ACR327684:ACS327684"/>
    <mergeCell ref="AMN327684:AMO327684"/>
    <mergeCell ref="AWJ327684:AWK327684"/>
    <mergeCell ref="BGF327684:BGG327684"/>
    <mergeCell ref="BQB327684:BQC327684"/>
    <mergeCell ref="BZX327684:BZY327684"/>
    <mergeCell ref="CJT327684:CJU327684"/>
    <mergeCell ref="CTP327684:CTQ327684"/>
    <mergeCell ref="DDL327684:DDM327684"/>
    <mergeCell ref="DNH327684:DNI327684"/>
    <mergeCell ref="DXD327684:DXE327684"/>
    <mergeCell ref="EGZ327684:EHA327684"/>
    <mergeCell ref="EQV327684:EQW327684"/>
    <mergeCell ref="FAR327684:FAS327684"/>
    <mergeCell ref="FKN327684:FKO327684"/>
    <mergeCell ref="FUJ327684:FUK327684"/>
    <mergeCell ref="GEF327684:GEG327684"/>
    <mergeCell ref="GOB327684:GOC327684"/>
    <mergeCell ref="GXX327684:GXY327684"/>
    <mergeCell ref="HHT327684:HHU327684"/>
    <mergeCell ref="HRP327684:HRQ327684"/>
    <mergeCell ref="IBL327684:IBM327684"/>
    <mergeCell ref="ILH327684:ILI327684"/>
    <mergeCell ref="IVD327684:IVE327684"/>
    <mergeCell ref="JEZ327684:JFA327684"/>
    <mergeCell ref="JOV327684:JOW327684"/>
    <mergeCell ref="JYR327684:JYS327684"/>
    <mergeCell ref="KIN327684:KIO327684"/>
    <mergeCell ref="KSJ327684:KSK327684"/>
    <mergeCell ref="LCF327684:LCG327684"/>
    <mergeCell ref="LMB327684:LMC327684"/>
    <mergeCell ref="LVX327684:LVY327684"/>
    <mergeCell ref="MFT327684:MFU327684"/>
    <mergeCell ref="MPP327684:MPQ327684"/>
    <mergeCell ref="MZL327684:MZM327684"/>
    <mergeCell ref="NJH327684:NJI327684"/>
    <mergeCell ref="NTD327684:NTE327684"/>
    <mergeCell ref="OCZ327684:ODA327684"/>
    <mergeCell ref="OMV327684:OMW327684"/>
    <mergeCell ref="OWR327684:OWS327684"/>
    <mergeCell ref="PGN327684:PGO327684"/>
    <mergeCell ref="PQJ327684:PQK327684"/>
    <mergeCell ref="QAF327684:QAG327684"/>
    <mergeCell ref="QKB327684:QKC327684"/>
    <mergeCell ref="QTX327684:QTY327684"/>
    <mergeCell ref="RDT327684:RDU327684"/>
    <mergeCell ref="RNP327684:RNQ327684"/>
    <mergeCell ref="RXL327684:RXM327684"/>
    <mergeCell ref="SHH327684:SHI327684"/>
    <mergeCell ref="SRD327684:SRE327684"/>
    <mergeCell ref="TAZ327684:TBA327684"/>
    <mergeCell ref="TKV327684:TKW327684"/>
    <mergeCell ref="TUR327684:TUS327684"/>
    <mergeCell ref="UEN327684:UEO327684"/>
    <mergeCell ref="UOJ327684:UOK327684"/>
    <mergeCell ref="UYF327684:UYG327684"/>
    <mergeCell ref="VIB327684:VIC327684"/>
    <mergeCell ref="VRX327684:VRY327684"/>
    <mergeCell ref="WBT327684:WBU327684"/>
    <mergeCell ref="WLP327684:WLQ327684"/>
    <mergeCell ref="WVL327684:WVM327684"/>
    <mergeCell ref="A393218:G393218"/>
    <mergeCell ref="IW393218:JC393218"/>
    <mergeCell ref="SS393218:SY393218"/>
    <mergeCell ref="ACO393218:ACU393218"/>
    <mergeCell ref="AMK393218:AMQ393218"/>
    <mergeCell ref="AWG393218:AWM393218"/>
    <mergeCell ref="BGC393218:BGI393218"/>
    <mergeCell ref="BPY393218:BQE393218"/>
    <mergeCell ref="BZU393218:CAA393218"/>
    <mergeCell ref="CJQ393218:CJW393218"/>
    <mergeCell ref="CTM393218:CTS393218"/>
    <mergeCell ref="DDI393218:DDO393218"/>
    <mergeCell ref="DNE393218:DNK393218"/>
    <mergeCell ref="DXA393218:DXG393218"/>
    <mergeCell ref="EGW393218:EHC393218"/>
    <mergeCell ref="EQS393218:EQY393218"/>
    <mergeCell ref="FAO393218:FAU393218"/>
    <mergeCell ref="FKK393218:FKQ393218"/>
    <mergeCell ref="FUG393218:FUM393218"/>
    <mergeCell ref="GEC393218:GEI393218"/>
    <mergeCell ref="GNY393218:GOE393218"/>
    <mergeCell ref="GXU393218:GYA393218"/>
    <mergeCell ref="HHQ393218:HHW393218"/>
    <mergeCell ref="HRM393218:HRS393218"/>
    <mergeCell ref="IBI393218:IBO393218"/>
    <mergeCell ref="ILE393218:ILK393218"/>
    <mergeCell ref="IVA393218:IVG393218"/>
    <mergeCell ref="JEW393218:JFC393218"/>
    <mergeCell ref="JOS393218:JOY393218"/>
    <mergeCell ref="JYO393218:JYU393218"/>
    <mergeCell ref="KIK393218:KIQ393218"/>
    <mergeCell ref="KSG393218:KSM393218"/>
    <mergeCell ref="LCC393218:LCI393218"/>
    <mergeCell ref="LLY393218:LME393218"/>
    <mergeCell ref="LVU393218:LWA393218"/>
    <mergeCell ref="MFQ393218:MFW393218"/>
    <mergeCell ref="MPM393218:MPS393218"/>
    <mergeCell ref="MZI393218:MZO393218"/>
    <mergeCell ref="NJE393218:NJK393218"/>
    <mergeCell ref="NTA393218:NTG393218"/>
    <mergeCell ref="OCW393218:ODC393218"/>
    <mergeCell ref="OMS393218:OMY393218"/>
    <mergeCell ref="OWO393218:OWU393218"/>
    <mergeCell ref="PGK393218:PGQ393218"/>
    <mergeCell ref="PQG393218:PQM393218"/>
    <mergeCell ref="QAC393218:QAI393218"/>
    <mergeCell ref="QJY393218:QKE393218"/>
    <mergeCell ref="QTU393218:QUA393218"/>
    <mergeCell ref="RDQ393218:RDW393218"/>
    <mergeCell ref="RNM393218:RNS393218"/>
    <mergeCell ref="RXI393218:RXO393218"/>
    <mergeCell ref="SHE393218:SHK393218"/>
    <mergeCell ref="SRA393218:SRG393218"/>
    <mergeCell ref="TAW393218:TBC393218"/>
    <mergeCell ref="TKS393218:TKY393218"/>
    <mergeCell ref="TUO393218:TUU393218"/>
    <mergeCell ref="UEK393218:UEQ393218"/>
    <mergeCell ref="UOG393218:UOM393218"/>
    <mergeCell ref="UYC393218:UYI393218"/>
    <mergeCell ref="VHY393218:VIE393218"/>
    <mergeCell ref="VRU393218:VSA393218"/>
    <mergeCell ref="WBQ393218:WBW393218"/>
    <mergeCell ref="WLM393218:WLS393218"/>
    <mergeCell ref="WVI393218:WVO393218"/>
    <mergeCell ref="D393220:E393220"/>
    <mergeCell ref="IZ393220:JA393220"/>
    <mergeCell ref="SV393220:SW393220"/>
    <mergeCell ref="ACR393220:ACS393220"/>
    <mergeCell ref="AMN393220:AMO393220"/>
    <mergeCell ref="AWJ393220:AWK393220"/>
    <mergeCell ref="BGF393220:BGG393220"/>
    <mergeCell ref="BQB393220:BQC393220"/>
    <mergeCell ref="BZX393220:BZY393220"/>
    <mergeCell ref="CJT393220:CJU393220"/>
    <mergeCell ref="CTP393220:CTQ393220"/>
    <mergeCell ref="DDL393220:DDM393220"/>
    <mergeCell ref="DNH393220:DNI393220"/>
    <mergeCell ref="DXD393220:DXE393220"/>
    <mergeCell ref="EGZ393220:EHA393220"/>
    <mergeCell ref="EQV393220:EQW393220"/>
    <mergeCell ref="FAR393220:FAS393220"/>
    <mergeCell ref="FKN393220:FKO393220"/>
    <mergeCell ref="FUJ393220:FUK393220"/>
    <mergeCell ref="GEF393220:GEG393220"/>
    <mergeCell ref="GOB393220:GOC393220"/>
    <mergeCell ref="GXX393220:GXY393220"/>
    <mergeCell ref="HHT393220:HHU393220"/>
    <mergeCell ref="HRP393220:HRQ393220"/>
    <mergeCell ref="IBL393220:IBM393220"/>
    <mergeCell ref="ILH393220:ILI393220"/>
    <mergeCell ref="IVD393220:IVE393220"/>
    <mergeCell ref="JEZ393220:JFA393220"/>
    <mergeCell ref="JOV393220:JOW393220"/>
    <mergeCell ref="JYR393220:JYS393220"/>
    <mergeCell ref="KIN393220:KIO393220"/>
    <mergeCell ref="KSJ393220:KSK393220"/>
    <mergeCell ref="LCF393220:LCG393220"/>
    <mergeCell ref="LMB393220:LMC393220"/>
    <mergeCell ref="LVX393220:LVY393220"/>
    <mergeCell ref="MFT393220:MFU393220"/>
    <mergeCell ref="MPP393220:MPQ393220"/>
    <mergeCell ref="MZL393220:MZM393220"/>
    <mergeCell ref="NJH393220:NJI393220"/>
    <mergeCell ref="NTD393220:NTE393220"/>
    <mergeCell ref="OCZ393220:ODA393220"/>
    <mergeCell ref="OMV393220:OMW393220"/>
    <mergeCell ref="OWR393220:OWS393220"/>
    <mergeCell ref="PGN393220:PGO393220"/>
    <mergeCell ref="PQJ393220:PQK393220"/>
    <mergeCell ref="QAF393220:QAG393220"/>
    <mergeCell ref="QKB393220:QKC393220"/>
    <mergeCell ref="QTX393220:QTY393220"/>
    <mergeCell ref="RDT393220:RDU393220"/>
    <mergeCell ref="RNP393220:RNQ393220"/>
    <mergeCell ref="RXL393220:RXM393220"/>
    <mergeCell ref="SHH393220:SHI393220"/>
    <mergeCell ref="SRD393220:SRE393220"/>
    <mergeCell ref="TAZ393220:TBA393220"/>
    <mergeCell ref="TKV393220:TKW393220"/>
    <mergeCell ref="TUR393220:TUS393220"/>
    <mergeCell ref="UEN393220:UEO393220"/>
    <mergeCell ref="UOJ393220:UOK393220"/>
    <mergeCell ref="UYF393220:UYG393220"/>
    <mergeCell ref="VIB393220:VIC393220"/>
    <mergeCell ref="VRX393220:VRY393220"/>
    <mergeCell ref="WBT393220:WBU393220"/>
    <mergeCell ref="WLP393220:WLQ393220"/>
    <mergeCell ref="WVL393220:WVM393220"/>
    <mergeCell ref="A458754:G458754"/>
    <mergeCell ref="IW458754:JC458754"/>
    <mergeCell ref="SS458754:SY458754"/>
    <mergeCell ref="ACO458754:ACU458754"/>
    <mergeCell ref="AMK458754:AMQ458754"/>
    <mergeCell ref="AWG458754:AWM458754"/>
    <mergeCell ref="BGC458754:BGI458754"/>
    <mergeCell ref="BPY458754:BQE458754"/>
    <mergeCell ref="BZU458754:CAA458754"/>
    <mergeCell ref="CJQ458754:CJW458754"/>
    <mergeCell ref="CTM458754:CTS458754"/>
    <mergeCell ref="DDI458754:DDO458754"/>
    <mergeCell ref="DNE458754:DNK458754"/>
    <mergeCell ref="DXA458754:DXG458754"/>
    <mergeCell ref="EGW458754:EHC458754"/>
    <mergeCell ref="EQS458754:EQY458754"/>
    <mergeCell ref="FAO458754:FAU458754"/>
    <mergeCell ref="FKK458754:FKQ458754"/>
    <mergeCell ref="FUG458754:FUM458754"/>
    <mergeCell ref="GEC458754:GEI458754"/>
    <mergeCell ref="GNY458754:GOE458754"/>
    <mergeCell ref="GXU458754:GYA458754"/>
    <mergeCell ref="HHQ458754:HHW458754"/>
    <mergeCell ref="HRM458754:HRS458754"/>
    <mergeCell ref="IBI458754:IBO458754"/>
    <mergeCell ref="ILE458754:ILK458754"/>
    <mergeCell ref="IVA458754:IVG458754"/>
    <mergeCell ref="JEW458754:JFC458754"/>
    <mergeCell ref="JOS458754:JOY458754"/>
    <mergeCell ref="JYO458754:JYU458754"/>
    <mergeCell ref="KIK458754:KIQ458754"/>
    <mergeCell ref="KSG458754:KSM458754"/>
    <mergeCell ref="LCC458754:LCI458754"/>
    <mergeCell ref="LLY458754:LME458754"/>
    <mergeCell ref="LVU458754:LWA458754"/>
    <mergeCell ref="MFQ458754:MFW458754"/>
    <mergeCell ref="MPM458754:MPS458754"/>
    <mergeCell ref="MZI458754:MZO458754"/>
    <mergeCell ref="NJE458754:NJK458754"/>
    <mergeCell ref="NTA458754:NTG458754"/>
    <mergeCell ref="OCW458754:ODC458754"/>
    <mergeCell ref="OMS458754:OMY458754"/>
    <mergeCell ref="OWO458754:OWU458754"/>
    <mergeCell ref="PGK458754:PGQ458754"/>
    <mergeCell ref="PQG458754:PQM458754"/>
    <mergeCell ref="QAC458754:QAI458754"/>
    <mergeCell ref="QJY458754:QKE458754"/>
    <mergeCell ref="QTU458754:QUA458754"/>
    <mergeCell ref="RDQ458754:RDW458754"/>
    <mergeCell ref="RNM458754:RNS458754"/>
    <mergeCell ref="RXI458754:RXO458754"/>
    <mergeCell ref="SHE458754:SHK458754"/>
    <mergeCell ref="SRA458754:SRG458754"/>
    <mergeCell ref="TAW458754:TBC458754"/>
    <mergeCell ref="TKS458754:TKY458754"/>
    <mergeCell ref="TUO458754:TUU458754"/>
    <mergeCell ref="UEK458754:UEQ458754"/>
    <mergeCell ref="UOG458754:UOM458754"/>
    <mergeCell ref="UYC458754:UYI458754"/>
    <mergeCell ref="VHY458754:VIE458754"/>
    <mergeCell ref="VRU458754:VSA458754"/>
    <mergeCell ref="WBQ458754:WBW458754"/>
    <mergeCell ref="WLM458754:WLS458754"/>
    <mergeCell ref="WVI458754:WVO458754"/>
    <mergeCell ref="D458756:E458756"/>
    <mergeCell ref="IZ458756:JA458756"/>
    <mergeCell ref="SV458756:SW458756"/>
    <mergeCell ref="ACR458756:ACS458756"/>
    <mergeCell ref="AMN458756:AMO458756"/>
    <mergeCell ref="AWJ458756:AWK458756"/>
    <mergeCell ref="BGF458756:BGG458756"/>
    <mergeCell ref="BQB458756:BQC458756"/>
    <mergeCell ref="BZX458756:BZY458756"/>
    <mergeCell ref="CJT458756:CJU458756"/>
    <mergeCell ref="CTP458756:CTQ458756"/>
    <mergeCell ref="DDL458756:DDM458756"/>
    <mergeCell ref="DNH458756:DNI458756"/>
    <mergeCell ref="DXD458756:DXE458756"/>
    <mergeCell ref="EGZ458756:EHA458756"/>
    <mergeCell ref="EQV458756:EQW458756"/>
    <mergeCell ref="FAR458756:FAS458756"/>
    <mergeCell ref="FKN458756:FKO458756"/>
    <mergeCell ref="FUJ458756:FUK458756"/>
    <mergeCell ref="GEF458756:GEG458756"/>
    <mergeCell ref="GOB458756:GOC458756"/>
    <mergeCell ref="GXX458756:GXY458756"/>
    <mergeCell ref="HHT458756:HHU458756"/>
    <mergeCell ref="HRP458756:HRQ458756"/>
    <mergeCell ref="IBL458756:IBM458756"/>
    <mergeCell ref="ILH458756:ILI458756"/>
    <mergeCell ref="IVD458756:IVE458756"/>
    <mergeCell ref="JEZ458756:JFA458756"/>
    <mergeCell ref="JOV458756:JOW458756"/>
    <mergeCell ref="JYR458756:JYS458756"/>
    <mergeCell ref="KIN458756:KIO458756"/>
    <mergeCell ref="KSJ458756:KSK458756"/>
    <mergeCell ref="LCF458756:LCG458756"/>
    <mergeCell ref="LMB458756:LMC458756"/>
    <mergeCell ref="LVX458756:LVY458756"/>
    <mergeCell ref="MFT458756:MFU458756"/>
    <mergeCell ref="MPP458756:MPQ458756"/>
    <mergeCell ref="MZL458756:MZM458756"/>
    <mergeCell ref="NJH458756:NJI458756"/>
    <mergeCell ref="NTD458756:NTE458756"/>
    <mergeCell ref="OCZ458756:ODA458756"/>
    <mergeCell ref="OMV458756:OMW458756"/>
    <mergeCell ref="OWR458756:OWS458756"/>
    <mergeCell ref="PGN458756:PGO458756"/>
    <mergeCell ref="PQJ458756:PQK458756"/>
    <mergeCell ref="QAF458756:QAG458756"/>
    <mergeCell ref="QKB458756:QKC458756"/>
    <mergeCell ref="QTX458756:QTY458756"/>
    <mergeCell ref="RDT458756:RDU458756"/>
    <mergeCell ref="RNP458756:RNQ458756"/>
    <mergeCell ref="RXL458756:RXM458756"/>
    <mergeCell ref="SHH458756:SHI458756"/>
    <mergeCell ref="SRD458756:SRE458756"/>
    <mergeCell ref="TAZ458756:TBA458756"/>
    <mergeCell ref="TKV458756:TKW458756"/>
    <mergeCell ref="TUR458756:TUS458756"/>
    <mergeCell ref="UEN458756:UEO458756"/>
    <mergeCell ref="UOJ458756:UOK458756"/>
    <mergeCell ref="UYF458756:UYG458756"/>
    <mergeCell ref="VIB458756:VIC458756"/>
    <mergeCell ref="VRX458756:VRY458756"/>
    <mergeCell ref="WBT458756:WBU458756"/>
    <mergeCell ref="WLP458756:WLQ458756"/>
    <mergeCell ref="WVL458756:WVM458756"/>
    <mergeCell ref="A524290:G524290"/>
    <mergeCell ref="IW524290:JC524290"/>
    <mergeCell ref="SS524290:SY524290"/>
    <mergeCell ref="ACO524290:ACU524290"/>
    <mergeCell ref="AMK524290:AMQ524290"/>
    <mergeCell ref="AWG524290:AWM524290"/>
    <mergeCell ref="BGC524290:BGI524290"/>
    <mergeCell ref="BPY524290:BQE524290"/>
    <mergeCell ref="BZU524290:CAA524290"/>
    <mergeCell ref="CJQ524290:CJW524290"/>
    <mergeCell ref="CTM524290:CTS524290"/>
    <mergeCell ref="DDI524290:DDO524290"/>
    <mergeCell ref="DNE524290:DNK524290"/>
    <mergeCell ref="DXA524290:DXG524290"/>
    <mergeCell ref="EGW524290:EHC524290"/>
    <mergeCell ref="EQS524290:EQY524290"/>
    <mergeCell ref="FAO524290:FAU524290"/>
    <mergeCell ref="FKK524290:FKQ524290"/>
    <mergeCell ref="FUG524290:FUM524290"/>
    <mergeCell ref="GEC524290:GEI524290"/>
    <mergeCell ref="GNY524290:GOE524290"/>
    <mergeCell ref="GXU524290:GYA524290"/>
    <mergeCell ref="HHQ524290:HHW524290"/>
    <mergeCell ref="HRM524290:HRS524290"/>
    <mergeCell ref="IBI524290:IBO524290"/>
    <mergeCell ref="ILE524290:ILK524290"/>
    <mergeCell ref="IVA524290:IVG524290"/>
    <mergeCell ref="JEW524290:JFC524290"/>
    <mergeCell ref="JOS524290:JOY524290"/>
    <mergeCell ref="JYO524290:JYU524290"/>
    <mergeCell ref="KIK524290:KIQ524290"/>
    <mergeCell ref="KSG524290:KSM524290"/>
    <mergeCell ref="LCC524290:LCI524290"/>
    <mergeCell ref="LLY524290:LME524290"/>
    <mergeCell ref="LVU524290:LWA524290"/>
    <mergeCell ref="MFQ524290:MFW524290"/>
    <mergeCell ref="MPM524290:MPS524290"/>
    <mergeCell ref="MZI524290:MZO524290"/>
    <mergeCell ref="NJE524290:NJK524290"/>
    <mergeCell ref="NTA524290:NTG524290"/>
    <mergeCell ref="OCW524290:ODC524290"/>
    <mergeCell ref="OMS524290:OMY524290"/>
    <mergeCell ref="OWO524290:OWU524290"/>
    <mergeCell ref="PGK524290:PGQ524290"/>
    <mergeCell ref="PQG524290:PQM524290"/>
    <mergeCell ref="QAC524290:QAI524290"/>
    <mergeCell ref="QJY524290:QKE524290"/>
    <mergeCell ref="QTU524290:QUA524290"/>
    <mergeCell ref="RDQ524290:RDW524290"/>
    <mergeCell ref="RNM524290:RNS524290"/>
    <mergeCell ref="RXI524290:RXO524290"/>
    <mergeCell ref="SHE524290:SHK524290"/>
    <mergeCell ref="SRA524290:SRG524290"/>
    <mergeCell ref="TAW524290:TBC524290"/>
    <mergeCell ref="TKS524290:TKY524290"/>
    <mergeCell ref="TUO524290:TUU524290"/>
    <mergeCell ref="UEK524290:UEQ524290"/>
    <mergeCell ref="UOG524290:UOM524290"/>
    <mergeCell ref="UYC524290:UYI524290"/>
    <mergeCell ref="VHY524290:VIE524290"/>
    <mergeCell ref="VRU524290:VSA524290"/>
    <mergeCell ref="WBQ524290:WBW524290"/>
    <mergeCell ref="WLM524290:WLS524290"/>
    <mergeCell ref="WVI524290:WVO524290"/>
    <mergeCell ref="D524292:E524292"/>
    <mergeCell ref="IZ524292:JA524292"/>
    <mergeCell ref="SV524292:SW524292"/>
    <mergeCell ref="ACR524292:ACS524292"/>
    <mergeCell ref="AMN524292:AMO524292"/>
    <mergeCell ref="AWJ524292:AWK524292"/>
    <mergeCell ref="BGF524292:BGG524292"/>
    <mergeCell ref="BQB524292:BQC524292"/>
    <mergeCell ref="BZX524292:BZY524292"/>
    <mergeCell ref="CJT524292:CJU524292"/>
    <mergeCell ref="CTP524292:CTQ524292"/>
    <mergeCell ref="DDL524292:DDM524292"/>
    <mergeCell ref="DNH524292:DNI524292"/>
    <mergeCell ref="DXD524292:DXE524292"/>
    <mergeCell ref="EGZ524292:EHA524292"/>
    <mergeCell ref="EQV524292:EQW524292"/>
    <mergeCell ref="FAR524292:FAS524292"/>
    <mergeCell ref="FKN524292:FKO524292"/>
    <mergeCell ref="FUJ524292:FUK524292"/>
    <mergeCell ref="GEF524292:GEG524292"/>
    <mergeCell ref="GOB524292:GOC524292"/>
    <mergeCell ref="GXX524292:GXY524292"/>
    <mergeCell ref="HHT524292:HHU524292"/>
    <mergeCell ref="HRP524292:HRQ524292"/>
    <mergeCell ref="IBL524292:IBM524292"/>
    <mergeCell ref="ILH524292:ILI524292"/>
    <mergeCell ref="IVD524292:IVE524292"/>
    <mergeCell ref="JEZ524292:JFA524292"/>
    <mergeCell ref="JOV524292:JOW524292"/>
    <mergeCell ref="JYR524292:JYS524292"/>
    <mergeCell ref="KIN524292:KIO524292"/>
    <mergeCell ref="KSJ524292:KSK524292"/>
    <mergeCell ref="LCF524292:LCG524292"/>
    <mergeCell ref="LMB524292:LMC524292"/>
    <mergeCell ref="LVX524292:LVY524292"/>
    <mergeCell ref="MFT524292:MFU524292"/>
    <mergeCell ref="MPP524292:MPQ524292"/>
    <mergeCell ref="MZL524292:MZM524292"/>
    <mergeCell ref="NJH524292:NJI524292"/>
    <mergeCell ref="NTD524292:NTE524292"/>
    <mergeCell ref="OCZ524292:ODA524292"/>
    <mergeCell ref="OMV524292:OMW524292"/>
    <mergeCell ref="OWR524292:OWS524292"/>
    <mergeCell ref="PGN524292:PGO524292"/>
    <mergeCell ref="PQJ524292:PQK524292"/>
    <mergeCell ref="QAF524292:QAG524292"/>
    <mergeCell ref="QKB524292:QKC524292"/>
    <mergeCell ref="QTX524292:QTY524292"/>
    <mergeCell ref="RDT524292:RDU524292"/>
    <mergeCell ref="RNP524292:RNQ524292"/>
    <mergeCell ref="RXL524292:RXM524292"/>
    <mergeCell ref="SHH524292:SHI524292"/>
    <mergeCell ref="SRD524292:SRE524292"/>
    <mergeCell ref="TAZ524292:TBA524292"/>
    <mergeCell ref="TKV524292:TKW524292"/>
    <mergeCell ref="TUR524292:TUS524292"/>
    <mergeCell ref="UEN524292:UEO524292"/>
    <mergeCell ref="UOJ524292:UOK524292"/>
    <mergeCell ref="UYF524292:UYG524292"/>
    <mergeCell ref="VIB524292:VIC524292"/>
    <mergeCell ref="VRX524292:VRY524292"/>
    <mergeCell ref="WBT524292:WBU524292"/>
    <mergeCell ref="WLP524292:WLQ524292"/>
    <mergeCell ref="WVL524292:WVM524292"/>
    <mergeCell ref="A589826:G589826"/>
    <mergeCell ref="IW589826:JC589826"/>
    <mergeCell ref="SS589826:SY589826"/>
    <mergeCell ref="ACO589826:ACU589826"/>
    <mergeCell ref="AMK589826:AMQ589826"/>
    <mergeCell ref="AWG589826:AWM589826"/>
    <mergeCell ref="BGC589826:BGI589826"/>
    <mergeCell ref="BPY589826:BQE589826"/>
    <mergeCell ref="BZU589826:CAA589826"/>
    <mergeCell ref="CJQ589826:CJW589826"/>
    <mergeCell ref="CTM589826:CTS589826"/>
    <mergeCell ref="DDI589826:DDO589826"/>
    <mergeCell ref="DNE589826:DNK589826"/>
    <mergeCell ref="DXA589826:DXG589826"/>
    <mergeCell ref="EGW589826:EHC589826"/>
    <mergeCell ref="EQS589826:EQY589826"/>
    <mergeCell ref="FAO589826:FAU589826"/>
    <mergeCell ref="FKK589826:FKQ589826"/>
    <mergeCell ref="FUG589826:FUM589826"/>
    <mergeCell ref="GEC589826:GEI589826"/>
    <mergeCell ref="GNY589826:GOE589826"/>
    <mergeCell ref="GXU589826:GYA589826"/>
    <mergeCell ref="HHQ589826:HHW589826"/>
    <mergeCell ref="HRM589826:HRS589826"/>
    <mergeCell ref="IBI589826:IBO589826"/>
    <mergeCell ref="ILE589826:ILK589826"/>
    <mergeCell ref="IVA589826:IVG589826"/>
    <mergeCell ref="JEW589826:JFC589826"/>
    <mergeCell ref="JOS589826:JOY589826"/>
    <mergeCell ref="JYO589826:JYU589826"/>
    <mergeCell ref="KIK589826:KIQ589826"/>
    <mergeCell ref="KSG589826:KSM589826"/>
    <mergeCell ref="LCC589826:LCI589826"/>
    <mergeCell ref="LLY589826:LME589826"/>
    <mergeCell ref="LVU589826:LWA589826"/>
    <mergeCell ref="MFQ589826:MFW589826"/>
    <mergeCell ref="MPM589826:MPS589826"/>
    <mergeCell ref="MZI589826:MZO589826"/>
    <mergeCell ref="NJE589826:NJK589826"/>
    <mergeCell ref="NTA589826:NTG589826"/>
    <mergeCell ref="OCW589826:ODC589826"/>
    <mergeCell ref="OMS589826:OMY589826"/>
    <mergeCell ref="OWO589826:OWU589826"/>
    <mergeCell ref="PGK589826:PGQ589826"/>
    <mergeCell ref="PQG589826:PQM589826"/>
    <mergeCell ref="QAC589826:QAI589826"/>
    <mergeCell ref="QJY589826:QKE589826"/>
    <mergeCell ref="QTU589826:QUA589826"/>
    <mergeCell ref="RDQ589826:RDW589826"/>
    <mergeCell ref="RNM589826:RNS589826"/>
    <mergeCell ref="RXI589826:RXO589826"/>
    <mergeCell ref="SHE589826:SHK589826"/>
    <mergeCell ref="SRA589826:SRG589826"/>
    <mergeCell ref="TAW589826:TBC589826"/>
    <mergeCell ref="TKS589826:TKY589826"/>
    <mergeCell ref="TUO589826:TUU589826"/>
    <mergeCell ref="UEK589826:UEQ589826"/>
    <mergeCell ref="UOG589826:UOM589826"/>
    <mergeCell ref="UYC589826:UYI589826"/>
    <mergeCell ref="VHY589826:VIE589826"/>
    <mergeCell ref="VRU589826:VSA589826"/>
    <mergeCell ref="WBQ589826:WBW589826"/>
    <mergeCell ref="WLM589826:WLS589826"/>
    <mergeCell ref="WVI589826:WVO589826"/>
    <mergeCell ref="D589828:E589828"/>
    <mergeCell ref="IZ589828:JA589828"/>
    <mergeCell ref="SV589828:SW589828"/>
    <mergeCell ref="ACR589828:ACS589828"/>
    <mergeCell ref="AMN589828:AMO589828"/>
    <mergeCell ref="AWJ589828:AWK589828"/>
    <mergeCell ref="BGF589828:BGG589828"/>
    <mergeCell ref="BQB589828:BQC589828"/>
    <mergeCell ref="BZX589828:BZY589828"/>
    <mergeCell ref="CJT589828:CJU589828"/>
    <mergeCell ref="CTP589828:CTQ589828"/>
    <mergeCell ref="DDL589828:DDM589828"/>
    <mergeCell ref="DNH589828:DNI589828"/>
    <mergeCell ref="DXD589828:DXE589828"/>
    <mergeCell ref="EGZ589828:EHA589828"/>
    <mergeCell ref="EQV589828:EQW589828"/>
    <mergeCell ref="FAR589828:FAS589828"/>
    <mergeCell ref="FKN589828:FKO589828"/>
    <mergeCell ref="FUJ589828:FUK589828"/>
    <mergeCell ref="GEF589828:GEG589828"/>
    <mergeCell ref="GOB589828:GOC589828"/>
    <mergeCell ref="GXX589828:GXY589828"/>
    <mergeCell ref="HHT589828:HHU589828"/>
    <mergeCell ref="HRP589828:HRQ589828"/>
    <mergeCell ref="IBL589828:IBM589828"/>
    <mergeCell ref="ILH589828:ILI589828"/>
    <mergeCell ref="IVD589828:IVE589828"/>
    <mergeCell ref="JEZ589828:JFA589828"/>
    <mergeCell ref="JOV589828:JOW589828"/>
    <mergeCell ref="JYR589828:JYS589828"/>
    <mergeCell ref="KIN589828:KIO589828"/>
    <mergeCell ref="KSJ589828:KSK589828"/>
    <mergeCell ref="LCF589828:LCG589828"/>
    <mergeCell ref="LMB589828:LMC589828"/>
    <mergeCell ref="LVX589828:LVY589828"/>
    <mergeCell ref="MFT589828:MFU589828"/>
    <mergeCell ref="MPP589828:MPQ589828"/>
    <mergeCell ref="MZL589828:MZM589828"/>
    <mergeCell ref="NJH589828:NJI589828"/>
    <mergeCell ref="NTD589828:NTE589828"/>
    <mergeCell ref="OCZ589828:ODA589828"/>
    <mergeCell ref="OMV589828:OMW589828"/>
    <mergeCell ref="OWR589828:OWS589828"/>
    <mergeCell ref="PGN589828:PGO589828"/>
    <mergeCell ref="PQJ589828:PQK589828"/>
    <mergeCell ref="QAF589828:QAG589828"/>
    <mergeCell ref="QKB589828:QKC589828"/>
    <mergeCell ref="QTX589828:QTY589828"/>
    <mergeCell ref="RDT589828:RDU589828"/>
    <mergeCell ref="RNP589828:RNQ589828"/>
    <mergeCell ref="RXL589828:RXM589828"/>
    <mergeCell ref="SHH589828:SHI589828"/>
    <mergeCell ref="SRD589828:SRE589828"/>
    <mergeCell ref="TAZ589828:TBA589828"/>
    <mergeCell ref="TKV589828:TKW589828"/>
    <mergeCell ref="TUR589828:TUS589828"/>
    <mergeCell ref="UEN589828:UEO589828"/>
    <mergeCell ref="UOJ589828:UOK589828"/>
    <mergeCell ref="UYF589828:UYG589828"/>
    <mergeCell ref="VIB589828:VIC589828"/>
    <mergeCell ref="VRX589828:VRY589828"/>
    <mergeCell ref="WBT589828:WBU589828"/>
    <mergeCell ref="WLP589828:WLQ589828"/>
    <mergeCell ref="WVL589828:WVM589828"/>
    <mergeCell ref="A655362:G655362"/>
    <mergeCell ref="IW655362:JC655362"/>
    <mergeCell ref="SS655362:SY655362"/>
    <mergeCell ref="ACO655362:ACU655362"/>
    <mergeCell ref="AMK655362:AMQ655362"/>
    <mergeCell ref="AWG655362:AWM655362"/>
    <mergeCell ref="BGC655362:BGI655362"/>
    <mergeCell ref="BPY655362:BQE655362"/>
    <mergeCell ref="BZU655362:CAA655362"/>
    <mergeCell ref="CJQ655362:CJW655362"/>
    <mergeCell ref="CTM655362:CTS655362"/>
    <mergeCell ref="DDI655362:DDO655362"/>
    <mergeCell ref="DNE655362:DNK655362"/>
    <mergeCell ref="DXA655362:DXG655362"/>
    <mergeCell ref="EGW655362:EHC655362"/>
    <mergeCell ref="EQS655362:EQY655362"/>
    <mergeCell ref="FAO655362:FAU655362"/>
    <mergeCell ref="FKK655362:FKQ655362"/>
    <mergeCell ref="FUG655362:FUM655362"/>
    <mergeCell ref="GEC655362:GEI655362"/>
    <mergeCell ref="GNY655362:GOE655362"/>
    <mergeCell ref="GXU655362:GYA655362"/>
    <mergeCell ref="HHQ655362:HHW655362"/>
    <mergeCell ref="HRM655362:HRS655362"/>
    <mergeCell ref="IBI655362:IBO655362"/>
    <mergeCell ref="ILE655362:ILK655362"/>
    <mergeCell ref="IVA655362:IVG655362"/>
    <mergeCell ref="JEW655362:JFC655362"/>
    <mergeCell ref="JOS655362:JOY655362"/>
    <mergeCell ref="JYO655362:JYU655362"/>
    <mergeCell ref="KIK655362:KIQ655362"/>
    <mergeCell ref="KSG655362:KSM655362"/>
    <mergeCell ref="LCC655362:LCI655362"/>
    <mergeCell ref="LLY655362:LME655362"/>
    <mergeCell ref="LVU655362:LWA655362"/>
    <mergeCell ref="MFQ655362:MFW655362"/>
    <mergeCell ref="MPM655362:MPS655362"/>
    <mergeCell ref="MZI655362:MZO655362"/>
    <mergeCell ref="NJE655362:NJK655362"/>
    <mergeCell ref="NTA655362:NTG655362"/>
    <mergeCell ref="OCW655362:ODC655362"/>
    <mergeCell ref="OMS655362:OMY655362"/>
    <mergeCell ref="OWO655362:OWU655362"/>
    <mergeCell ref="PGK655362:PGQ655362"/>
    <mergeCell ref="PQG655362:PQM655362"/>
    <mergeCell ref="QAC655362:QAI655362"/>
    <mergeCell ref="QJY655362:QKE655362"/>
    <mergeCell ref="QTU655362:QUA655362"/>
    <mergeCell ref="RDQ655362:RDW655362"/>
    <mergeCell ref="RNM655362:RNS655362"/>
    <mergeCell ref="RXI655362:RXO655362"/>
    <mergeCell ref="SHE655362:SHK655362"/>
    <mergeCell ref="SRA655362:SRG655362"/>
    <mergeCell ref="TAW655362:TBC655362"/>
    <mergeCell ref="TKS655362:TKY655362"/>
    <mergeCell ref="TUO655362:TUU655362"/>
    <mergeCell ref="UEK655362:UEQ655362"/>
    <mergeCell ref="UOG655362:UOM655362"/>
    <mergeCell ref="UYC655362:UYI655362"/>
    <mergeCell ref="VHY655362:VIE655362"/>
    <mergeCell ref="VRU655362:VSA655362"/>
    <mergeCell ref="WBQ655362:WBW655362"/>
    <mergeCell ref="WLM655362:WLS655362"/>
    <mergeCell ref="WVI655362:WVO655362"/>
    <mergeCell ref="D655364:E655364"/>
    <mergeCell ref="IZ655364:JA655364"/>
    <mergeCell ref="SV655364:SW655364"/>
    <mergeCell ref="ACR655364:ACS655364"/>
    <mergeCell ref="AMN655364:AMO655364"/>
    <mergeCell ref="AWJ655364:AWK655364"/>
    <mergeCell ref="BGF655364:BGG655364"/>
    <mergeCell ref="BQB655364:BQC655364"/>
    <mergeCell ref="BZX655364:BZY655364"/>
    <mergeCell ref="CJT655364:CJU655364"/>
    <mergeCell ref="CTP655364:CTQ655364"/>
    <mergeCell ref="DDL655364:DDM655364"/>
    <mergeCell ref="DNH655364:DNI655364"/>
    <mergeCell ref="DXD655364:DXE655364"/>
    <mergeCell ref="EGZ655364:EHA655364"/>
    <mergeCell ref="EQV655364:EQW655364"/>
    <mergeCell ref="FAR655364:FAS655364"/>
    <mergeCell ref="FKN655364:FKO655364"/>
    <mergeCell ref="FUJ655364:FUK655364"/>
    <mergeCell ref="GEF655364:GEG655364"/>
    <mergeCell ref="GOB655364:GOC655364"/>
    <mergeCell ref="GXX655364:GXY655364"/>
    <mergeCell ref="HHT655364:HHU655364"/>
    <mergeCell ref="HRP655364:HRQ655364"/>
    <mergeCell ref="IBL655364:IBM655364"/>
    <mergeCell ref="ILH655364:ILI655364"/>
    <mergeCell ref="IVD655364:IVE655364"/>
    <mergeCell ref="JEZ655364:JFA655364"/>
    <mergeCell ref="JOV655364:JOW655364"/>
    <mergeCell ref="JYR655364:JYS655364"/>
    <mergeCell ref="KIN655364:KIO655364"/>
    <mergeCell ref="KSJ655364:KSK655364"/>
    <mergeCell ref="LCF655364:LCG655364"/>
    <mergeCell ref="LMB655364:LMC655364"/>
    <mergeCell ref="LVX655364:LVY655364"/>
    <mergeCell ref="MFT655364:MFU655364"/>
    <mergeCell ref="MPP655364:MPQ655364"/>
    <mergeCell ref="MZL655364:MZM655364"/>
    <mergeCell ref="NJH655364:NJI655364"/>
    <mergeCell ref="NTD655364:NTE655364"/>
    <mergeCell ref="OCZ655364:ODA655364"/>
    <mergeCell ref="OMV655364:OMW655364"/>
    <mergeCell ref="OWR655364:OWS655364"/>
    <mergeCell ref="PGN655364:PGO655364"/>
    <mergeCell ref="PQJ655364:PQK655364"/>
    <mergeCell ref="QAF655364:QAG655364"/>
    <mergeCell ref="QKB655364:QKC655364"/>
    <mergeCell ref="QTX655364:QTY655364"/>
    <mergeCell ref="RDT655364:RDU655364"/>
    <mergeCell ref="RNP655364:RNQ655364"/>
    <mergeCell ref="RXL655364:RXM655364"/>
    <mergeCell ref="SHH655364:SHI655364"/>
    <mergeCell ref="SRD655364:SRE655364"/>
    <mergeCell ref="TAZ655364:TBA655364"/>
    <mergeCell ref="TKV655364:TKW655364"/>
    <mergeCell ref="TUR655364:TUS655364"/>
    <mergeCell ref="UEN655364:UEO655364"/>
    <mergeCell ref="UOJ655364:UOK655364"/>
    <mergeCell ref="UYF655364:UYG655364"/>
    <mergeCell ref="VIB655364:VIC655364"/>
    <mergeCell ref="VRX655364:VRY655364"/>
    <mergeCell ref="WBT655364:WBU655364"/>
    <mergeCell ref="WLP655364:WLQ655364"/>
    <mergeCell ref="WVL655364:WVM655364"/>
    <mergeCell ref="A720898:G720898"/>
    <mergeCell ref="IW720898:JC720898"/>
    <mergeCell ref="SS720898:SY720898"/>
    <mergeCell ref="ACO720898:ACU720898"/>
    <mergeCell ref="AMK720898:AMQ720898"/>
    <mergeCell ref="AWG720898:AWM720898"/>
    <mergeCell ref="BGC720898:BGI720898"/>
    <mergeCell ref="BPY720898:BQE720898"/>
    <mergeCell ref="BZU720898:CAA720898"/>
    <mergeCell ref="CJQ720898:CJW720898"/>
    <mergeCell ref="CTM720898:CTS720898"/>
    <mergeCell ref="DDI720898:DDO720898"/>
    <mergeCell ref="DNE720898:DNK720898"/>
    <mergeCell ref="DXA720898:DXG720898"/>
    <mergeCell ref="EGW720898:EHC720898"/>
    <mergeCell ref="EQS720898:EQY720898"/>
    <mergeCell ref="FAO720898:FAU720898"/>
    <mergeCell ref="FKK720898:FKQ720898"/>
    <mergeCell ref="FUG720898:FUM720898"/>
    <mergeCell ref="GEC720898:GEI720898"/>
    <mergeCell ref="GNY720898:GOE720898"/>
    <mergeCell ref="GXU720898:GYA720898"/>
    <mergeCell ref="HHQ720898:HHW720898"/>
    <mergeCell ref="HRM720898:HRS720898"/>
    <mergeCell ref="IBI720898:IBO720898"/>
    <mergeCell ref="ILE720898:ILK720898"/>
    <mergeCell ref="IVA720898:IVG720898"/>
    <mergeCell ref="JEW720898:JFC720898"/>
    <mergeCell ref="JOS720898:JOY720898"/>
    <mergeCell ref="JYO720898:JYU720898"/>
    <mergeCell ref="KIK720898:KIQ720898"/>
    <mergeCell ref="KSG720898:KSM720898"/>
    <mergeCell ref="LCC720898:LCI720898"/>
    <mergeCell ref="LLY720898:LME720898"/>
    <mergeCell ref="LVU720898:LWA720898"/>
    <mergeCell ref="MFQ720898:MFW720898"/>
    <mergeCell ref="MPM720898:MPS720898"/>
    <mergeCell ref="MZI720898:MZO720898"/>
    <mergeCell ref="NJE720898:NJK720898"/>
    <mergeCell ref="NTA720898:NTG720898"/>
    <mergeCell ref="OCW720898:ODC720898"/>
    <mergeCell ref="OMS720898:OMY720898"/>
    <mergeCell ref="OWO720898:OWU720898"/>
    <mergeCell ref="PGK720898:PGQ720898"/>
    <mergeCell ref="PQG720898:PQM720898"/>
    <mergeCell ref="QAC720898:QAI720898"/>
    <mergeCell ref="QJY720898:QKE720898"/>
    <mergeCell ref="QTU720898:QUA720898"/>
    <mergeCell ref="RDQ720898:RDW720898"/>
    <mergeCell ref="RNM720898:RNS720898"/>
    <mergeCell ref="RXI720898:RXO720898"/>
    <mergeCell ref="SHE720898:SHK720898"/>
    <mergeCell ref="SRA720898:SRG720898"/>
    <mergeCell ref="TAW720898:TBC720898"/>
    <mergeCell ref="TKS720898:TKY720898"/>
    <mergeCell ref="TUO720898:TUU720898"/>
    <mergeCell ref="UEK720898:UEQ720898"/>
    <mergeCell ref="UOG720898:UOM720898"/>
    <mergeCell ref="UYC720898:UYI720898"/>
    <mergeCell ref="VHY720898:VIE720898"/>
    <mergeCell ref="VRU720898:VSA720898"/>
    <mergeCell ref="WBQ720898:WBW720898"/>
    <mergeCell ref="WLM720898:WLS720898"/>
    <mergeCell ref="WVI720898:WVO720898"/>
    <mergeCell ref="D720900:E720900"/>
    <mergeCell ref="IZ720900:JA720900"/>
    <mergeCell ref="SV720900:SW720900"/>
    <mergeCell ref="ACR720900:ACS720900"/>
    <mergeCell ref="AMN720900:AMO720900"/>
    <mergeCell ref="AWJ720900:AWK720900"/>
    <mergeCell ref="BGF720900:BGG720900"/>
    <mergeCell ref="BQB720900:BQC720900"/>
    <mergeCell ref="BZX720900:BZY720900"/>
    <mergeCell ref="CJT720900:CJU720900"/>
    <mergeCell ref="CTP720900:CTQ720900"/>
    <mergeCell ref="DDL720900:DDM720900"/>
    <mergeCell ref="DNH720900:DNI720900"/>
    <mergeCell ref="DXD720900:DXE720900"/>
    <mergeCell ref="EGZ720900:EHA720900"/>
    <mergeCell ref="EQV720900:EQW720900"/>
    <mergeCell ref="FAR720900:FAS720900"/>
    <mergeCell ref="FKN720900:FKO720900"/>
    <mergeCell ref="FUJ720900:FUK720900"/>
    <mergeCell ref="GEF720900:GEG720900"/>
    <mergeCell ref="GOB720900:GOC720900"/>
    <mergeCell ref="GXX720900:GXY720900"/>
    <mergeCell ref="HHT720900:HHU720900"/>
    <mergeCell ref="HRP720900:HRQ720900"/>
    <mergeCell ref="IBL720900:IBM720900"/>
    <mergeCell ref="ILH720900:ILI720900"/>
    <mergeCell ref="IVD720900:IVE720900"/>
    <mergeCell ref="JEZ720900:JFA720900"/>
    <mergeCell ref="JOV720900:JOW720900"/>
    <mergeCell ref="JYR720900:JYS720900"/>
    <mergeCell ref="KIN720900:KIO720900"/>
    <mergeCell ref="KSJ720900:KSK720900"/>
    <mergeCell ref="LCF720900:LCG720900"/>
    <mergeCell ref="LMB720900:LMC720900"/>
    <mergeCell ref="LVX720900:LVY720900"/>
    <mergeCell ref="MFT720900:MFU720900"/>
    <mergeCell ref="MPP720900:MPQ720900"/>
    <mergeCell ref="MZL720900:MZM720900"/>
    <mergeCell ref="NJH720900:NJI720900"/>
    <mergeCell ref="NTD720900:NTE720900"/>
    <mergeCell ref="OCZ720900:ODA720900"/>
    <mergeCell ref="OMV720900:OMW720900"/>
    <mergeCell ref="OWR720900:OWS720900"/>
    <mergeCell ref="PGN720900:PGO720900"/>
    <mergeCell ref="PQJ720900:PQK720900"/>
    <mergeCell ref="QAF720900:QAG720900"/>
    <mergeCell ref="QKB720900:QKC720900"/>
    <mergeCell ref="QTX720900:QTY720900"/>
    <mergeCell ref="RDT720900:RDU720900"/>
    <mergeCell ref="RNP720900:RNQ720900"/>
    <mergeCell ref="RXL720900:RXM720900"/>
    <mergeCell ref="SHH720900:SHI720900"/>
    <mergeCell ref="SRD720900:SRE720900"/>
    <mergeCell ref="TAZ720900:TBA720900"/>
    <mergeCell ref="TKV720900:TKW720900"/>
    <mergeCell ref="TUR720900:TUS720900"/>
    <mergeCell ref="UEN720900:UEO720900"/>
    <mergeCell ref="UOJ720900:UOK720900"/>
    <mergeCell ref="UYF720900:UYG720900"/>
    <mergeCell ref="VIB720900:VIC720900"/>
    <mergeCell ref="VRX720900:VRY720900"/>
    <mergeCell ref="WBT720900:WBU720900"/>
    <mergeCell ref="WLP720900:WLQ720900"/>
    <mergeCell ref="WVL720900:WVM720900"/>
    <mergeCell ref="A786434:G786434"/>
    <mergeCell ref="IW786434:JC786434"/>
    <mergeCell ref="SS786434:SY786434"/>
    <mergeCell ref="ACO786434:ACU786434"/>
    <mergeCell ref="AMK786434:AMQ786434"/>
    <mergeCell ref="AWG786434:AWM786434"/>
    <mergeCell ref="BGC786434:BGI786434"/>
    <mergeCell ref="BPY786434:BQE786434"/>
    <mergeCell ref="BZU786434:CAA786434"/>
    <mergeCell ref="CJQ786434:CJW786434"/>
    <mergeCell ref="CTM786434:CTS786434"/>
    <mergeCell ref="DDI786434:DDO786434"/>
    <mergeCell ref="DNE786434:DNK786434"/>
    <mergeCell ref="DXA786434:DXG786434"/>
    <mergeCell ref="EGW786434:EHC786434"/>
    <mergeCell ref="EQS786434:EQY786434"/>
    <mergeCell ref="FAO786434:FAU786434"/>
    <mergeCell ref="FKK786434:FKQ786434"/>
    <mergeCell ref="FUG786434:FUM786434"/>
    <mergeCell ref="GEC786434:GEI786434"/>
    <mergeCell ref="GNY786434:GOE786434"/>
    <mergeCell ref="GXU786434:GYA786434"/>
    <mergeCell ref="HHQ786434:HHW786434"/>
    <mergeCell ref="HRM786434:HRS786434"/>
    <mergeCell ref="IBI786434:IBO786434"/>
    <mergeCell ref="ILE786434:ILK786434"/>
    <mergeCell ref="IVA786434:IVG786434"/>
    <mergeCell ref="JEW786434:JFC786434"/>
    <mergeCell ref="JOS786434:JOY786434"/>
    <mergeCell ref="JYO786434:JYU786434"/>
    <mergeCell ref="KIK786434:KIQ786434"/>
    <mergeCell ref="KSG786434:KSM786434"/>
    <mergeCell ref="LCC786434:LCI786434"/>
    <mergeCell ref="LLY786434:LME786434"/>
    <mergeCell ref="LVU786434:LWA786434"/>
    <mergeCell ref="MFQ786434:MFW786434"/>
    <mergeCell ref="MPM786434:MPS786434"/>
    <mergeCell ref="MZI786434:MZO786434"/>
    <mergeCell ref="NJE786434:NJK786434"/>
    <mergeCell ref="NTA786434:NTG786434"/>
    <mergeCell ref="OCW786434:ODC786434"/>
    <mergeCell ref="OMS786434:OMY786434"/>
    <mergeCell ref="OWO786434:OWU786434"/>
    <mergeCell ref="PGK786434:PGQ786434"/>
    <mergeCell ref="PQG786434:PQM786434"/>
    <mergeCell ref="QAC786434:QAI786434"/>
    <mergeCell ref="QJY786434:QKE786434"/>
    <mergeCell ref="QTU786434:QUA786434"/>
    <mergeCell ref="RDQ786434:RDW786434"/>
    <mergeCell ref="RNM786434:RNS786434"/>
    <mergeCell ref="RXI786434:RXO786434"/>
    <mergeCell ref="SHE786434:SHK786434"/>
    <mergeCell ref="SRA786434:SRG786434"/>
    <mergeCell ref="TAW786434:TBC786434"/>
    <mergeCell ref="TKS786434:TKY786434"/>
    <mergeCell ref="TUO786434:TUU786434"/>
    <mergeCell ref="UEK786434:UEQ786434"/>
    <mergeCell ref="UOG786434:UOM786434"/>
    <mergeCell ref="UYC786434:UYI786434"/>
    <mergeCell ref="VHY786434:VIE786434"/>
    <mergeCell ref="VRU786434:VSA786434"/>
    <mergeCell ref="WBQ786434:WBW786434"/>
    <mergeCell ref="WLM786434:WLS786434"/>
    <mergeCell ref="WVI786434:WVO786434"/>
    <mergeCell ref="D786436:E786436"/>
    <mergeCell ref="IZ786436:JA786436"/>
    <mergeCell ref="SV786436:SW786436"/>
    <mergeCell ref="ACR786436:ACS786436"/>
    <mergeCell ref="AMN786436:AMO786436"/>
    <mergeCell ref="AWJ786436:AWK786436"/>
    <mergeCell ref="BGF786436:BGG786436"/>
    <mergeCell ref="BQB786436:BQC786436"/>
    <mergeCell ref="BZX786436:BZY786436"/>
    <mergeCell ref="CJT786436:CJU786436"/>
    <mergeCell ref="CTP786436:CTQ786436"/>
    <mergeCell ref="DDL786436:DDM786436"/>
    <mergeCell ref="DNH786436:DNI786436"/>
    <mergeCell ref="DXD786436:DXE786436"/>
    <mergeCell ref="EGZ786436:EHA786436"/>
    <mergeCell ref="EQV786436:EQW786436"/>
    <mergeCell ref="FAR786436:FAS786436"/>
    <mergeCell ref="FKN786436:FKO786436"/>
    <mergeCell ref="FUJ786436:FUK786436"/>
    <mergeCell ref="GEF786436:GEG786436"/>
    <mergeCell ref="GOB786436:GOC786436"/>
    <mergeCell ref="GXX786436:GXY786436"/>
    <mergeCell ref="HHT786436:HHU786436"/>
    <mergeCell ref="HRP786436:HRQ786436"/>
    <mergeCell ref="IBL786436:IBM786436"/>
    <mergeCell ref="ILH786436:ILI786436"/>
    <mergeCell ref="IVD786436:IVE786436"/>
    <mergeCell ref="JEZ786436:JFA786436"/>
    <mergeCell ref="JOV786436:JOW786436"/>
    <mergeCell ref="JYR786436:JYS786436"/>
    <mergeCell ref="KIN786436:KIO786436"/>
    <mergeCell ref="KSJ786436:KSK786436"/>
    <mergeCell ref="LCF786436:LCG786436"/>
    <mergeCell ref="LMB786436:LMC786436"/>
    <mergeCell ref="LVX786436:LVY786436"/>
    <mergeCell ref="MFT786436:MFU786436"/>
    <mergeCell ref="MPP786436:MPQ786436"/>
    <mergeCell ref="MZL786436:MZM786436"/>
    <mergeCell ref="NJH786436:NJI786436"/>
    <mergeCell ref="NTD786436:NTE786436"/>
    <mergeCell ref="OCZ786436:ODA786436"/>
    <mergeCell ref="OMV786436:OMW786436"/>
    <mergeCell ref="OWR786436:OWS786436"/>
    <mergeCell ref="PGN786436:PGO786436"/>
    <mergeCell ref="PQJ786436:PQK786436"/>
    <mergeCell ref="QAF786436:QAG786436"/>
    <mergeCell ref="QKB786436:QKC786436"/>
    <mergeCell ref="QTX786436:QTY786436"/>
    <mergeCell ref="RDT786436:RDU786436"/>
    <mergeCell ref="RNP786436:RNQ786436"/>
    <mergeCell ref="RXL786436:RXM786436"/>
    <mergeCell ref="SHH786436:SHI786436"/>
    <mergeCell ref="SRD786436:SRE786436"/>
    <mergeCell ref="TAZ786436:TBA786436"/>
    <mergeCell ref="TKV786436:TKW786436"/>
    <mergeCell ref="TUR786436:TUS786436"/>
    <mergeCell ref="UEN786436:UEO786436"/>
    <mergeCell ref="UOJ786436:UOK786436"/>
    <mergeCell ref="UYF786436:UYG786436"/>
    <mergeCell ref="VIB786436:VIC786436"/>
    <mergeCell ref="VRX786436:VRY786436"/>
    <mergeCell ref="WBT786436:WBU786436"/>
    <mergeCell ref="WLP786436:WLQ786436"/>
    <mergeCell ref="WVL786436:WVM786436"/>
    <mergeCell ref="A851970:G851970"/>
    <mergeCell ref="IW851970:JC851970"/>
    <mergeCell ref="SS851970:SY851970"/>
    <mergeCell ref="ACO851970:ACU851970"/>
    <mergeCell ref="AMK851970:AMQ851970"/>
    <mergeCell ref="AWG851970:AWM851970"/>
    <mergeCell ref="BGC851970:BGI851970"/>
    <mergeCell ref="BPY851970:BQE851970"/>
    <mergeCell ref="BZU851970:CAA851970"/>
    <mergeCell ref="CJQ851970:CJW851970"/>
    <mergeCell ref="CTM851970:CTS851970"/>
    <mergeCell ref="DDI851970:DDO851970"/>
    <mergeCell ref="DNE851970:DNK851970"/>
    <mergeCell ref="DXA851970:DXG851970"/>
    <mergeCell ref="EGW851970:EHC851970"/>
    <mergeCell ref="EQS851970:EQY851970"/>
    <mergeCell ref="FAO851970:FAU851970"/>
    <mergeCell ref="FKK851970:FKQ851970"/>
    <mergeCell ref="FUG851970:FUM851970"/>
    <mergeCell ref="GEC851970:GEI851970"/>
    <mergeCell ref="GNY851970:GOE851970"/>
    <mergeCell ref="GXU851970:GYA851970"/>
    <mergeCell ref="HHQ851970:HHW851970"/>
    <mergeCell ref="HRM851970:HRS851970"/>
    <mergeCell ref="IBI851970:IBO851970"/>
    <mergeCell ref="ILE851970:ILK851970"/>
    <mergeCell ref="IVA851970:IVG851970"/>
    <mergeCell ref="JEW851970:JFC851970"/>
    <mergeCell ref="JOS851970:JOY851970"/>
    <mergeCell ref="JYO851970:JYU851970"/>
    <mergeCell ref="KIK851970:KIQ851970"/>
    <mergeCell ref="KSG851970:KSM851970"/>
    <mergeCell ref="LCC851970:LCI851970"/>
    <mergeCell ref="LLY851970:LME851970"/>
    <mergeCell ref="LVU851970:LWA851970"/>
    <mergeCell ref="MFQ851970:MFW851970"/>
    <mergeCell ref="MPM851970:MPS851970"/>
    <mergeCell ref="MZI851970:MZO851970"/>
    <mergeCell ref="NJE851970:NJK851970"/>
    <mergeCell ref="NTA851970:NTG851970"/>
    <mergeCell ref="OCW851970:ODC851970"/>
    <mergeCell ref="OMS851970:OMY851970"/>
    <mergeCell ref="OWO851970:OWU851970"/>
    <mergeCell ref="PGK851970:PGQ851970"/>
    <mergeCell ref="PQG851970:PQM851970"/>
    <mergeCell ref="QAC851970:QAI851970"/>
    <mergeCell ref="QJY851970:QKE851970"/>
    <mergeCell ref="QTU851970:QUA851970"/>
    <mergeCell ref="RDQ851970:RDW851970"/>
    <mergeCell ref="RNM851970:RNS851970"/>
    <mergeCell ref="RXI851970:RXO851970"/>
    <mergeCell ref="SHE851970:SHK851970"/>
    <mergeCell ref="SRA851970:SRG851970"/>
    <mergeCell ref="TAW851970:TBC851970"/>
    <mergeCell ref="TKS851970:TKY851970"/>
    <mergeCell ref="TUO851970:TUU851970"/>
    <mergeCell ref="UEK851970:UEQ851970"/>
    <mergeCell ref="UOG851970:UOM851970"/>
    <mergeCell ref="UYC851970:UYI851970"/>
    <mergeCell ref="VHY851970:VIE851970"/>
    <mergeCell ref="VRU851970:VSA851970"/>
    <mergeCell ref="WBQ851970:WBW851970"/>
    <mergeCell ref="WLM851970:WLS851970"/>
    <mergeCell ref="WVI851970:WVO851970"/>
    <mergeCell ref="D851972:E851972"/>
    <mergeCell ref="IZ851972:JA851972"/>
    <mergeCell ref="SV851972:SW851972"/>
    <mergeCell ref="ACR851972:ACS851972"/>
    <mergeCell ref="AMN851972:AMO851972"/>
    <mergeCell ref="AWJ851972:AWK851972"/>
    <mergeCell ref="BGF851972:BGG851972"/>
    <mergeCell ref="BQB851972:BQC851972"/>
    <mergeCell ref="BZX851972:BZY851972"/>
    <mergeCell ref="CJT851972:CJU851972"/>
    <mergeCell ref="CTP851972:CTQ851972"/>
    <mergeCell ref="DDL851972:DDM851972"/>
    <mergeCell ref="DNH851972:DNI851972"/>
    <mergeCell ref="DXD851972:DXE851972"/>
    <mergeCell ref="EGZ851972:EHA851972"/>
    <mergeCell ref="EQV851972:EQW851972"/>
    <mergeCell ref="FAR851972:FAS851972"/>
    <mergeCell ref="FKN851972:FKO851972"/>
    <mergeCell ref="FUJ851972:FUK851972"/>
    <mergeCell ref="GEF851972:GEG851972"/>
    <mergeCell ref="GOB851972:GOC851972"/>
    <mergeCell ref="GXX851972:GXY851972"/>
    <mergeCell ref="HHT851972:HHU851972"/>
    <mergeCell ref="HRP851972:HRQ851972"/>
    <mergeCell ref="IBL851972:IBM851972"/>
    <mergeCell ref="ILH851972:ILI851972"/>
    <mergeCell ref="IVD851972:IVE851972"/>
    <mergeCell ref="JEZ851972:JFA851972"/>
    <mergeCell ref="JOV851972:JOW851972"/>
    <mergeCell ref="JYR851972:JYS851972"/>
    <mergeCell ref="KIN851972:KIO851972"/>
    <mergeCell ref="KSJ851972:KSK851972"/>
    <mergeCell ref="LCF851972:LCG851972"/>
    <mergeCell ref="LMB851972:LMC851972"/>
    <mergeCell ref="LVX851972:LVY851972"/>
    <mergeCell ref="MFT851972:MFU851972"/>
    <mergeCell ref="MPP851972:MPQ851972"/>
    <mergeCell ref="MZL851972:MZM851972"/>
    <mergeCell ref="NJH851972:NJI851972"/>
    <mergeCell ref="NTD851972:NTE851972"/>
    <mergeCell ref="OCZ851972:ODA851972"/>
    <mergeCell ref="OMV851972:OMW851972"/>
    <mergeCell ref="OWR851972:OWS851972"/>
    <mergeCell ref="PGN851972:PGO851972"/>
    <mergeCell ref="PQJ851972:PQK851972"/>
    <mergeCell ref="QAF851972:QAG851972"/>
    <mergeCell ref="QKB851972:QKC851972"/>
    <mergeCell ref="QTX851972:QTY851972"/>
    <mergeCell ref="RDT851972:RDU851972"/>
    <mergeCell ref="RNP851972:RNQ851972"/>
    <mergeCell ref="RXL851972:RXM851972"/>
    <mergeCell ref="SHH851972:SHI851972"/>
    <mergeCell ref="SRD851972:SRE851972"/>
    <mergeCell ref="TAZ851972:TBA851972"/>
    <mergeCell ref="TKV851972:TKW851972"/>
    <mergeCell ref="TUR851972:TUS851972"/>
    <mergeCell ref="UEN851972:UEO851972"/>
    <mergeCell ref="UOJ851972:UOK851972"/>
    <mergeCell ref="UYF851972:UYG851972"/>
    <mergeCell ref="VIB851972:VIC851972"/>
    <mergeCell ref="VRX851972:VRY851972"/>
    <mergeCell ref="WBT851972:WBU851972"/>
    <mergeCell ref="WLP851972:WLQ851972"/>
    <mergeCell ref="WVL851972:WVM851972"/>
    <mergeCell ref="A917506:G917506"/>
    <mergeCell ref="IW917506:JC917506"/>
    <mergeCell ref="SS917506:SY917506"/>
    <mergeCell ref="ACO917506:ACU917506"/>
    <mergeCell ref="AMK917506:AMQ917506"/>
    <mergeCell ref="AWG917506:AWM917506"/>
    <mergeCell ref="BGC917506:BGI917506"/>
    <mergeCell ref="BPY917506:BQE917506"/>
    <mergeCell ref="BZU917506:CAA917506"/>
    <mergeCell ref="CJQ917506:CJW917506"/>
    <mergeCell ref="CTM917506:CTS917506"/>
    <mergeCell ref="DDI917506:DDO917506"/>
    <mergeCell ref="DNE917506:DNK917506"/>
    <mergeCell ref="DXA917506:DXG917506"/>
    <mergeCell ref="EGW917506:EHC917506"/>
    <mergeCell ref="EQS917506:EQY917506"/>
    <mergeCell ref="FAO917506:FAU917506"/>
    <mergeCell ref="FKK917506:FKQ917506"/>
    <mergeCell ref="FUG917506:FUM917506"/>
    <mergeCell ref="GEC917506:GEI917506"/>
    <mergeCell ref="GNY917506:GOE917506"/>
    <mergeCell ref="GXU917506:GYA917506"/>
    <mergeCell ref="HHQ917506:HHW917506"/>
    <mergeCell ref="HRM917506:HRS917506"/>
    <mergeCell ref="IBI917506:IBO917506"/>
    <mergeCell ref="ILE917506:ILK917506"/>
    <mergeCell ref="IVA917506:IVG917506"/>
    <mergeCell ref="JEW917506:JFC917506"/>
    <mergeCell ref="JOS917506:JOY917506"/>
    <mergeCell ref="JYO917506:JYU917506"/>
    <mergeCell ref="KIK917506:KIQ917506"/>
    <mergeCell ref="KSG917506:KSM917506"/>
    <mergeCell ref="LCC917506:LCI917506"/>
    <mergeCell ref="LLY917506:LME917506"/>
    <mergeCell ref="LVU917506:LWA917506"/>
    <mergeCell ref="MFQ917506:MFW917506"/>
    <mergeCell ref="MPM917506:MPS917506"/>
    <mergeCell ref="MZI917506:MZO917506"/>
    <mergeCell ref="NJE917506:NJK917506"/>
    <mergeCell ref="NTA917506:NTG917506"/>
    <mergeCell ref="OCW917506:ODC917506"/>
    <mergeCell ref="OMS917506:OMY917506"/>
    <mergeCell ref="OWO917506:OWU917506"/>
    <mergeCell ref="PGK917506:PGQ917506"/>
    <mergeCell ref="PQG917506:PQM917506"/>
    <mergeCell ref="QAC917506:QAI917506"/>
    <mergeCell ref="QJY917506:QKE917506"/>
    <mergeCell ref="QTU917506:QUA917506"/>
    <mergeCell ref="RDQ917506:RDW917506"/>
    <mergeCell ref="RNM917506:RNS917506"/>
    <mergeCell ref="RXI917506:RXO917506"/>
    <mergeCell ref="SHE917506:SHK917506"/>
    <mergeCell ref="SRA917506:SRG917506"/>
    <mergeCell ref="TAW917506:TBC917506"/>
    <mergeCell ref="TKS917506:TKY917506"/>
    <mergeCell ref="TUO917506:TUU917506"/>
    <mergeCell ref="UEK917506:UEQ917506"/>
    <mergeCell ref="UOG917506:UOM917506"/>
    <mergeCell ref="UYC917506:UYI917506"/>
    <mergeCell ref="VHY917506:VIE917506"/>
    <mergeCell ref="VRU917506:VSA917506"/>
    <mergeCell ref="WBQ917506:WBW917506"/>
    <mergeCell ref="WLM917506:WLS917506"/>
    <mergeCell ref="WVI917506:WVO917506"/>
    <mergeCell ref="D917508:E917508"/>
    <mergeCell ref="IZ917508:JA917508"/>
    <mergeCell ref="SV917508:SW917508"/>
    <mergeCell ref="ACR917508:ACS917508"/>
    <mergeCell ref="AMN917508:AMO917508"/>
    <mergeCell ref="AWJ917508:AWK917508"/>
    <mergeCell ref="BGF917508:BGG917508"/>
    <mergeCell ref="BQB917508:BQC917508"/>
    <mergeCell ref="BZX917508:BZY917508"/>
    <mergeCell ref="CJT917508:CJU917508"/>
    <mergeCell ref="CTP917508:CTQ917508"/>
    <mergeCell ref="DDL917508:DDM917508"/>
    <mergeCell ref="DNH917508:DNI917508"/>
    <mergeCell ref="DXD917508:DXE917508"/>
    <mergeCell ref="EGZ917508:EHA917508"/>
    <mergeCell ref="EQV917508:EQW917508"/>
    <mergeCell ref="FAR917508:FAS917508"/>
    <mergeCell ref="FKN917508:FKO917508"/>
    <mergeCell ref="FUJ917508:FUK917508"/>
    <mergeCell ref="GEF917508:GEG917508"/>
    <mergeCell ref="GOB917508:GOC917508"/>
    <mergeCell ref="GXX917508:GXY917508"/>
    <mergeCell ref="HHT917508:HHU917508"/>
    <mergeCell ref="HRP917508:HRQ917508"/>
    <mergeCell ref="IBL917508:IBM917508"/>
    <mergeCell ref="ILH917508:ILI917508"/>
    <mergeCell ref="IVD917508:IVE917508"/>
    <mergeCell ref="JEZ917508:JFA917508"/>
    <mergeCell ref="JOV917508:JOW917508"/>
    <mergeCell ref="JYR917508:JYS917508"/>
    <mergeCell ref="KIN917508:KIO917508"/>
    <mergeCell ref="KSJ917508:KSK917508"/>
    <mergeCell ref="LCF917508:LCG917508"/>
    <mergeCell ref="LMB917508:LMC917508"/>
    <mergeCell ref="LVX917508:LVY917508"/>
    <mergeCell ref="MFT917508:MFU917508"/>
    <mergeCell ref="MPP917508:MPQ917508"/>
    <mergeCell ref="MZL917508:MZM917508"/>
    <mergeCell ref="NJH917508:NJI917508"/>
    <mergeCell ref="NTD917508:NTE917508"/>
    <mergeCell ref="OCZ917508:ODA917508"/>
    <mergeCell ref="OMV917508:OMW917508"/>
    <mergeCell ref="OWR917508:OWS917508"/>
    <mergeCell ref="PGN917508:PGO917508"/>
    <mergeCell ref="PQJ917508:PQK917508"/>
    <mergeCell ref="QAF917508:QAG917508"/>
    <mergeCell ref="QKB917508:QKC917508"/>
    <mergeCell ref="QTX917508:QTY917508"/>
    <mergeCell ref="RDT917508:RDU917508"/>
    <mergeCell ref="RNP917508:RNQ917508"/>
    <mergeCell ref="RXL917508:RXM917508"/>
    <mergeCell ref="SHH917508:SHI917508"/>
    <mergeCell ref="SRD917508:SRE917508"/>
    <mergeCell ref="TAZ917508:TBA917508"/>
    <mergeCell ref="TKV917508:TKW917508"/>
    <mergeCell ref="TUR917508:TUS917508"/>
    <mergeCell ref="UEN917508:UEO917508"/>
    <mergeCell ref="UOJ917508:UOK917508"/>
    <mergeCell ref="UYF917508:UYG917508"/>
    <mergeCell ref="VIB917508:VIC917508"/>
    <mergeCell ref="VRX917508:VRY917508"/>
    <mergeCell ref="WBT917508:WBU917508"/>
    <mergeCell ref="WLP917508:WLQ917508"/>
    <mergeCell ref="WVL917508:WVM917508"/>
    <mergeCell ref="A983042:G983042"/>
    <mergeCell ref="IW983042:JC983042"/>
    <mergeCell ref="SS983042:SY983042"/>
    <mergeCell ref="ACO983042:ACU983042"/>
    <mergeCell ref="AMK983042:AMQ983042"/>
    <mergeCell ref="AWG983042:AWM983042"/>
    <mergeCell ref="BGC983042:BGI983042"/>
    <mergeCell ref="BPY983042:BQE983042"/>
    <mergeCell ref="BZU983042:CAA983042"/>
    <mergeCell ref="CJQ983042:CJW983042"/>
    <mergeCell ref="CTM983042:CTS983042"/>
    <mergeCell ref="DDI983042:DDO983042"/>
    <mergeCell ref="DNE983042:DNK983042"/>
    <mergeCell ref="DXA983042:DXG983042"/>
    <mergeCell ref="EGW983042:EHC983042"/>
    <mergeCell ref="EQS983042:EQY983042"/>
    <mergeCell ref="FAO983042:FAU983042"/>
    <mergeCell ref="FKK983042:FKQ983042"/>
    <mergeCell ref="FUG983042:FUM983042"/>
    <mergeCell ref="GEC983042:GEI983042"/>
    <mergeCell ref="GNY983042:GOE983042"/>
    <mergeCell ref="GXU983042:GYA983042"/>
    <mergeCell ref="HHQ983042:HHW983042"/>
    <mergeCell ref="HRM983042:HRS983042"/>
    <mergeCell ref="IBI983042:IBO983042"/>
    <mergeCell ref="ILE983042:ILK983042"/>
    <mergeCell ref="IVA983042:IVG983042"/>
    <mergeCell ref="JEW983042:JFC983042"/>
    <mergeCell ref="JOS983042:JOY983042"/>
    <mergeCell ref="JYO983042:JYU983042"/>
    <mergeCell ref="KIK983042:KIQ983042"/>
    <mergeCell ref="KSG983042:KSM983042"/>
    <mergeCell ref="LCC983042:LCI983042"/>
    <mergeCell ref="LLY983042:LME983042"/>
    <mergeCell ref="LVU983042:LWA983042"/>
    <mergeCell ref="MFQ983042:MFW983042"/>
    <mergeCell ref="MPM983042:MPS983042"/>
    <mergeCell ref="MZI983042:MZO983042"/>
    <mergeCell ref="NJE983042:NJK983042"/>
    <mergeCell ref="NTA983042:NTG983042"/>
    <mergeCell ref="OCW983042:ODC983042"/>
    <mergeCell ref="OMS983042:OMY983042"/>
    <mergeCell ref="OWO983042:OWU983042"/>
    <mergeCell ref="PGK983042:PGQ983042"/>
    <mergeCell ref="PQG983042:PQM983042"/>
    <mergeCell ref="QAC983042:QAI983042"/>
    <mergeCell ref="QJY983042:QKE983042"/>
    <mergeCell ref="QTU983042:QUA983042"/>
    <mergeCell ref="RDQ983042:RDW983042"/>
    <mergeCell ref="RNM983042:RNS983042"/>
    <mergeCell ref="RXI983042:RXO983042"/>
    <mergeCell ref="SHE983042:SHK983042"/>
    <mergeCell ref="SRA983042:SRG983042"/>
    <mergeCell ref="TAW983042:TBC983042"/>
    <mergeCell ref="TKS983042:TKY983042"/>
    <mergeCell ref="TUO983042:TUU983042"/>
    <mergeCell ref="UEK983042:UEQ983042"/>
    <mergeCell ref="UOG983042:UOM983042"/>
    <mergeCell ref="UYC983042:UYI983042"/>
    <mergeCell ref="VHY983042:VIE983042"/>
    <mergeCell ref="VRU983042:VSA983042"/>
    <mergeCell ref="WBQ983042:WBW983042"/>
    <mergeCell ref="WLM983042:WLS983042"/>
    <mergeCell ref="WVI983042:WVO983042"/>
    <mergeCell ref="D983044:E983044"/>
    <mergeCell ref="IZ983044:JA983044"/>
    <mergeCell ref="SV983044:SW983044"/>
    <mergeCell ref="ACR983044:ACS983044"/>
    <mergeCell ref="AMN983044:AMO983044"/>
    <mergeCell ref="AWJ983044:AWK983044"/>
    <mergeCell ref="BGF983044:BGG983044"/>
    <mergeCell ref="BQB983044:BQC983044"/>
    <mergeCell ref="BZX983044:BZY983044"/>
    <mergeCell ref="CJT983044:CJU983044"/>
    <mergeCell ref="CTP983044:CTQ983044"/>
    <mergeCell ref="DDL983044:DDM983044"/>
    <mergeCell ref="DNH983044:DNI983044"/>
    <mergeCell ref="DXD983044:DXE983044"/>
    <mergeCell ref="EGZ983044:EHA983044"/>
    <mergeCell ref="EQV983044:EQW983044"/>
    <mergeCell ref="FAR983044:FAS983044"/>
    <mergeCell ref="FKN983044:FKO983044"/>
    <mergeCell ref="FUJ983044:FUK983044"/>
    <mergeCell ref="GEF983044:GEG983044"/>
    <mergeCell ref="GOB983044:GOC983044"/>
    <mergeCell ref="GXX983044:GXY983044"/>
    <mergeCell ref="HHT983044:HHU983044"/>
    <mergeCell ref="HRP983044:HRQ983044"/>
    <mergeCell ref="IBL983044:IBM983044"/>
    <mergeCell ref="ILH983044:ILI983044"/>
    <mergeCell ref="IVD983044:IVE983044"/>
    <mergeCell ref="JEZ983044:JFA983044"/>
    <mergeCell ref="JOV983044:JOW983044"/>
    <mergeCell ref="JYR983044:JYS983044"/>
    <mergeCell ref="KIN983044:KIO983044"/>
    <mergeCell ref="KSJ983044:KSK983044"/>
    <mergeCell ref="LCF983044:LCG983044"/>
    <mergeCell ref="LMB983044:LMC983044"/>
    <mergeCell ref="LVX983044:LVY983044"/>
    <mergeCell ref="MFT983044:MFU983044"/>
    <mergeCell ref="MPP983044:MPQ983044"/>
    <mergeCell ref="MZL983044:MZM983044"/>
    <mergeCell ref="NJH983044:NJI983044"/>
    <mergeCell ref="NTD983044:NTE983044"/>
    <mergeCell ref="OCZ983044:ODA983044"/>
    <mergeCell ref="OMV983044:OMW983044"/>
    <mergeCell ref="OWR983044:OWS983044"/>
    <mergeCell ref="PGN983044:PGO983044"/>
    <mergeCell ref="PQJ983044:PQK983044"/>
    <mergeCell ref="QAF983044:QAG983044"/>
    <mergeCell ref="QKB983044:QKC983044"/>
    <mergeCell ref="QTX983044:QTY983044"/>
    <mergeCell ref="RDT983044:RDU983044"/>
    <mergeCell ref="RNP983044:RNQ983044"/>
    <mergeCell ref="RXL983044:RXM983044"/>
    <mergeCell ref="SHH983044:SHI983044"/>
    <mergeCell ref="SRD983044:SRE983044"/>
    <mergeCell ref="TAZ983044:TBA983044"/>
    <mergeCell ref="TKV983044:TKW983044"/>
    <mergeCell ref="TUR983044:TUS983044"/>
    <mergeCell ref="UEN983044:UEO983044"/>
    <mergeCell ref="UOJ983044:UOK983044"/>
    <mergeCell ref="UYF983044:UYG983044"/>
    <mergeCell ref="VIB983044:VIC983044"/>
    <mergeCell ref="VRX983044:VRY983044"/>
    <mergeCell ref="WBT983044:WBU983044"/>
    <mergeCell ref="WLP983044:WLQ983044"/>
    <mergeCell ref="WVL983044:WVM983044"/>
    <mergeCell ref="A4:A5"/>
    <mergeCell ref="A65540:A65541"/>
    <mergeCell ref="A131076:A131077"/>
    <mergeCell ref="A196612:A196613"/>
    <mergeCell ref="A262148:A262149"/>
    <mergeCell ref="A327684:A327685"/>
    <mergeCell ref="A393220:A393221"/>
    <mergeCell ref="A458756:A458757"/>
    <mergeCell ref="A524292:A524293"/>
    <mergeCell ref="A589828:A589829"/>
    <mergeCell ref="A655364:A655365"/>
    <mergeCell ref="A720900:A720901"/>
    <mergeCell ref="A786436:A786437"/>
    <mergeCell ref="A851972:A851973"/>
    <mergeCell ref="A917508:A917509"/>
    <mergeCell ref="A983044:A983045"/>
    <mergeCell ref="B4:B5"/>
    <mergeCell ref="B65540:B65541"/>
    <mergeCell ref="B131076:B131077"/>
    <mergeCell ref="B196612:B196613"/>
    <mergeCell ref="B262148:B262149"/>
    <mergeCell ref="B327684:B327685"/>
    <mergeCell ref="B393220:B393221"/>
    <mergeCell ref="B458756:B458757"/>
    <mergeCell ref="B524292:B524293"/>
    <mergeCell ref="B589828:B589829"/>
    <mergeCell ref="B655364:B655365"/>
    <mergeCell ref="B720900:B720901"/>
    <mergeCell ref="B786436:B786437"/>
    <mergeCell ref="B851972:B851973"/>
    <mergeCell ref="B917508:B917509"/>
    <mergeCell ref="B983044:B983045"/>
    <mergeCell ref="C4:C5"/>
    <mergeCell ref="C65540:C65541"/>
    <mergeCell ref="C131076:C131077"/>
    <mergeCell ref="C196612:C196613"/>
    <mergeCell ref="C262148:C262149"/>
    <mergeCell ref="C327684:C327685"/>
    <mergeCell ref="C393220:C393221"/>
    <mergeCell ref="C458756:C458757"/>
    <mergeCell ref="C524292:C524293"/>
    <mergeCell ref="C589828:C589829"/>
    <mergeCell ref="C655364:C655365"/>
    <mergeCell ref="C720900:C720901"/>
    <mergeCell ref="C786436:C786437"/>
    <mergeCell ref="C851972:C851973"/>
    <mergeCell ref="C917508:C917509"/>
    <mergeCell ref="C983044:C983045"/>
    <mergeCell ref="F4:F5"/>
    <mergeCell ref="F65540:F65541"/>
    <mergeCell ref="F131076:F131077"/>
    <mergeCell ref="F196612:F196613"/>
    <mergeCell ref="F262148:F262149"/>
    <mergeCell ref="F327684:F327685"/>
    <mergeCell ref="F393220:F393221"/>
    <mergeCell ref="F458756:F458757"/>
    <mergeCell ref="F524292:F524293"/>
    <mergeCell ref="F589828:F589829"/>
    <mergeCell ref="F655364:F655365"/>
    <mergeCell ref="F720900:F720901"/>
    <mergeCell ref="F786436:F786437"/>
    <mergeCell ref="F851972:F851973"/>
    <mergeCell ref="F917508:F917509"/>
    <mergeCell ref="F983044:F983045"/>
    <mergeCell ref="G4:G5"/>
    <mergeCell ref="G65540:G65541"/>
    <mergeCell ref="G131076:G131077"/>
    <mergeCell ref="G196612:G196613"/>
    <mergeCell ref="G262148:G262149"/>
    <mergeCell ref="G327684:G327685"/>
    <mergeCell ref="G393220:G393221"/>
    <mergeCell ref="G458756:G458757"/>
    <mergeCell ref="G524292:G524293"/>
    <mergeCell ref="G589828:G589829"/>
    <mergeCell ref="G655364:G655365"/>
    <mergeCell ref="G720900:G720901"/>
    <mergeCell ref="G786436:G786437"/>
    <mergeCell ref="G851972:G851973"/>
    <mergeCell ref="G917508:G917509"/>
    <mergeCell ref="G983044:G983045"/>
    <mergeCell ref="IW4:IW5"/>
    <mergeCell ref="IW65540:IW65541"/>
    <mergeCell ref="IW131076:IW131077"/>
    <mergeCell ref="IW196612:IW196613"/>
    <mergeCell ref="IW262148:IW262149"/>
    <mergeCell ref="IW327684:IW327685"/>
    <mergeCell ref="IW393220:IW393221"/>
    <mergeCell ref="IW458756:IW458757"/>
    <mergeCell ref="IW524292:IW524293"/>
    <mergeCell ref="IW589828:IW589829"/>
    <mergeCell ref="IW655364:IW655365"/>
    <mergeCell ref="IW720900:IW720901"/>
    <mergeCell ref="IW786436:IW786437"/>
    <mergeCell ref="IW851972:IW851973"/>
    <mergeCell ref="IW917508:IW917509"/>
    <mergeCell ref="IW983044:IW983045"/>
    <mergeCell ref="IX4:IX5"/>
    <mergeCell ref="IX65540:IX65541"/>
    <mergeCell ref="IX131076:IX131077"/>
    <mergeCell ref="IX196612:IX196613"/>
    <mergeCell ref="IX262148:IX262149"/>
    <mergeCell ref="IX327684:IX327685"/>
    <mergeCell ref="IX393220:IX393221"/>
    <mergeCell ref="IX458756:IX458757"/>
    <mergeCell ref="IX524292:IX524293"/>
    <mergeCell ref="IX589828:IX589829"/>
    <mergeCell ref="IX655364:IX655365"/>
    <mergeCell ref="IX720900:IX720901"/>
    <mergeCell ref="IX786436:IX786437"/>
    <mergeCell ref="IX851972:IX851973"/>
    <mergeCell ref="IX917508:IX917509"/>
    <mergeCell ref="IX983044:IX983045"/>
    <mergeCell ref="IY4:IY5"/>
    <mergeCell ref="IY65540:IY65541"/>
    <mergeCell ref="IY131076:IY131077"/>
    <mergeCell ref="IY196612:IY196613"/>
    <mergeCell ref="IY262148:IY262149"/>
    <mergeCell ref="IY327684:IY327685"/>
    <mergeCell ref="IY393220:IY393221"/>
    <mergeCell ref="IY458756:IY458757"/>
    <mergeCell ref="IY524292:IY524293"/>
    <mergeCell ref="IY589828:IY589829"/>
    <mergeCell ref="IY655364:IY655365"/>
    <mergeCell ref="IY720900:IY720901"/>
    <mergeCell ref="IY786436:IY786437"/>
    <mergeCell ref="IY851972:IY851973"/>
    <mergeCell ref="IY917508:IY917509"/>
    <mergeCell ref="IY983044:IY983045"/>
    <mergeCell ref="JB4:JB5"/>
    <mergeCell ref="JB65540:JB65541"/>
    <mergeCell ref="JB131076:JB131077"/>
    <mergeCell ref="JB196612:JB196613"/>
    <mergeCell ref="JB262148:JB262149"/>
    <mergeCell ref="JB327684:JB327685"/>
    <mergeCell ref="JB393220:JB393221"/>
    <mergeCell ref="JB458756:JB458757"/>
    <mergeCell ref="JB524292:JB524293"/>
    <mergeCell ref="JB589828:JB589829"/>
    <mergeCell ref="JB655364:JB655365"/>
    <mergeCell ref="JB720900:JB720901"/>
    <mergeCell ref="JB786436:JB786437"/>
    <mergeCell ref="JB851972:JB851973"/>
    <mergeCell ref="JB917508:JB917509"/>
    <mergeCell ref="JB983044:JB983045"/>
    <mergeCell ref="JC4:JC5"/>
    <mergeCell ref="JC65540:JC65541"/>
    <mergeCell ref="JC131076:JC131077"/>
    <mergeCell ref="JC196612:JC196613"/>
    <mergeCell ref="JC262148:JC262149"/>
    <mergeCell ref="JC327684:JC327685"/>
    <mergeCell ref="JC393220:JC393221"/>
    <mergeCell ref="JC458756:JC458757"/>
    <mergeCell ref="JC524292:JC524293"/>
    <mergeCell ref="JC589828:JC589829"/>
    <mergeCell ref="JC655364:JC655365"/>
    <mergeCell ref="JC720900:JC720901"/>
    <mergeCell ref="JC786436:JC786437"/>
    <mergeCell ref="JC851972:JC851973"/>
    <mergeCell ref="JC917508:JC917509"/>
    <mergeCell ref="JC983044:JC983045"/>
    <mergeCell ref="SS4:SS5"/>
    <mergeCell ref="SS65540:SS65541"/>
    <mergeCell ref="SS131076:SS131077"/>
    <mergeCell ref="SS196612:SS196613"/>
    <mergeCell ref="SS262148:SS262149"/>
    <mergeCell ref="SS327684:SS327685"/>
    <mergeCell ref="SS393220:SS393221"/>
    <mergeCell ref="SS458756:SS458757"/>
    <mergeCell ref="SS524292:SS524293"/>
    <mergeCell ref="SS589828:SS589829"/>
    <mergeCell ref="SS655364:SS655365"/>
    <mergeCell ref="SS720900:SS720901"/>
    <mergeCell ref="SS786436:SS786437"/>
    <mergeCell ref="SS851972:SS851973"/>
    <mergeCell ref="SS917508:SS917509"/>
    <mergeCell ref="SS983044:SS983045"/>
    <mergeCell ref="ST4:ST5"/>
    <mergeCell ref="ST65540:ST65541"/>
    <mergeCell ref="ST131076:ST131077"/>
    <mergeCell ref="ST196612:ST196613"/>
    <mergeCell ref="ST262148:ST262149"/>
    <mergeCell ref="ST327684:ST327685"/>
    <mergeCell ref="ST393220:ST393221"/>
    <mergeCell ref="ST458756:ST458757"/>
    <mergeCell ref="ST524292:ST524293"/>
    <mergeCell ref="ST589828:ST589829"/>
    <mergeCell ref="ST655364:ST655365"/>
    <mergeCell ref="ST720900:ST720901"/>
    <mergeCell ref="ST786436:ST786437"/>
    <mergeCell ref="ST851972:ST851973"/>
    <mergeCell ref="ST917508:ST917509"/>
    <mergeCell ref="ST983044:ST983045"/>
    <mergeCell ref="SU4:SU5"/>
    <mergeCell ref="SU65540:SU65541"/>
    <mergeCell ref="SU131076:SU131077"/>
    <mergeCell ref="SU196612:SU196613"/>
    <mergeCell ref="SU262148:SU262149"/>
    <mergeCell ref="SU327684:SU327685"/>
    <mergeCell ref="SU393220:SU393221"/>
    <mergeCell ref="SU458756:SU458757"/>
    <mergeCell ref="SU524292:SU524293"/>
    <mergeCell ref="SU589828:SU589829"/>
    <mergeCell ref="SU655364:SU655365"/>
    <mergeCell ref="SU720900:SU720901"/>
    <mergeCell ref="SU786436:SU786437"/>
    <mergeCell ref="SU851972:SU851973"/>
    <mergeCell ref="SU917508:SU917509"/>
    <mergeCell ref="SU983044:SU983045"/>
    <mergeCell ref="SX4:SX5"/>
    <mergeCell ref="SX65540:SX65541"/>
    <mergeCell ref="SX131076:SX131077"/>
    <mergeCell ref="SX196612:SX196613"/>
    <mergeCell ref="SX262148:SX262149"/>
    <mergeCell ref="SX327684:SX327685"/>
    <mergeCell ref="SX393220:SX393221"/>
    <mergeCell ref="SX458756:SX458757"/>
    <mergeCell ref="SX524292:SX524293"/>
    <mergeCell ref="SX589828:SX589829"/>
    <mergeCell ref="SX655364:SX655365"/>
    <mergeCell ref="SX720900:SX720901"/>
    <mergeCell ref="SX786436:SX786437"/>
    <mergeCell ref="SX851972:SX851973"/>
    <mergeCell ref="SX917508:SX917509"/>
    <mergeCell ref="SX983044:SX983045"/>
    <mergeCell ref="SY4:SY5"/>
    <mergeCell ref="SY65540:SY65541"/>
    <mergeCell ref="SY131076:SY131077"/>
    <mergeCell ref="SY196612:SY196613"/>
    <mergeCell ref="SY262148:SY262149"/>
    <mergeCell ref="SY327684:SY327685"/>
    <mergeCell ref="SY393220:SY393221"/>
    <mergeCell ref="SY458756:SY458757"/>
    <mergeCell ref="SY524292:SY524293"/>
    <mergeCell ref="SY589828:SY589829"/>
    <mergeCell ref="SY655364:SY655365"/>
    <mergeCell ref="SY720900:SY720901"/>
    <mergeCell ref="SY786436:SY786437"/>
    <mergeCell ref="SY851972:SY851973"/>
    <mergeCell ref="SY917508:SY917509"/>
    <mergeCell ref="SY983044:SY983045"/>
    <mergeCell ref="ACO4:ACO5"/>
    <mergeCell ref="ACO65540:ACO65541"/>
    <mergeCell ref="ACO131076:ACO131077"/>
    <mergeCell ref="ACO196612:ACO196613"/>
    <mergeCell ref="ACO262148:ACO262149"/>
    <mergeCell ref="ACO327684:ACO327685"/>
    <mergeCell ref="ACO393220:ACO393221"/>
    <mergeCell ref="ACO458756:ACO458757"/>
    <mergeCell ref="ACO524292:ACO524293"/>
    <mergeCell ref="ACO589828:ACO589829"/>
    <mergeCell ref="ACO655364:ACO655365"/>
    <mergeCell ref="ACO720900:ACO720901"/>
    <mergeCell ref="ACO786436:ACO786437"/>
    <mergeCell ref="ACO851972:ACO851973"/>
    <mergeCell ref="ACO917508:ACO917509"/>
    <mergeCell ref="ACO983044:ACO983045"/>
    <mergeCell ref="ACP4:ACP5"/>
    <mergeCell ref="ACP65540:ACP65541"/>
    <mergeCell ref="ACP131076:ACP131077"/>
    <mergeCell ref="ACP196612:ACP196613"/>
    <mergeCell ref="ACP262148:ACP262149"/>
    <mergeCell ref="ACP327684:ACP327685"/>
    <mergeCell ref="ACP393220:ACP393221"/>
    <mergeCell ref="ACP458756:ACP458757"/>
    <mergeCell ref="ACP524292:ACP524293"/>
    <mergeCell ref="ACP589828:ACP589829"/>
    <mergeCell ref="ACP655364:ACP655365"/>
    <mergeCell ref="ACP720900:ACP720901"/>
    <mergeCell ref="ACP786436:ACP786437"/>
    <mergeCell ref="ACP851972:ACP851973"/>
    <mergeCell ref="ACP917508:ACP917509"/>
    <mergeCell ref="ACP983044:ACP983045"/>
    <mergeCell ref="ACQ4:ACQ5"/>
    <mergeCell ref="ACQ65540:ACQ65541"/>
    <mergeCell ref="ACQ131076:ACQ131077"/>
    <mergeCell ref="ACQ196612:ACQ196613"/>
    <mergeCell ref="ACQ262148:ACQ262149"/>
    <mergeCell ref="ACQ327684:ACQ327685"/>
    <mergeCell ref="ACQ393220:ACQ393221"/>
    <mergeCell ref="ACQ458756:ACQ458757"/>
    <mergeCell ref="ACQ524292:ACQ524293"/>
    <mergeCell ref="ACQ589828:ACQ589829"/>
    <mergeCell ref="ACQ655364:ACQ655365"/>
    <mergeCell ref="ACQ720900:ACQ720901"/>
    <mergeCell ref="ACQ786436:ACQ786437"/>
    <mergeCell ref="ACQ851972:ACQ851973"/>
    <mergeCell ref="ACQ917508:ACQ917509"/>
    <mergeCell ref="ACQ983044:ACQ983045"/>
    <mergeCell ref="ACT4:ACT5"/>
    <mergeCell ref="ACT65540:ACT65541"/>
    <mergeCell ref="ACT131076:ACT131077"/>
    <mergeCell ref="ACT196612:ACT196613"/>
    <mergeCell ref="ACT262148:ACT262149"/>
    <mergeCell ref="ACT327684:ACT327685"/>
    <mergeCell ref="ACT393220:ACT393221"/>
    <mergeCell ref="ACT458756:ACT458757"/>
    <mergeCell ref="ACT524292:ACT524293"/>
    <mergeCell ref="ACT589828:ACT589829"/>
    <mergeCell ref="ACT655364:ACT655365"/>
    <mergeCell ref="ACT720900:ACT720901"/>
    <mergeCell ref="ACT786436:ACT786437"/>
    <mergeCell ref="ACT851972:ACT851973"/>
    <mergeCell ref="ACT917508:ACT917509"/>
    <mergeCell ref="ACT983044:ACT983045"/>
    <mergeCell ref="ACU4:ACU5"/>
    <mergeCell ref="ACU65540:ACU65541"/>
    <mergeCell ref="ACU131076:ACU131077"/>
    <mergeCell ref="ACU196612:ACU196613"/>
    <mergeCell ref="ACU262148:ACU262149"/>
    <mergeCell ref="ACU327684:ACU327685"/>
    <mergeCell ref="ACU393220:ACU393221"/>
    <mergeCell ref="ACU458756:ACU458757"/>
    <mergeCell ref="ACU524292:ACU524293"/>
    <mergeCell ref="ACU589828:ACU589829"/>
    <mergeCell ref="ACU655364:ACU655365"/>
    <mergeCell ref="ACU720900:ACU720901"/>
    <mergeCell ref="ACU786436:ACU786437"/>
    <mergeCell ref="ACU851972:ACU851973"/>
    <mergeCell ref="ACU917508:ACU917509"/>
    <mergeCell ref="ACU983044:ACU983045"/>
    <mergeCell ref="AMK4:AMK5"/>
    <mergeCell ref="AMK65540:AMK65541"/>
    <mergeCell ref="AMK131076:AMK131077"/>
    <mergeCell ref="AMK196612:AMK196613"/>
    <mergeCell ref="AMK262148:AMK262149"/>
    <mergeCell ref="AMK327684:AMK327685"/>
    <mergeCell ref="AMK393220:AMK393221"/>
    <mergeCell ref="AMK458756:AMK458757"/>
    <mergeCell ref="AMK524292:AMK524293"/>
    <mergeCell ref="AMK589828:AMK589829"/>
    <mergeCell ref="AMK655364:AMK655365"/>
    <mergeCell ref="AMK720900:AMK720901"/>
    <mergeCell ref="AMK786436:AMK786437"/>
    <mergeCell ref="AMK851972:AMK851973"/>
    <mergeCell ref="AMK917508:AMK917509"/>
    <mergeCell ref="AMK983044:AMK983045"/>
    <mergeCell ref="AML4:AML5"/>
    <mergeCell ref="AML65540:AML65541"/>
    <mergeCell ref="AML131076:AML131077"/>
    <mergeCell ref="AML196612:AML196613"/>
    <mergeCell ref="AML262148:AML262149"/>
    <mergeCell ref="AML327684:AML327685"/>
    <mergeCell ref="AML393220:AML393221"/>
    <mergeCell ref="AML458756:AML458757"/>
    <mergeCell ref="AML524292:AML524293"/>
    <mergeCell ref="AML589828:AML589829"/>
    <mergeCell ref="AML655364:AML655365"/>
    <mergeCell ref="AML720900:AML720901"/>
    <mergeCell ref="AML786436:AML786437"/>
    <mergeCell ref="AML851972:AML851973"/>
    <mergeCell ref="AML917508:AML917509"/>
    <mergeCell ref="AML983044:AML983045"/>
    <mergeCell ref="AMM4:AMM5"/>
    <mergeCell ref="AMM65540:AMM65541"/>
    <mergeCell ref="AMM131076:AMM131077"/>
    <mergeCell ref="AMM196612:AMM196613"/>
    <mergeCell ref="AMM262148:AMM262149"/>
    <mergeCell ref="AMM327684:AMM327685"/>
    <mergeCell ref="AMM393220:AMM393221"/>
    <mergeCell ref="AMM458756:AMM458757"/>
    <mergeCell ref="AMM524292:AMM524293"/>
    <mergeCell ref="AMM589828:AMM589829"/>
    <mergeCell ref="AMM655364:AMM655365"/>
    <mergeCell ref="AMM720900:AMM720901"/>
    <mergeCell ref="AMM786436:AMM786437"/>
    <mergeCell ref="AMM851972:AMM851973"/>
    <mergeCell ref="AMM917508:AMM917509"/>
    <mergeCell ref="AMM983044:AMM983045"/>
    <mergeCell ref="AMP4:AMP5"/>
    <mergeCell ref="AMP65540:AMP65541"/>
    <mergeCell ref="AMP131076:AMP131077"/>
    <mergeCell ref="AMP196612:AMP196613"/>
    <mergeCell ref="AMP262148:AMP262149"/>
    <mergeCell ref="AMP327684:AMP327685"/>
    <mergeCell ref="AMP393220:AMP393221"/>
    <mergeCell ref="AMP458756:AMP458757"/>
    <mergeCell ref="AMP524292:AMP524293"/>
    <mergeCell ref="AMP589828:AMP589829"/>
    <mergeCell ref="AMP655364:AMP655365"/>
    <mergeCell ref="AMP720900:AMP720901"/>
    <mergeCell ref="AMP786436:AMP786437"/>
    <mergeCell ref="AMP851972:AMP851973"/>
    <mergeCell ref="AMP917508:AMP917509"/>
    <mergeCell ref="AMP983044:AMP983045"/>
    <mergeCell ref="AMQ4:AMQ5"/>
    <mergeCell ref="AMQ65540:AMQ65541"/>
    <mergeCell ref="AMQ131076:AMQ131077"/>
    <mergeCell ref="AMQ196612:AMQ196613"/>
    <mergeCell ref="AMQ262148:AMQ262149"/>
    <mergeCell ref="AMQ327684:AMQ327685"/>
    <mergeCell ref="AMQ393220:AMQ393221"/>
    <mergeCell ref="AMQ458756:AMQ458757"/>
    <mergeCell ref="AMQ524292:AMQ524293"/>
    <mergeCell ref="AMQ589828:AMQ589829"/>
    <mergeCell ref="AMQ655364:AMQ655365"/>
    <mergeCell ref="AMQ720900:AMQ720901"/>
    <mergeCell ref="AMQ786436:AMQ786437"/>
    <mergeCell ref="AMQ851972:AMQ851973"/>
    <mergeCell ref="AMQ917508:AMQ917509"/>
    <mergeCell ref="AMQ983044:AMQ983045"/>
    <mergeCell ref="AWG4:AWG5"/>
    <mergeCell ref="AWG65540:AWG65541"/>
    <mergeCell ref="AWG131076:AWG131077"/>
    <mergeCell ref="AWG196612:AWG196613"/>
    <mergeCell ref="AWG262148:AWG262149"/>
    <mergeCell ref="AWG327684:AWG327685"/>
    <mergeCell ref="AWG393220:AWG393221"/>
    <mergeCell ref="AWG458756:AWG458757"/>
    <mergeCell ref="AWG524292:AWG524293"/>
    <mergeCell ref="AWG589828:AWG589829"/>
    <mergeCell ref="AWG655364:AWG655365"/>
    <mergeCell ref="AWG720900:AWG720901"/>
    <mergeCell ref="AWG786436:AWG786437"/>
    <mergeCell ref="AWG851972:AWG851973"/>
    <mergeCell ref="AWG917508:AWG917509"/>
    <mergeCell ref="AWG983044:AWG983045"/>
    <mergeCell ref="AWH4:AWH5"/>
    <mergeCell ref="AWH65540:AWH65541"/>
    <mergeCell ref="AWH131076:AWH131077"/>
    <mergeCell ref="AWH196612:AWH196613"/>
    <mergeCell ref="AWH262148:AWH262149"/>
    <mergeCell ref="AWH327684:AWH327685"/>
    <mergeCell ref="AWH393220:AWH393221"/>
    <mergeCell ref="AWH458756:AWH458757"/>
    <mergeCell ref="AWH524292:AWH524293"/>
    <mergeCell ref="AWH589828:AWH589829"/>
    <mergeCell ref="AWH655364:AWH655365"/>
    <mergeCell ref="AWH720900:AWH720901"/>
    <mergeCell ref="AWH786436:AWH786437"/>
    <mergeCell ref="AWH851972:AWH851973"/>
    <mergeCell ref="AWH917508:AWH917509"/>
    <mergeCell ref="AWH983044:AWH983045"/>
    <mergeCell ref="AWI4:AWI5"/>
    <mergeCell ref="AWI65540:AWI65541"/>
    <mergeCell ref="AWI131076:AWI131077"/>
    <mergeCell ref="AWI196612:AWI196613"/>
    <mergeCell ref="AWI262148:AWI262149"/>
    <mergeCell ref="AWI327684:AWI327685"/>
    <mergeCell ref="AWI393220:AWI393221"/>
    <mergeCell ref="AWI458756:AWI458757"/>
    <mergeCell ref="AWI524292:AWI524293"/>
    <mergeCell ref="AWI589828:AWI589829"/>
    <mergeCell ref="AWI655364:AWI655365"/>
    <mergeCell ref="AWI720900:AWI720901"/>
    <mergeCell ref="AWI786436:AWI786437"/>
    <mergeCell ref="AWI851972:AWI851973"/>
    <mergeCell ref="AWI917508:AWI917509"/>
    <mergeCell ref="AWI983044:AWI983045"/>
    <mergeCell ref="AWL4:AWL5"/>
    <mergeCell ref="AWL65540:AWL65541"/>
    <mergeCell ref="AWL131076:AWL131077"/>
    <mergeCell ref="AWL196612:AWL196613"/>
    <mergeCell ref="AWL262148:AWL262149"/>
    <mergeCell ref="AWL327684:AWL327685"/>
    <mergeCell ref="AWL393220:AWL393221"/>
    <mergeCell ref="AWL458756:AWL458757"/>
    <mergeCell ref="AWL524292:AWL524293"/>
    <mergeCell ref="AWL589828:AWL589829"/>
    <mergeCell ref="AWL655364:AWL655365"/>
    <mergeCell ref="AWL720900:AWL720901"/>
    <mergeCell ref="AWL786436:AWL786437"/>
    <mergeCell ref="AWL851972:AWL851973"/>
    <mergeCell ref="AWL917508:AWL917509"/>
    <mergeCell ref="AWL983044:AWL983045"/>
    <mergeCell ref="AWM4:AWM5"/>
    <mergeCell ref="AWM65540:AWM65541"/>
    <mergeCell ref="AWM131076:AWM131077"/>
    <mergeCell ref="AWM196612:AWM196613"/>
    <mergeCell ref="AWM262148:AWM262149"/>
    <mergeCell ref="AWM327684:AWM327685"/>
    <mergeCell ref="AWM393220:AWM393221"/>
    <mergeCell ref="AWM458756:AWM458757"/>
    <mergeCell ref="AWM524292:AWM524293"/>
    <mergeCell ref="AWM589828:AWM589829"/>
    <mergeCell ref="AWM655364:AWM655365"/>
    <mergeCell ref="AWM720900:AWM720901"/>
    <mergeCell ref="AWM786436:AWM786437"/>
    <mergeCell ref="AWM851972:AWM851973"/>
    <mergeCell ref="AWM917508:AWM917509"/>
    <mergeCell ref="AWM983044:AWM983045"/>
    <mergeCell ref="BGC4:BGC5"/>
    <mergeCell ref="BGC65540:BGC65541"/>
    <mergeCell ref="BGC131076:BGC131077"/>
    <mergeCell ref="BGC196612:BGC196613"/>
    <mergeCell ref="BGC262148:BGC262149"/>
    <mergeCell ref="BGC327684:BGC327685"/>
    <mergeCell ref="BGC393220:BGC393221"/>
    <mergeCell ref="BGC458756:BGC458757"/>
    <mergeCell ref="BGC524292:BGC524293"/>
    <mergeCell ref="BGC589828:BGC589829"/>
    <mergeCell ref="BGC655364:BGC655365"/>
    <mergeCell ref="BGC720900:BGC720901"/>
    <mergeCell ref="BGC786436:BGC786437"/>
    <mergeCell ref="BGC851972:BGC851973"/>
    <mergeCell ref="BGC917508:BGC917509"/>
    <mergeCell ref="BGC983044:BGC983045"/>
    <mergeCell ref="BGD4:BGD5"/>
    <mergeCell ref="BGD65540:BGD65541"/>
    <mergeCell ref="BGD131076:BGD131077"/>
    <mergeCell ref="BGD196612:BGD196613"/>
    <mergeCell ref="BGD262148:BGD262149"/>
    <mergeCell ref="BGD327684:BGD327685"/>
    <mergeCell ref="BGD393220:BGD393221"/>
    <mergeCell ref="BGD458756:BGD458757"/>
    <mergeCell ref="BGD524292:BGD524293"/>
    <mergeCell ref="BGD589828:BGD589829"/>
    <mergeCell ref="BGD655364:BGD655365"/>
    <mergeCell ref="BGD720900:BGD720901"/>
    <mergeCell ref="BGD786436:BGD786437"/>
    <mergeCell ref="BGD851972:BGD851973"/>
    <mergeCell ref="BGD917508:BGD917509"/>
    <mergeCell ref="BGD983044:BGD983045"/>
    <mergeCell ref="BGE4:BGE5"/>
    <mergeCell ref="BGE65540:BGE65541"/>
    <mergeCell ref="BGE131076:BGE131077"/>
    <mergeCell ref="BGE196612:BGE196613"/>
    <mergeCell ref="BGE262148:BGE262149"/>
    <mergeCell ref="BGE327684:BGE327685"/>
    <mergeCell ref="BGE393220:BGE393221"/>
    <mergeCell ref="BGE458756:BGE458757"/>
    <mergeCell ref="BGE524292:BGE524293"/>
    <mergeCell ref="BGE589828:BGE589829"/>
    <mergeCell ref="BGE655364:BGE655365"/>
    <mergeCell ref="BGE720900:BGE720901"/>
    <mergeCell ref="BGE786436:BGE786437"/>
    <mergeCell ref="BGE851972:BGE851973"/>
    <mergeCell ref="BGE917508:BGE917509"/>
    <mergeCell ref="BGE983044:BGE983045"/>
    <mergeCell ref="BGH4:BGH5"/>
    <mergeCell ref="BGH65540:BGH65541"/>
    <mergeCell ref="BGH131076:BGH131077"/>
    <mergeCell ref="BGH196612:BGH196613"/>
    <mergeCell ref="BGH262148:BGH262149"/>
    <mergeCell ref="BGH327684:BGH327685"/>
    <mergeCell ref="BGH393220:BGH393221"/>
    <mergeCell ref="BGH458756:BGH458757"/>
    <mergeCell ref="BGH524292:BGH524293"/>
    <mergeCell ref="BGH589828:BGH589829"/>
    <mergeCell ref="BGH655364:BGH655365"/>
    <mergeCell ref="BGH720900:BGH720901"/>
    <mergeCell ref="BGH786436:BGH786437"/>
    <mergeCell ref="BGH851972:BGH851973"/>
    <mergeCell ref="BGH917508:BGH917509"/>
    <mergeCell ref="BGH983044:BGH983045"/>
    <mergeCell ref="BGI4:BGI5"/>
    <mergeCell ref="BGI65540:BGI65541"/>
    <mergeCell ref="BGI131076:BGI131077"/>
    <mergeCell ref="BGI196612:BGI196613"/>
    <mergeCell ref="BGI262148:BGI262149"/>
    <mergeCell ref="BGI327684:BGI327685"/>
    <mergeCell ref="BGI393220:BGI393221"/>
    <mergeCell ref="BGI458756:BGI458757"/>
    <mergeCell ref="BGI524292:BGI524293"/>
    <mergeCell ref="BGI589828:BGI589829"/>
    <mergeCell ref="BGI655364:BGI655365"/>
    <mergeCell ref="BGI720900:BGI720901"/>
    <mergeCell ref="BGI786436:BGI786437"/>
    <mergeCell ref="BGI851972:BGI851973"/>
    <mergeCell ref="BGI917508:BGI917509"/>
    <mergeCell ref="BGI983044:BGI983045"/>
    <mergeCell ref="BPY4:BPY5"/>
    <mergeCell ref="BPY65540:BPY65541"/>
    <mergeCell ref="BPY131076:BPY131077"/>
    <mergeCell ref="BPY196612:BPY196613"/>
    <mergeCell ref="BPY262148:BPY262149"/>
    <mergeCell ref="BPY327684:BPY327685"/>
    <mergeCell ref="BPY393220:BPY393221"/>
    <mergeCell ref="BPY458756:BPY458757"/>
    <mergeCell ref="BPY524292:BPY524293"/>
    <mergeCell ref="BPY589828:BPY589829"/>
    <mergeCell ref="BPY655364:BPY655365"/>
    <mergeCell ref="BPY720900:BPY720901"/>
    <mergeCell ref="BPY786436:BPY786437"/>
    <mergeCell ref="BPY851972:BPY851973"/>
    <mergeCell ref="BPY917508:BPY917509"/>
    <mergeCell ref="BPY983044:BPY983045"/>
    <mergeCell ref="BPZ4:BPZ5"/>
    <mergeCell ref="BPZ65540:BPZ65541"/>
    <mergeCell ref="BPZ131076:BPZ131077"/>
    <mergeCell ref="BPZ196612:BPZ196613"/>
    <mergeCell ref="BPZ262148:BPZ262149"/>
    <mergeCell ref="BPZ327684:BPZ327685"/>
    <mergeCell ref="BPZ393220:BPZ393221"/>
    <mergeCell ref="BPZ458756:BPZ458757"/>
    <mergeCell ref="BPZ524292:BPZ524293"/>
    <mergeCell ref="BPZ589828:BPZ589829"/>
    <mergeCell ref="BPZ655364:BPZ655365"/>
    <mergeCell ref="BPZ720900:BPZ720901"/>
    <mergeCell ref="BPZ786436:BPZ786437"/>
    <mergeCell ref="BPZ851972:BPZ851973"/>
    <mergeCell ref="BPZ917508:BPZ917509"/>
    <mergeCell ref="BPZ983044:BPZ983045"/>
    <mergeCell ref="BQA4:BQA5"/>
    <mergeCell ref="BQA65540:BQA65541"/>
    <mergeCell ref="BQA131076:BQA131077"/>
    <mergeCell ref="BQA196612:BQA196613"/>
    <mergeCell ref="BQA262148:BQA262149"/>
    <mergeCell ref="BQA327684:BQA327685"/>
    <mergeCell ref="BQA393220:BQA393221"/>
    <mergeCell ref="BQA458756:BQA458757"/>
    <mergeCell ref="BQA524292:BQA524293"/>
    <mergeCell ref="BQA589828:BQA589829"/>
    <mergeCell ref="BQA655364:BQA655365"/>
    <mergeCell ref="BQA720900:BQA720901"/>
    <mergeCell ref="BQA786436:BQA786437"/>
    <mergeCell ref="BQA851972:BQA851973"/>
    <mergeCell ref="BQA917508:BQA917509"/>
    <mergeCell ref="BQA983044:BQA983045"/>
    <mergeCell ref="BQD4:BQD5"/>
    <mergeCell ref="BQD65540:BQD65541"/>
    <mergeCell ref="BQD131076:BQD131077"/>
    <mergeCell ref="BQD196612:BQD196613"/>
    <mergeCell ref="BQD262148:BQD262149"/>
    <mergeCell ref="BQD327684:BQD327685"/>
    <mergeCell ref="BQD393220:BQD393221"/>
    <mergeCell ref="BQD458756:BQD458757"/>
    <mergeCell ref="BQD524292:BQD524293"/>
    <mergeCell ref="BQD589828:BQD589829"/>
    <mergeCell ref="BQD655364:BQD655365"/>
    <mergeCell ref="BQD720900:BQD720901"/>
    <mergeCell ref="BQD786436:BQD786437"/>
    <mergeCell ref="BQD851972:BQD851973"/>
    <mergeCell ref="BQD917508:BQD917509"/>
    <mergeCell ref="BQD983044:BQD983045"/>
    <mergeCell ref="BQE4:BQE5"/>
    <mergeCell ref="BQE65540:BQE65541"/>
    <mergeCell ref="BQE131076:BQE131077"/>
    <mergeCell ref="BQE196612:BQE196613"/>
    <mergeCell ref="BQE262148:BQE262149"/>
    <mergeCell ref="BQE327684:BQE327685"/>
    <mergeCell ref="BQE393220:BQE393221"/>
    <mergeCell ref="BQE458756:BQE458757"/>
    <mergeCell ref="BQE524292:BQE524293"/>
    <mergeCell ref="BQE589828:BQE589829"/>
    <mergeCell ref="BQE655364:BQE655365"/>
    <mergeCell ref="BQE720900:BQE720901"/>
    <mergeCell ref="BQE786436:BQE786437"/>
    <mergeCell ref="BQE851972:BQE851973"/>
    <mergeCell ref="BQE917508:BQE917509"/>
    <mergeCell ref="BQE983044:BQE983045"/>
    <mergeCell ref="BZU4:BZU5"/>
    <mergeCell ref="BZU65540:BZU65541"/>
    <mergeCell ref="BZU131076:BZU131077"/>
    <mergeCell ref="BZU196612:BZU196613"/>
    <mergeCell ref="BZU262148:BZU262149"/>
    <mergeCell ref="BZU327684:BZU327685"/>
    <mergeCell ref="BZU393220:BZU393221"/>
    <mergeCell ref="BZU458756:BZU458757"/>
    <mergeCell ref="BZU524292:BZU524293"/>
    <mergeCell ref="BZU589828:BZU589829"/>
    <mergeCell ref="BZU655364:BZU655365"/>
    <mergeCell ref="BZU720900:BZU720901"/>
    <mergeCell ref="BZU786436:BZU786437"/>
    <mergeCell ref="BZU851972:BZU851973"/>
    <mergeCell ref="BZU917508:BZU917509"/>
    <mergeCell ref="BZU983044:BZU983045"/>
    <mergeCell ref="BZV4:BZV5"/>
    <mergeCell ref="BZV65540:BZV65541"/>
    <mergeCell ref="BZV131076:BZV131077"/>
    <mergeCell ref="BZV196612:BZV196613"/>
    <mergeCell ref="BZV262148:BZV262149"/>
    <mergeCell ref="BZV327684:BZV327685"/>
    <mergeCell ref="BZV393220:BZV393221"/>
    <mergeCell ref="BZV458756:BZV458757"/>
    <mergeCell ref="BZV524292:BZV524293"/>
    <mergeCell ref="BZV589828:BZV589829"/>
    <mergeCell ref="BZV655364:BZV655365"/>
    <mergeCell ref="BZV720900:BZV720901"/>
    <mergeCell ref="BZV786436:BZV786437"/>
    <mergeCell ref="BZV851972:BZV851973"/>
    <mergeCell ref="BZV917508:BZV917509"/>
    <mergeCell ref="BZV983044:BZV983045"/>
    <mergeCell ref="BZW4:BZW5"/>
    <mergeCell ref="BZW65540:BZW65541"/>
    <mergeCell ref="BZW131076:BZW131077"/>
    <mergeCell ref="BZW196612:BZW196613"/>
    <mergeCell ref="BZW262148:BZW262149"/>
    <mergeCell ref="BZW327684:BZW327685"/>
    <mergeCell ref="BZW393220:BZW393221"/>
    <mergeCell ref="BZW458756:BZW458757"/>
    <mergeCell ref="BZW524292:BZW524293"/>
    <mergeCell ref="BZW589828:BZW589829"/>
    <mergeCell ref="BZW655364:BZW655365"/>
    <mergeCell ref="BZW720900:BZW720901"/>
    <mergeCell ref="BZW786436:BZW786437"/>
    <mergeCell ref="BZW851972:BZW851973"/>
    <mergeCell ref="BZW917508:BZW917509"/>
    <mergeCell ref="BZW983044:BZW983045"/>
    <mergeCell ref="BZZ4:BZZ5"/>
    <mergeCell ref="BZZ65540:BZZ65541"/>
    <mergeCell ref="BZZ131076:BZZ131077"/>
    <mergeCell ref="BZZ196612:BZZ196613"/>
    <mergeCell ref="BZZ262148:BZZ262149"/>
    <mergeCell ref="BZZ327684:BZZ327685"/>
    <mergeCell ref="BZZ393220:BZZ393221"/>
    <mergeCell ref="BZZ458756:BZZ458757"/>
    <mergeCell ref="BZZ524292:BZZ524293"/>
    <mergeCell ref="BZZ589828:BZZ589829"/>
    <mergeCell ref="BZZ655364:BZZ655365"/>
    <mergeCell ref="BZZ720900:BZZ720901"/>
    <mergeCell ref="BZZ786436:BZZ786437"/>
    <mergeCell ref="BZZ851972:BZZ851973"/>
    <mergeCell ref="BZZ917508:BZZ917509"/>
    <mergeCell ref="BZZ983044:BZZ983045"/>
    <mergeCell ref="CAA4:CAA5"/>
    <mergeCell ref="CAA65540:CAA65541"/>
    <mergeCell ref="CAA131076:CAA131077"/>
    <mergeCell ref="CAA196612:CAA196613"/>
    <mergeCell ref="CAA262148:CAA262149"/>
    <mergeCell ref="CAA327684:CAA327685"/>
    <mergeCell ref="CAA393220:CAA393221"/>
    <mergeCell ref="CAA458756:CAA458757"/>
    <mergeCell ref="CAA524292:CAA524293"/>
    <mergeCell ref="CAA589828:CAA589829"/>
    <mergeCell ref="CAA655364:CAA655365"/>
    <mergeCell ref="CAA720900:CAA720901"/>
    <mergeCell ref="CAA786436:CAA786437"/>
    <mergeCell ref="CAA851972:CAA851973"/>
    <mergeCell ref="CAA917508:CAA917509"/>
    <mergeCell ref="CAA983044:CAA983045"/>
    <mergeCell ref="CJQ4:CJQ5"/>
    <mergeCell ref="CJQ65540:CJQ65541"/>
    <mergeCell ref="CJQ131076:CJQ131077"/>
    <mergeCell ref="CJQ196612:CJQ196613"/>
    <mergeCell ref="CJQ262148:CJQ262149"/>
    <mergeCell ref="CJQ327684:CJQ327685"/>
    <mergeCell ref="CJQ393220:CJQ393221"/>
    <mergeCell ref="CJQ458756:CJQ458757"/>
    <mergeCell ref="CJQ524292:CJQ524293"/>
    <mergeCell ref="CJQ589828:CJQ589829"/>
    <mergeCell ref="CJQ655364:CJQ655365"/>
    <mergeCell ref="CJQ720900:CJQ720901"/>
    <mergeCell ref="CJQ786436:CJQ786437"/>
    <mergeCell ref="CJQ851972:CJQ851973"/>
    <mergeCell ref="CJQ917508:CJQ917509"/>
    <mergeCell ref="CJQ983044:CJQ983045"/>
    <mergeCell ref="CJR4:CJR5"/>
    <mergeCell ref="CJR65540:CJR65541"/>
    <mergeCell ref="CJR131076:CJR131077"/>
    <mergeCell ref="CJR196612:CJR196613"/>
    <mergeCell ref="CJR262148:CJR262149"/>
    <mergeCell ref="CJR327684:CJR327685"/>
    <mergeCell ref="CJR393220:CJR393221"/>
    <mergeCell ref="CJR458756:CJR458757"/>
    <mergeCell ref="CJR524292:CJR524293"/>
    <mergeCell ref="CJR589828:CJR589829"/>
    <mergeCell ref="CJR655364:CJR655365"/>
    <mergeCell ref="CJR720900:CJR720901"/>
    <mergeCell ref="CJR786436:CJR786437"/>
    <mergeCell ref="CJR851972:CJR851973"/>
    <mergeCell ref="CJR917508:CJR917509"/>
    <mergeCell ref="CJR983044:CJR983045"/>
    <mergeCell ref="CJS4:CJS5"/>
    <mergeCell ref="CJS65540:CJS65541"/>
    <mergeCell ref="CJS131076:CJS131077"/>
    <mergeCell ref="CJS196612:CJS196613"/>
    <mergeCell ref="CJS262148:CJS262149"/>
    <mergeCell ref="CJS327684:CJS327685"/>
    <mergeCell ref="CJS393220:CJS393221"/>
    <mergeCell ref="CJS458756:CJS458757"/>
    <mergeCell ref="CJS524292:CJS524293"/>
    <mergeCell ref="CJS589828:CJS589829"/>
    <mergeCell ref="CJS655364:CJS655365"/>
    <mergeCell ref="CJS720900:CJS720901"/>
    <mergeCell ref="CJS786436:CJS786437"/>
    <mergeCell ref="CJS851972:CJS851973"/>
    <mergeCell ref="CJS917508:CJS917509"/>
    <mergeCell ref="CJS983044:CJS983045"/>
    <mergeCell ref="CJV4:CJV5"/>
    <mergeCell ref="CJV65540:CJV65541"/>
    <mergeCell ref="CJV131076:CJV131077"/>
    <mergeCell ref="CJV196612:CJV196613"/>
    <mergeCell ref="CJV262148:CJV262149"/>
    <mergeCell ref="CJV327684:CJV327685"/>
    <mergeCell ref="CJV393220:CJV393221"/>
    <mergeCell ref="CJV458756:CJV458757"/>
    <mergeCell ref="CJV524292:CJV524293"/>
    <mergeCell ref="CJV589828:CJV589829"/>
    <mergeCell ref="CJV655364:CJV655365"/>
    <mergeCell ref="CJV720900:CJV720901"/>
    <mergeCell ref="CJV786436:CJV786437"/>
    <mergeCell ref="CJV851972:CJV851973"/>
    <mergeCell ref="CJV917508:CJV917509"/>
    <mergeCell ref="CJV983044:CJV983045"/>
    <mergeCell ref="CJW4:CJW5"/>
    <mergeCell ref="CJW65540:CJW65541"/>
    <mergeCell ref="CJW131076:CJW131077"/>
    <mergeCell ref="CJW196612:CJW196613"/>
    <mergeCell ref="CJW262148:CJW262149"/>
    <mergeCell ref="CJW327684:CJW327685"/>
    <mergeCell ref="CJW393220:CJW393221"/>
    <mergeCell ref="CJW458756:CJW458757"/>
    <mergeCell ref="CJW524292:CJW524293"/>
    <mergeCell ref="CJW589828:CJW589829"/>
    <mergeCell ref="CJW655364:CJW655365"/>
    <mergeCell ref="CJW720900:CJW720901"/>
    <mergeCell ref="CJW786436:CJW786437"/>
    <mergeCell ref="CJW851972:CJW851973"/>
    <mergeCell ref="CJW917508:CJW917509"/>
    <mergeCell ref="CJW983044:CJW983045"/>
    <mergeCell ref="CTM4:CTM5"/>
    <mergeCell ref="CTM65540:CTM65541"/>
    <mergeCell ref="CTM131076:CTM131077"/>
    <mergeCell ref="CTM196612:CTM196613"/>
    <mergeCell ref="CTM262148:CTM262149"/>
    <mergeCell ref="CTM327684:CTM327685"/>
    <mergeCell ref="CTM393220:CTM393221"/>
    <mergeCell ref="CTM458756:CTM458757"/>
    <mergeCell ref="CTM524292:CTM524293"/>
    <mergeCell ref="CTM589828:CTM589829"/>
    <mergeCell ref="CTM655364:CTM655365"/>
    <mergeCell ref="CTM720900:CTM720901"/>
    <mergeCell ref="CTM786436:CTM786437"/>
    <mergeCell ref="CTM851972:CTM851973"/>
    <mergeCell ref="CTM917508:CTM917509"/>
    <mergeCell ref="CTM983044:CTM983045"/>
    <mergeCell ref="CTN4:CTN5"/>
    <mergeCell ref="CTN65540:CTN65541"/>
    <mergeCell ref="CTN131076:CTN131077"/>
    <mergeCell ref="CTN196612:CTN196613"/>
    <mergeCell ref="CTN262148:CTN262149"/>
    <mergeCell ref="CTN327684:CTN327685"/>
    <mergeCell ref="CTN393220:CTN393221"/>
    <mergeCell ref="CTN458756:CTN458757"/>
    <mergeCell ref="CTN524292:CTN524293"/>
    <mergeCell ref="CTN589828:CTN589829"/>
    <mergeCell ref="CTN655364:CTN655365"/>
    <mergeCell ref="CTN720900:CTN720901"/>
    <mergeCell ref="CTN786436:CTN786437"/>
    <mergeCell ref="CTN851972:CTN851973"/>
    <mergeCell ref="CTN917508:CTN917509"/>
    <mergeCell ref="CTN983044:CTN983045"/>
    <mergeCell ref="CTO4:CTO5"/>
    <mergeCell ref="CTO65540:CTO65541"/>
    <mergeCell ref="CTO131076:CTO131077"/>
    <mergeCell ref="CTO196612:CTO196613"/>
    <mergeCell ref="CTO262148:CTO262149"/>
    <mergeCell ref="CTO327684:CTO327685"/>
    <mergeCell ref="CTO393220:CTO393221"/>
    <mergeCell ref="CTO458756:CTO458757"/>
    <mergeCell ref="CTO524292:CTO524293"/>
    <mergeCell ref="CTO589828:CTO589829"/>
    <mergeCell ref="CTO655364:CTO655365"/>
    <mergeCell ref="CTO720900:CTO720901"/>
    <mergeCell ref="CTO786436:CTO786437"/>
    <mergeCell ref="CTO851972:CTO851973"/>
    <mergeCell ref="CTO917508:CTO917509"/>
    <mergeCell ref="CTO983044:CTO983045"/>
    <mergeCell ref="CTR4:CTR5"/>
    <mergeCell ref="CTR65540:CTR65541"/>
    <mergeCell ref="CTR131076:CTR131077"/>
    <mergeCell ref="CTR196612:CTR196613"/>
    <mergeCell ref="CTR262148:CTR262149"/>
    <mergeCell ref="CTR327684:CTR327685"/>
    <mergeCell ref="CTR393220:CTR393221"/>
    <mergeCell ref="CTR458756:CTR458757"/>
    <mergeCell ref="CTR524292:CTR524293"/>
    <mergeCell ref="CTR589828:CTR589829"/>
    <mergeCell ref="CTR655364:CTR655365"/>
    <mergeCell ref="CTR720900:CTR720901"/>
    <mergeCell ref="CTR786436:CTR786437"/>
    <mergeCell ref="CTR851972:CTR851973"/>
    <mergeCell ref="CTR917508:CTR917509"/>
    <mergeCell ref="CTR983044:CTR983045"/>
    <mergeCell ref="CTS4:CTS5"/>
    <mergeCell ref="CTS65540:CTS65541"/>
    <mergeCell ref="CTS131076:CTS131077"/>
    <mergeCell ref="CTS196612:CTS196613"/>
    <mergeCell ref="CTS262148:CTS262149"/>
    <mergeCell ref="CTS327684:CTS327685"/>
    <mergeCell ref="CTS393220:CTS393221"/>
    <mergeCell ref="CTS458756:CTS458757"/>
    <mergeCell ref="CTS524292:CTS524293"/>
    <mergeCell ref="CTS589828:CTS589829"/>
    <mergeCell ref="CTS655364:CTS655365"/>
    <mergeCell ref="CTS720900:CTS720901"/>
    <mergeCell ref="CTS786436:CTS786437"/>
    <mergeCell ref="CTS851972:CTS851973"/>
    <mergeCell ref="CTS917508:CTS917509"/>
    <mergeCell ref="CTS983044:CTS983045"/>
    <mergeCell ref="DDI4:DDI5"/>
    <mergeCell ref="DDI65540:DDI65541"/>
    <mergeCell ref="DDI131076:DDI131077"/>
    <mergeCell ref="DDI196612:DDI196613"/>
    <mergeCell ref="DDI262148:DDI262149"/>
    <mergeCell ref="DDI327684:DDI327685"/>
    <mergeCell ref="DDI393220:DDI393221"/>
    <mergeCell ref="DDI458756:DDI458757"/>
    <mergeCell ref="DDI524292:DDI524293"/>
    <mergeCell ref="DDI589828:DDI589829"/>
    <mergeCell ref="DDI655364:DDI655365"/>
    <mergeCell ref="DDI720900:DDI720901"/>
    <mergeCell ref="DDI786436:DDI786437"/>
    <mergeCell ref="DDI851972:DDI851973"/>
    <mergeCell ref="DDI917508:DDI917509"/>
    <mergeCell ref="DDI983044:DDI983045"/>
    <mergeCell ref="DDJ4:DDJ5"/>
    <mergeCell ref="DDJ65540:DDJ65541"/>
    <mergeCell ref="DDJ131076:DDJ131077"/>
    <mergeCell ref="DDJ196612:DDJ196613"/>
    <mergeCell ref="DDJ262148:DDJ262149"/>
    <mergeCell ref="DDJ327684:DDJ327685"/>
    <mergeCell ref="DDJ393220:DDJ393221"/>
    <mergeCell ref="DDJ458756:DDJ458757"/>
    <mergeCell ref="DDJ524292:DDJ524293"/>
    <mergeCell ref="DDJ589828:DDJ589829"/>
    <mergeCell ref="DDJ655364:DDJ655365"/>
    <mergeCell ref="DDJ720900:DDJ720901"/>
    <mergeCell ref="DDJ786436:DDJ786437"/>
    <mergeCell ref="DDJ851972:DDJ851973"/>
    <mergeCell ref="DDJ917508:DDJ917509"/>
    <mergeCell ref="DDJ983044:DDJ983045"/>
    <mergeCell ref="DDK4:DDK5"/>
    <mergeCell ref="DDK65540:DDK65541"/>
    <mergeCell ref="DDK131076:DDK131077"/>
    <mergeCell ref="DDK196612:DDK196613"/>
    <mergeCell ref="DDK262148:DDK262149"/>
    <mergeCell ref="DDK327684:DDK327685"/>
    <mergeCell ref="DDK393220:DDK393221"/>
    <mergeCell ref="DDK458756:DDK458757"/>
    <mergeCell ref="DDK524292:DDK524293"/>
    <mergeCell ref="DDK589828:DDK589829"/>
    <mergeCell ref="DDK655364:DDK655365"/>
    <mergeCell ref="DDK720900:DDK720901"/>
    <mergeCell ref="DDK786436:DDK786437"/>
    <mergeCell ref="DDK851972:DDK851973"/>
    <mergeCell ref="DDK917508:DDK917509"/>
    <mergeCell ref="DDK983044:DDK983045"/>
    <mergeCell ref="DDN4:DDN5"/>
    <mergeCell ref="DDN65540:DDN65541"/>
    <mergeCell ref="DDN131076:DDN131077"/>
    <mergeCell ref="DDN196612:DDN196613"/>
    <mergeCell ref="DDN262148:DDN262149"/>
    <mergeCell ref="DDN327684:DDN327685"/>
    <mergeCell ref="DDN393220:DDN393221"/>
    <mergeCell ref="DDN458756:DDN458757"/>
    <mergeCell ref="DDN524292:DDN524293"/>
    <mergeCell ref="DDN589828:DDN589829"/>
    <mergeCell ref="DDN655364:DDN655365"/>
    <mergeCell ref="DDN720900:DDN720901"/>
    <mergeCell ref="DDN786436:DDN786437"/>
    <mergeCell ref="DDN851972:DDN851973"/>
    <mergeCell ref="DDN917508:DDN917509"/>
    <mergeCell ref="DDN983044:DDN983045"/>
    <mergeCell ref="DDO4:DDO5"/>
    <mergeCell ref="DDO65540:DDO65541"/>
    <mergeCell ref="DDO131076:DDO131077"/>
    <mergeCell ref="DDO196612:DDO196613"/>
    <mergeCell ref="DDO262148:DDO262149"/>
    <mergeCell ref="DDO327684:DDO327685"/>
    <mergeCell ref="DDO393220:DDO393221"/>
    <mergeCell ref="DDO458756:DDO458757"/>
    <mergeCell ref="DDO524292:DDO524293"/>
    <mergeCell ref="DDO589828:DDO589829"/>
    <mergeCell ref="DDO655364:DDO655365"/>
    <mergeCell ref="DDO720900:DDO720901"/>
    <mergeCell ref="DDO786436:DDO786437"/>
    <mergeCell ref="DDO851972:DDO851973"/>
    <mergeCell ref="DDO917508:DDO917509"/>
    <mergeCell ref="DDO983044:DDO983045"/>
    <mergeCell ref="DNE4:DNE5"/>
    <mergeCell ref="DNE65540:DNE65541"/>
    <mergeCell ref="DNE131076:DNE131077"/>
    <mergeCell ref="DNE196612:DNE196613"/>
    <mergeCell ref="DNE262148:DNE262149"/>
    <mergeCell ref="DNE327684:DNE327685"/>
    <mergeCell ref="DNE393220:DNE393221"/>
    <mergeCell ref="DNE458756:DNE458757"/>
    <mergeCell ref="DNE524292:DNE524293"/>
    <mergeCell ref="DNE589828:DNE589829"/>
    <mergeCell ref="DNE655364:DNE655365"/>
    <mergeCell ref="DNE720900:DNE720901"/>
    <mergeCell ref="DNE786436:DNE786437"/>
    <mergeCell ref="DNE851972:DNE851973"/>
    <mergeCell ref="DNE917508:DNE917509"/>
    <mergeCell ref="DNE983044:DNE983045"/>
    <mergeCell ref="DNF4:DNF5"/>
    <mergeCell ref="DNF65540:DNF65541"/>
    <mergeCell ref="DNF131076:DNF131077"/>
    <mergeCell ref="DNF196612:DNF196613"/>
    <mergeCell ref="DNF262148:DNF262149"/>
    <mergeCell ref="DNF327684:DNF327685"/>
    <mergeCell ref="DNF393220:DNF393221"/>
    <mergeCell ref="DNF458756:DNF458757"/>
    <mergeCell ref="DNF524292:DNF524293"/>
    <mergeCell ref="DNF589828:DNF589829"/>
    <mergeCell ref="DNF655364:DNF655365"/>
    <mergeCell ref="DNF720900:DNF720901"/>
    <mergeCell ref="DNF786436:DNF786437"/>
    <mergeCell ref="DNF851972:DNF851973"/>
    <mergeCell ref="DNF917508:DNF917509"/>
    <mergeCell ref="DNF983044:DNF983045"/>
    <mergeCell ref="DNG4:DNG5"/>
    <mergeCell ref="DNG65540:DNG65541"/>
    <mergeCell ref="DNG131076:DNG131077"/>
    <mergeCell ref="DNG196612:DNG196613"/>
    <mergeCell ref="DNG262148:DNG262149"/>
    <mergeCell ref="DNG327684:DNG327685"/>
    <mergeCell ref="DNG393220:DNG393221"/>
    <mergeCell ref="DNG458756:DNG458757"/>
    <mergeCell ref="DNG524292:DNG524293"/>
    <mergeCell ref="DNG589828:DNG589829"/>
    <mergeCell ref="DNG655364:DNG655365"/>
    <mergeCell ref="DNG720900:DNG720901"/>
    <mergeCell ref="DNG786436:DNG786437"/>
    <mergeCell ref="DNG851972:DNG851973"/>
    <mergeCell ref="DNG917508:DNG917509"/>
    <mergeCell ref="DNG983044:DNG983045"/>
    <mergeCell ref="DNJ4:DNJ5"/>
    <mergeCell ref="DNJ65540:DNJ65541"/>
    <mergeCell ref="DNJ131076:DNJ131077"/>
    <mergeCell ref="DNJ196612:DNJ196613"/>
    <mergeCell ref="DNJ262148:DNJ262149"/>
    <mergeCell ref="DNJ327684:DNJ327685"/>
    <mergeCell ref="DNJ393220:DNJ393221"/>
    <mergeCell ref="DNJ458756:DNJ458757"/>
    <mergeCell ref="DNJ524292:DNJ524293"/>
    <mergeCell ref="DNJ589828:DNJ589829"/>
    <mergeCell ref="DNJ655364:DNJ655365"/>
    <mergeCell ref="DNJ720900:DNJ720901"/>
    <mergeCell ref="DNJ786436:DNJ786437"/>
    <mergeCell ref="DNJ851972:DNJ851973"/>
    <mergeCell ref="DNJ917508:DNJ917509"/>
    <mergeCell ref="DNJ983044:DNJ983045"/>
    <mergeCell ref="DNK4:DNK5"/>
    <mergeCell ref="DNK65540:DNK65541"/>
    <mergeCell ref="DNK131076:DNK131077"/>
    <mergeCell ref="DNK196612:DNK196613"/>
    <mergeCell ref="DNK262148:DNK262149"/>
    <mergeCell ref="DNK327684:DNK327685"/>
    <mergeCell ref="DNK393220:DNK393221"/>
    <mergeCell ref="DNK458756:DNK458757"/>
    <mergeCell ref="DNK524292:DNK524293"/>
    <mergeCell ref="DNK589828:DNK589829"/>
    <mergeCell ref="DNK655364:DNK655365"/>
    <mergeCell ref="DNK720900:DNK720901"/>
    <mergeCell ref="DNK786436:DNK786437"/>
    <mergeCell ref="DNK851972:DNK851973"/>
    <mergeCell ref="DNK917508:DNK917509"/>
    <mergeCell ref="DNK983044:DNK983045"/>
    <mergeCell ref="DXA4:DXA5"/>
    <mergeCell ref="DXA65540:DXA65541"/>
    <mergeCell ref="DXA131076:DXA131077"/>
    <mergeCell ref="DXA196612:DXA196613"/>
    <mergeCell ref="DXA262148:DXA262149"/>
    <mergeCell ref="DXA327684:DXA327685"/>
    <mergeCell ref="DXA393220:DXA393221"/>
    <mergeCell ref="DXA458756:DXA458757"/>
    <mergeCell ref="DXA524292:DXA524293"/>
    <mergeCell ref="DXA589828:DXA589829"/>
    <mergeCell ref="DXA655364:DXA655365"/>
    <mergeCell ref="DXA720900:DXA720901"/>
    <mergeCell ref="DXA786436:DXA786437"/>
    <mergeCell ref="DXA851972:DXA851973"/>
    <mergeCell ref="DXA917508:DXA917509"/>
    <mergeCell ref="DXA983044:DXA983045"/>
    <mergeCell ref="DXB4:DXB5"/>
    <mergeCell ref="DXB65540:DXB65541"/>
    <mergeCell ref="DXB131076:DXB131077"/>
    <mergeCell ref="DXB196612:DXB196613"/>
    <mergeCell ref="DXB262148:DXB262149"/>
    <mergeCell ref="DXB327684:DXB327685"/>
    <mergeCell ref="DXB393220:DXB393221"/>
    <mergeCell ref="DXB458756:DXB458757"/>
    <mergeCell ref="DXB524292:DXB524293"/>
    <mergeCell ref="DXB589828:DXB589829"/>
    <mergeCell ref="DXB655364:DXB655365"/>
    <mergeCell ref="DXB720900:DXB720901"/>
    <mergeCell ref="DXB786436:DXB786437"/>
    <mergeCell ref="DXB851972:DXB851973"/>
    <mergeCell ref="DXB917508:DXB917509"/>
    <mergeCell ref="DXB983044:DXB983045"/>
    <mergeCell ref="DXC4:DXC5"/>
    <mergeCell ref="DXC65540:DXC65541"/>
    <mergeCell ref="DXC131076:DXC131077"/>
    <mergeCell ref="DXC196612:DXC196613"/>
    <mergeCell ref="DXC262148:DXC262149"/>
    <mergeCell ref="DXC327684:DXC327685"/>
    <mergeCell ref="DXC393220:DXC393221"/>
    <mergeCell ref="DXC458756:DXC458757"/>
    <mergeCell ref="DXC524292:DXC524293"/>
    <mergeCell ref="DXC589828:DXC589829"/>
    <mergeCell ref="DXC655364:DXC655365"/>
    <mergeCell ref="DXC720900:DXC720901"/>
    <mergeCell ref="DXC786436:DXC786437"/>
    <mergeCell ref="DXC851972:DXC851973"/>
    <mergeCell ref="DXC917508:DXC917509"/>
    <mergeCell ref="DXC983044:DXC983045"/>
    <mergeCell ref="DXF4:DXF5"/>
    <mergeCell ref="DXF65540:DXF65541"/>
    <mergeCell ref="DXF131076:DXF131077"/>
    <mergeCell ref="DXF196612:DXF196613"/>
    <mergeCell ref="DXF262148:DXF262149"/>
    <mergeCell ref="DXF327684:DXF327685"/>
    <mergeCell ref="DXF393220:DXF393221"/>
    <mergeCell ref="DXF458756:DXF458757"/>
    <mergeCell ref="DXF524292:DXF524293"/>
    <mergeCell ref="DXF589828:DXF589829"/>
    <mergeCell ref="DXF655364:DXF655365"/>
    <mergeCell ref="DXF720900:DXF720901"/>
    <mergeCell ref="DXF786436:DXF786437"/>
    <mergeCell ref="DXF851972:DXF851973"/>
    <mergeCell ref="DXF917508:DXF917509"/>
    <mergeCell ref="DXF983044:DXF983045"/>
    <mergeCell ref="DXG4:DXG5"/>
    <mergeCell ref="DXG65540:DXG65541"/>
    <mergeCell ref="DXG131076:DXG131077"/>
    <mergeCell ref="DXG196612:DXG196613"/>
    <mergeCell ref="DXG262148:DXG262149"/>
    <mergeCell ref="DXG327684:DXG327685"/>
    <mergeCell ref="DXG393220:DXG393221"/>
    <mergeCell ref="DXG458756:DXG458757"/>
    <mergeCell ref="DXG524292:DXG524293"/>
    <mergeCell ref="DXG589828:DXG589829"/>
    <mergeCell ref="DXG655364:DXG655365"/>
    <mergeCell ref="DXG720900:DXG720901"/>
    <mergeCell ref="DXG786436:DXG786437"/>
    <mergeCell ref="DXG851972:DXG851973"/>
    <mergeCell ref="DXG917508:DXG917509"/>
    <mergeCell ref="DXG983044:DXG983045"/>
    <mergeCell ref="EGW4:EGW5"/>
    <mergeCell ref="EGW65540:EGW65541"/>
    <mergeCell ref="EGW131076:EGW131077"/>
    <mergeCell ref="EGW196612:EGW196613"/>
    <mergeCell ref="EGW262148:EGW262149"/>
    <mergeCell ref="EGW327684:EGW327685"/>
    <mergeCell ref="EGW393220:EGW393221"/>
    <mergeCell ref="EGW458756:EGW458757"/>
    <mergeCell ref="EGW524292:EGW524293"/>
    <mergeCell ref="EGW589828:EGW589829"/>
    <mergeCell ref="EGW655364:EGW655365"/>
    <mergeCell ref="EGW720900:EGW720901"/>
    <mergeCell ref="EGW786436:EGW786437"/>
    <mergeCell ref="EGW851972:EGW851973"/>
    <mergeCell ref="EGW917508:EGW917509"/>
    <mergeCell ref="EGW983044:EGW983045"/>
    <mergeCell ref="EGX4:EGX5"/>
    <mergeCell ref="EGX65540:EGX65541"/>
    <mergeCell ref="EGX131076:EGX131077"/>
    <mergeCell ref="EGX196612:EGX196613"/>
    <mergeCell ref="EGX262148:EGX262149"/>
    <mergeCell ref="EGX327684:EGX327685"/>
    <mergeCell ref="EGX393220:EGX393221"/>
    <mergeCell ref="EGX458756:EGX458757"/>
    <mergeCell ref="EGX524292:EGX524293"/>
    <mergeCell ref="EGX589828:EGX589829"/>
    <mergeCell ref="EGX655364:EGX655365"/>
    <mergeCell ref="EGX720900:EGX720901"/>
    <mergeCell ref="EGX786436:EGX786437"/>
    <mergeCell ref="EGX851972:EGX851973"/>
    <mergeCell ref="EGX917508:EGX917509"/>
    <mergeCell ref="EGX983044:EGX983045"/>
    <mergeCell ref="EGY4:EGY5"/>
    <mergeCell ref="EGY65540:EGY65541"/>
    <mergeCell ref="EGY131076:EGY131077"/>
    <mergeCell ref="EGY196612:EGY196613"/>
    <mergeCell ref="EGY262148:EGY262149"/>
    <mergeCell ref="EGY327684:EGY327685"/>
    <mergeCell ref="EGY393220:EGY393221"/>
    <mergeCell ref="EGY458756:EGY458757"/>
    <mergeCell ref="EGY524292:EGY524293"/>
    <mergeCell ref="EGY589828:EGY589829"/>
    <mergeCell ref="EGY655364:EGY655365"/>
    <mergeCell ref="EGY720900:EGY720901"/>
    <mergeCell ref="EGY786436:EGY786437"/>
    <mergeCell ref="EGY851972:EGY851973"/>
    <mergeCell ref="EGY917508:EGY917509"/>
    <mergeCell ref="EGY983044:EGY983045"/>
    <mergeCell ref="EHB4:EHB5"/>
    <mergeCell ref="EHB65540:EHB65541"/>
    <mergeCell ref="EHB131076:EHB131077"/>
    <mergeCell ref="EHB196612:EHB196613"/>
    <mergeCell ref="EHB262148:EHB262149"/>
    <mergeCell ref="EHB327684:EHB327685"/>
    <mergeCell ref="EHB393220:EHB393221"/>
    <mergeCell ref="EHB458756:EHB458757"/>
    <mergeCell ref="EHB524292:EHB524293"/>
    <mergeCell ref="EHB589828:EHB589829"/>
    <mergeCell ref="EHB655364:EHB655365"/>
    <mergeCell ref="EHB720900:EHB720901"/>
    <mergeCell ref="EHB786436:EHB786437"/>
    <mergeCell ref="EHB851972:EHB851973"/>
    <mergeCell ref="EHB917508:EHB917509"/>
    <mergeCell ref="EHB983044:EHB983045"/>
    <mergeCell ref="EHC4:EHC5"/>
    <mergeCell ref="EHC65540:EHC65541"/>
    <mergeCell ref="EHC131076:EHC131077"/>
    <mergeCell ref="EHC196612:EHC196613"/>
    <mergeCell ref="EHC262148:EHC262149"/>
    <mergeCell ref="EHC327684:EHC327685"/>
    <mergeCell ref="EHC393220:EHC393221"/>
    <mergeCell ref="EHC458756:EHC458757"/>
    <mergeCell ref="EHC524292:EHC524293"/>
    <mergeCell ref="EHC589828:EHC589829"/>
    <mergeCell ref="EHC655364:EHC655365"/>
    <mergeCell ref="EHC720900:EHC720901"/>
    <mergeCell ref="EHC786436:EHC786437"/>
    <mergeCell ref="EHC851972:EHC851973"/>
    <mergeCell ref="EHC917508:EHC917509"/>
    <mergeCell ref="EHC983044:EHC983045"/>
    <mergeCell ref="EQS4:EQS5"/>
    <mergeCell ref="EQS65540:EQS65541"/>
    <mergeCell ref="EQS131076:EQS131077"/>
    <mergeCell ref="EQS196612:EQS196613"/>
    <mergeCell ref="EQS262148:EQS262149"/>
    <mergeCell ref="EQS327684:EQS327685"/>
    <mergeCell ref="EQS393220:EQS393221"/>
    <mergeCell ref="EQS458756:EQS458757"/>
    <mergeCell ref="EQS524292:EQS524293"/>
    <mergeCell ref="EQS589828:EQS589829"/>
    <mergeCell ref="EQS655364:EQS655365"/>
    <mergeCell ref="EQS720900:EQS720901"/>
    <mergeCell ref="EQS786436:EQS786437"/>
    <mergeCell ref="EQS851972:EQS851973"/>
    <mergeCell ref="EQS917508:EQS917509"/>
    <mergeCell ref="EQS983044:EQS983045"/>
    <mergeCell ref="EQT4:EQT5"/>
    <mergeCell ref="EQT65540:EQT65541"/>
    <mergeCell ref="EQT131076:EQT131077"/>
    <mergeCell ref="EQT196612:EQT196613"/>
    <mergeCell ref="EQT262148:EQT262149"/>
    <mergeCell ref="EQT327684:EQT327685"/>
    <mergeCell ref="EQT393220:EQT393221"/>
    <mergeCell ref="EQT458756:EQT458757"/>
    <mergeCell ref="EQT524292:EQT524293"/>
    <mergeCell ref="EQT589828:EQT589829"/>
    <mergeCell ref="EQT655364:EQT655365"/>
    <mergeCell ref="EQT720900:EQT720901"/>
    <mergeCell ref="EQT786436:EQT786437"/>
    <mergeCell ref="EQT851972:EQT851973"/>
    <mergeCell ref="EQT917508:EQT917509"/>
    <mergeCell ref="EQT983044:EQT983045"/>
    <mergeCell ref="EQU4:EQU5"/>
    <mergeCell ref="EQU65540:EQU65541"/>
    <mergeCell ref="EQU131076:EQU131077"/>
    <mergeCell ref="EQU196612:EQU196613"/>
    <mergeCell ref="EQU262148:EQU262149"/>
    <mergeCell ref="EQU327684:EQU327685"/>
    <mergeCell ref="EQU393220:EQU393221"/>
    <mergeCell ref="EQU458756:EQU458757"/>
    <mergeCell ref="EQU524292:EQU524293"/>
    <mergeCell ref="EQU589828:EQU589829"/>
    <mergeCell ref="EQU655364:EQU655365"/>
    <mergeCell ref="EQU720900:EQU720901"/>
    <mergeCell ref="EQU786436:EQU786437"/>
    <mergeCell ref="EQU851972:EQU851973"/>
    <mergeCell ref="EQU917508:EQU917509"/>
    <mergeCell ref="EQU983044:EQU983045"/>
    <mergeCell ref="EQX4:EQX5"/>
    <mergeCell ref="EQX65540:EQX65541"/>
    <mergeCell ref="EQX131076:EQX131077"/>
    <mergeCell ref="EQX196612:EQX196613"/>
    <mergeCell ref="EQX262148:EQX262149"/>
    <mergeCell ref="EQX327684:EQX327685"/>
    <mergeCell ref="EQX393220:EQX393221"/>
    <mergeCell ref="EQX458756:EQX458757"/>
    <mergeCell ref="EQX524292:EQX524293"/>
    <mergeCell ref="EQX589828:EQX589829"/>
    <mergeCell ref="EQX655364:EQX655365"/>
    <mergeCell ref="EQX720900:EQX720901"/>
    <mergeCell ref="EQX786436:EQX786437"/>
    <mergeCell ref="EQX851972:EQX851973"/>
    <mergeCell ref="EQX917508:EQX917509"/>
    <mergeCell ref="EQX983044:EQX983045"/>
    <mergeCell ref="EQY4:EQY5"/>
    <mergeCell ref="EQY65540:EQY65541"/>
    <mergeCell ref="EQY131076:EQY131077"/>
    <mergeCell ref="EQY196612:EQY196613"/>
    <mergeCell ref="EQY262148:EQY262149"/>
    <mergeCell ref="EQY327684:EQY327685"/>
    <mergeCell ref="EQY393220:EQY393221"/>
    <mergeCell ref="EQY458756:EQY458757"/>
    <mergeCell ref="EQY524292:EQY524293"/>
    <mergeCell ref="EQY589828:EQY589829"/>
    <mergeCell ref="EQY655364:EQY655365"/>
    <mergeCell ref="EQY720900:EQY720901"/>
    <mergeCell ref="EQY786436:EQY786437"/>
    <mergeCell ref="EQY851972:EQY851973"/>
    <mergeCell ref="EQY917508:EQY917509"/>
    <mergeCell ref="EQY983044:EQY983045"/>
    <mergeCell ref="FAO4:FAO5"/>
    <mergeCell ref="FAO65540:FAO65541"/>
    <mergeCell ref="FAO131076:FAO131077"/>
    <mergeCell ref="FAO196612:FAO196613"/>
    <mergeCell ref="FAO262148:FAO262149"/>
    <mergeCell ref="FAO327684:FAO327685"/>
    <mergeCell ref="FAO393220:FAO393221"/>
    <mergeCell ref="FAO458756:FAO458757"/>
    <mergeCell ref="FAO524292:FAO524293"/>
    <mergeCell ref="FAO589828:FAO589829"/>
    <mergeCell ref="FAO655364:FAO655365"/>
    <mergeCell ref="FAO720900:FAO720901"/>
    <mergeCell ref="FAO786436:FAO786437"/>
    <mergeCell ref="FAO851972:FAO851973"/>
    <mergeCell ref="FAO917508:FAO917509"/>
    <mergeCell ref="FAO983044:FAO983045"/>
    <mergeCell ref="FAP4:FAP5"/>
    <mergeCell ref="FAP65540:FAP65541"/>
    <mergeCell ref="FAP131076:FAP131077"/>
    <mergeCell ref="FAP196612:FAP196613"/>
    <mergeCell ref="FAP262148:FAP262149"/>
    <mergeCell ref="FAP327684:FAP327685"/>
    <mergeCell ref="FAP393220:FAP393221"/>
    <mergeCell ref="FAP458756:FAP458757"/>
    <mergeCell ref="FAP524292:FAP524293"/>
    <mergeCell ref="FAP589828:FAP589829"/>
    <mergeCell ref="FAP655364:FAP655365"/>
    <mergeCell ref="FAP720900:FAP720901"/>
    <mergeCell ref="FAP786436:FAP786437"/>
    <mergeCell ref="FAP851972:FAP851973"/>
    <mergeCell ref="FAP917508:FAP917509"/>
    <mergeCell ref="FAP983044:FAP983045"/>
    <mergeCell ref="FAQ4:FAQ5"/>
    <mergeCell ref="FAQ65540:FAQ65541"/>
    <mergeCell ref="FAQ131076:FAQ131077"/>
    <mergeCell ref="FAQ196612:FAQ196613"/>
    <mergeCell ref="FAQ262148:FAQ262149"/>
    <mergeCell ref="FAQ327684:FAQ327685"/>
    <mergeCell ref="FAQ393220:FAQ393221"/>
    <mergeCell ref="FAQ458756:FAQ458757"/>
    <mergeCell ref="FAQ524292:FAQ524293"/>
    <mergeCell ref="FAQ589828:FAQ589829"/>
    <mergeCell ref="FAQ655364:FAQ655365"/>
    <mergeCell ref="FAQ720900:FAQ720901"/>
    <mergeCell ref="FAQ786436:FAQ786437"/>
    <mergeCell ref="FAQ851972:FAQ851973"/>
    <mergeCell ref="FAQ917508:FAQ917509"/>
    <mergeCell ref="FAQ983044:FAQ983045"/>
    <mergeCell ref="FAT4:FAT5"/>
    <mergeCell ref="FAT65540:FAT65541"/>
    <mergeCell ref="FAT131076:FAT131077"/>
    <mergeCell ref="FAT196612:FAT196613"/>
    <mergeCell ref="FAT262148:FAT262149"/>
    <mergeCell ref="FAT327684:FAT327685"/>
    <mergeCell ref="FAT393220:FAT393221"/>
    <mergeCell ref="FAT458756:FAT458757"/>
    <mergeCell ref="FAT524292:FAT524293"/>
    <mergeCell ref="FAT589828:FAT589829"/>
    <mergeCell ref="FAT655364:FAT655365"/>
    <mergeCell ref="FAT720900:FAT720901"/>
    <mergeCell ref="FAT786436:FAT786437"/>
    <mergeCell ref="FAT851972:FAT851973"/>
    <mergeCell ref="FAT917508:FAT917509"/>
    <mergeCell ref="FAT983044:FAT983045"/>
    <mergeCell ref="FAU4:FAU5"/>
    <mergeCell ref="FAU65540:FAU65541"/>
    <mergeCell ref="FAU131076:FAU131077"/>
    <mergeCell ref="FAU196612:FAU196613"/>
    <mergeCell ref="FAU262148:FAU262149"/>
    <mergeCell ref="FAU327684:FAU327685"/>
    <mergeCell ref="FAU393220:FAU393221"/>
    <mergeCell ref="FAU458756:FAU458757"/>
    <mergeCell ref="FAU524292:FAU524293"/>
    <mergeCell ref="FAU589828:FAU589829"/>
    <mergeCell ref="FAU655364:FAU655365"/>
    <mergeCell ref="FAU720900:FAU720901"/>
    <mergeCell ref="FAU786436:FAU786437"/>
    <mergeCell ref="FAU851972:FAU851973"/>
    <mergeCell ref="FAU917508:FAU917509"/>
    <mergeCell ref="FAU983044:FAU983045"/>
    <mergeCell ref="FKK4:FKK5"/>
    <mergeCell ref="FKK65540:FKK65541"/>
    <mergeCell ref="FKK131076:FKK131077"/>
    <mergeCell ref="FKK196612:FKK196613"/>
    <mergeCell ref="FKK262148:FKK262149"/>
    <mergeCell ref="FKK327684:FKK327685"/>
    <mergeCell ref="FKK393220:FKK393221"/>
    <mergeCell ref="FKK458756:FKK458757"/>
    <mergeCell ref="FKK524292:FKK524293"/>
    <mergeCell ref="FKK589828:FKK589829"/>
    <mergeCell ref="FKK655364:FKK655365"/>
    <mergeCell ref="FKK720900:FKK720901"/>
    <mergeCell ref="FKK786436:FKK786437"/>
    <mergeCell ref="FKK851972:FKK851973"/>
    <mergeCell ref="FKK917508:FKK917509"/>
    <mergeCell ref="FKK983044:FKK983045"/>
    <mergeCell ref="FKL4:FKL5"/>
    <mergeCell ref="FKL65540:FKL65541"/>
    <mergeCell ref="FKL131076:FKL131077"/>
    <mergeCell ref="FKL196612:FKL196613"/>
    <mergeCell ref="FKL262148:FKL262149"/>
    <mergeCell ref="FKL327684:FKL327685"/>
    <mergeCell ref="FKL393220:FKL393221"/>
    <mergeCell ref="FKL458756:FKL458757"/>
    <mergeCell ref="FKL524292:FKL524293"/>
    <mergeCell ref="FKL589828:FKL589829"/>
    <mergeCell ref="FKL655364:FKL655365"/>
    <mergeCell ref="FKL720900:FKL720901"/>
    <mergeCell ref="FKL786436:FKL786437"/>
    <mergeCell ref="FKL851972:FKL851973"/>
    <mergeCell ref="FKL917508:FKL917509"/>
    <mergeCell ref="FKL983044:FKL983045"/>
    <mergeCell ref="FKM4:FKM5"/>
    <mergeCell ref="FKM65540:FKM65541"/>
    <mergeCell ref="FKM131076:FKM131077"/>
    <mergeCell ref="FKM196612:FKM196613"/>
    <mergeCell ref="FKM262148:FKM262149"/>
    <mergeCell ref="FKM327684:FKM327685"/>
    <mergeCell ref="FKM393220:FKM393221"/>
    <mergeCell ref="FKM458756:FKM458757"/>
    <mergeCell ref="FKM524292:FKM524293"/>
    <mergeCell ref="FKM589828:FKM589829"/>
    <mergeCell ref="FKM655364:FKM655365"/>
    <mergeCell ref="FKM720900:FKM720901"/>
    <mergeCell ref="FKM786436:FKM786437"/>
    <mergeCell ref="FKM851972:FKM851973"/>
    <mergeCell ref="FKM917508:FKM917509"/>
    <mergeCell ref="FKM983044:FKM983045"/>
    <mergeCell ref="FKP4:FKP5"/>
    <mergeCell ref="FKP65540:FKP65541"/>
    <mergeCell ref="FKP131076:FKP131077"/>
    <mergeCell ref="FKP196612:FKP196613"/>
    <mergeCell ref="FKP262148:FKP262149"/>
    <mergeCell ref="FKP327684:FKP327685"/>
    <mergeCell ref="FKP393220:FKP393221"/>
    <mergeCell ref="FKP458756:FKP458757"/>
    <mergeCell ref="FKP524292:FKP524293"/>
    <mergeCell ref="FKP589828:FKP589829"/>
    <mergeCell ref="FKP655364:FKP655365"/>
    <mergeCell ref="FKP720900:FKP720901"/>
    <mergeCell ref="FKP786436:FKP786437"/>
    <mergeCell ref="FKP851972:FKP851973"/>
    <mergeCell ref="FKP917508:FKP917509"/>
    <mergeCell ref="FKP983044:FKP983045"/>
    <mergeCell ref="FKQ4:FKQ5"/>
    <mergeCell ref="FKQ65540:FKQ65541"/>
    <mergeCell ref="FKQ131076:FKQ131077"/>
    <mergeCell ref="FKQ196612:FKQ196613"/>
    <mergeCell ref="FKQ262148:FKQ262149"/>
    <mergeCell ref="FKQ327684:FKQ327685"/>
    <mergeCell ref="FKQ393220:FKQ393221"/>
    <mergeCell ref="FKQ458756:FKQ458757"/>
    <mergeCell ref="FKQ524292:FKQ524293"/>
    <mergeCell ref="FKQ589828:FKQ589829"/>
    <mergeCell ref="FKQ655364:FKQ655365"/>
    <mergeCell ref="FKQ720900:FKQ720901"/>
    <mergeCell ref="FKQ786436:FKQ786437"/>
    <mergeCell ref="FKQ851972:FKQ851973"/>
    <mergeCell ref="FKQ917508:FKQ917509"/>
    <mergeCell ref="FKQ983044:FKQ983045"/>
    <mergeCell ref="FUG4:FUG5"/>
    <mergeCell ref="FUG65540:FUG65541"/>
    <mergeCell ref="FUG131076:FUG131077"/>
    <mergeCell ref="FUG196612:FUG196613"/>
    <mergeCell ref="FUG262148:FUG262149"/>
    <mergeCell ref="FUG327684:FUG327685"/>
    <mergeCell ref="FUG393220:FUG393221"/>
    <mergeCell ref="FUG458756:FUG458757"/>
    <mergeCell ref="FUG524292:FUG524293"/>
    <mergeCell ref="FUG589828:FUG589829"/>
    <mergeCell ref="FUG655364:FUG655365"/>
    <mergeCell ref="FUG720900:FUG720901"/>
    <mergeCell ref="FUG786436:FUG786437"/>
    <mergeCell ref="FUG851972:FUG851973"/>
    <mergeCell ref="FUG917508:FUG917509"/>
    <mergeCell ref="FUG983044:FUG983045"/>
    <mergeCell ref="FUH4:FUH5"/>
    <mergeCell ref="FUH65540:FUH65541"/>
    <mergeCell ref="FUH131076:FUH131077"/>
    <mergeCell ref="FUH196612:FUH196613"/>
    <mergeCell ref="FUH262148:FUH262149"/>
    <mergeCell ref="FUH327684:FUH327685"/>
    <mergeCell ref="FUH393220:FUH393221"/>
    <mergeCell ref="FUH458756:FUH458757"/>
    <mergeCell ref="FUH524292:FUH524293"/>
    <mergeCell ref="FUH589828:FUH589829"/>
    <mergeCell ref="FUH655364:FUH655365"/>
    <mergeCell ref="FUH720900:FUH720901"/>
    <mergeCell ref="FUH786436:FUH786437"/>
    <mergeCell ref="FUH851972:FUH851973"/>
    <mergeCell ref="FUH917508:FUH917509"/>
    <mergeCell ref="FUH983044:FUH983045"/>
    <mergeCell ref="FUI4:FUI5"/>
    <mergeCell ref="FUI65540:FUI65541"/>
    <mergeCell ref="FUI131076:FUI131077"/>
    <mergeCell ref="FUI196612:FUI196613"/>
    <mergeCell ref="FUI262148:FUI262149"/>
    <mergeCell ref="FUI327684:FUI327685"/>
    <mergeCell ref="FUI393220:FUI393221"/>
    <mergeCell ref="FUI458756:FUI458757"/>
    <mergeCell ref="FUI524292:FUI524293"/>
    <mergeCell ref="FUI589828:FUI589829"/>
    <mergeCell ref="FUI655364:FUI655365"/>
    <mergeCell ref="FUI720900:FUI720901"/>
    <mergeCell ref="FUI786436:FUI786437"/>
    <mergeCell ref="FUI851972:FUI851973"/>
    <mergeCell ref="FUI917508:FUI917509"/>
    <mergeCell ref="FUI983044:FUI983045"/>
    <mergeCell ref="FUL4:FUL5"/>
    <mergeCell ref="FUL65540:FUL65541"/>
    <mergeCell ref="FUL131076:FUL131077"/>
    <mergeCell ref="FUL196612:FUL196613"/>
    <mergeCell ref="FUL262148:FUL262149"/>
    <mergeCell ref="FUL327684:FUL327685"/>
    <mergeCell ref="FUL393220:FUL393221"/>
    <mergeCell ref="FUL458756:FUL458757"/>
    <mergeCell ref="FUL524292:FUL524293"/>
    <mergeCell ref="FUL589828:FUL589829"/>
    <mergeCell ref="FUL655364:FUL655365"/>
    <mergeCell ref="FUL720900:FUL720901"/>
    <mergeCell ref="FUL786436:FUL786437"/>
    <mergeCell ref="FUL851972:FUL851973"/>
    <mergeCell ref="FUL917508:FUL917509"/>
    <mergeCell ref="FUL983044:FUL983045"/>
    <mergeCell ref="FUM4:FUM5"/>
    <mergeCell ref="FUM65540:FUM65541"/>
    <mergeCell ref="FUM131076:FUM131077"/>
    <mergeCell ref="FUM196612:FUM196613"/>
    <mergeCell ref="FUM262148:FUM262149"/>
    <mergeCell ref="FUM327684:FUM327685"/>
    <mergeCell ref="FUM393220:FUM393221"/>
    <mergeCell ref="FUM458756:FUM458757"/>
    <mergeCell ref="FUM524292:FUM524293"/>
    <mergeCell ref="FUM589828:FUM589829"/>
    <mergeCell ref="FUM655364:FUM655365"/>
    <mergeCell ref="FUM720900:FUM720901"/>
    <mergeCell ref="FUM786436:FUM786437"/>
    <mergeCell ref="FUM851972:FUM851973"/>
    <mergeCell ref="FUM917508:FUM917509"/>
    <mergeCell ref="FUM983044:FUM983045"/>
    <mergeCell ref="GEC4:GEC5"/>
    <mergeCell ref="GEC65540:GEC65541"/>
    <mergeCell ref="GEC131076:GEC131077"/>
    <mergeCell ref="GEC196612:GEC196613"/>
    <mergeCell ref="GEC262148:GEC262149"/>
    <mergeCell ref="GEC327684:GEC327685"/>
    <mergeCell ref="GEC393220:GEC393221"/>
    <mergeCell ref="GEC458756:GEC458757"/>
    <mergeCell ref="GEC524292:GEC524293"/>
    <mergeCell ref="GEC589828:GEC589829"/>
    <mergeCell ref="GEC655364:GEC655365"/>
    <mergeCell ref="GEC720900:GEC720901"/>
    <mergeCell ref="GEC786436:GEC786437"/>
    <mergeCell ref="GEC851972:GEC851973"/>
    <mergeCell ref="GEC917508:GEC917509"/>
    <mergeCell ref="GEC983044:GEC983045"/>
    <mergeCell ref="GED4:GED5"/>
    <mergeCell ref="GED65540:GED65541"/>
    <mergeCell ref="GED131076:GED131077"/>
    <mergeCell ref="GED196612:GED196613"/>
    <mergeCell ref="GED262148:GED262149"/>
    <mergeCell ref="GED327684:GED327685"/>
    <mergeCell ref="GED393220:GED393221"/>
    <mergeCell ref="GED458756:GED458757"/>
    <mergeCell ref="GED524292:GED524293"/>
    <mergeCell ref="GED589828:GED589829"/>
    <mergeCell ref="GED655364:GED655365"/>
    <mergeCell ref="GED720900:GED720901"/>
    <mergeCell ref="GED786436:GED786437"/>
    <mergeCell ref="GED851972:GED851973"/>
    <mergeCell ref="GED917508:GED917509"/>
    <mergeCell ref="GED983044:GED983045"/>
    <mergeCell ref="GEE4:GEE5"/>
    <mergeCell ref="GEE65540:GEE65541"/>
    <mergeCell ref="GEE131076:GEE131077"/>
    <mergeCell ref="GEE196612:GEE196613"/>
    <mergeCell ref="GEE262148:GEE262149"/>
    <mergeCell ref="GEE327684:GEE327685"/>
    <mergeCell ref="GEE393220:GEE393221"/>
    <mergeCell ref="GEE458756:GEE458757"/>
    <mergeCell ref="GEE524292:GEE524293"/>
    <mergeCell ref="GEE589828:GEE589829"/>
    <mergeCell ref="GEE655364:GEE655365"/>
    <mergeCell ref="GEE720900:GEE720901"/>
    <mergeCell ref="GEE786436:GEE786437"/>
    <mergeCell ref="GEE851972:GEE851973"/>
    <mergeCell ref="GEE917508:GEE917509"/>
    <mergeCell ref="GEE983044:GEE983045"/>
    <mergeCell ref="GEH4:GEH5"/>
    <mergeCell ref="GEH65540:GEH65541"/>
    <mergeCell ref="GEH131076:GEH131077"/>
    <mergeCell ref="GEH196612:GEH196613"/>
    <mergeCell ref="GEH262148:GEH262149"/>
    <mergeCell ref="GEH327684:GEH327685"/>
    <mergeCell ref="GEH393220:GEH393221"/>
    <mergeCell ref="GEH458756:GEH458757"/>
    <mergeCell ref="GEH524292:GEH524293"/>
    <mergeCell ref="GEH589828:GEH589829"/>
    <mergeCell ref="GEH655364:GEH655365"/>
    <mergeCell ref="GEH720900:GEH720901"/>
    <mergeCell ref="GEH786436:GEH786437"/>
    <mergeCell ref="GEH851972:GEH851973"/>
    <mergeCell ref="GEH917508:GEH917509"/>
    <mergeCell ref="GEH983044:GEH983045"/>
    <mergeCell ref="GEI4:GEI5"/>
    <mergeCell ref="GEI65540:GEI65541"/>
    <mergeCell ref="GEI131076:GEI131077"/>
    <mergeCell ref="GEI196612:GEI196613"/>
    <mergeCell ref="GEI262148:GEI262149"/>
    <mergeCell ref="GEI327684:GEI327685"/>
    <mergeCell ref="GEI393220:GEI393221"/>
    <mergeCell ref="GEI458756:GEI458757"/>
    <mergeCell ref="GEI524292:GEI524293"/>
    <mergeCell ref="GEI589828:GEI589829"/>
    <mergeCell ref="GEI655364:GEI655365"/>
    <mergeCell ref="GEI720900:GEI720901"/>
    <mergeCell ref="GEI786436:GEI786437"/>
    <mergeCell ref="GEI851972:GEI851973"/>
    <mergeCell ref="GEI917508:GEI917509"/>
    <mergeCell ref="GEI983044:GEI983045"/>
    <mergeCell ref="GNY4:GNY5"/>
    <mergeCell ref="GNY65540:GNY65541"/>
    <mergeCell ref="GNY131076:GNY131077"/>
    <mergeCell ref="GNY196612:GNY196613"/>
    <mergeCell ref="GNY262148:GNY262149"/>
    <mergeCell ref="GNY327684:GNY327685"/>
    <mergeCell ref="GNY393220:GNY393221"/>
    <mergeCell ref="GNY458756:GNY458757"/>
    <mergeCell ref="GNY524292:GNY524293"/>
    <mergeCell ref="GNY589828:GNY589829"/>
    <mergeCell ref="GNY655364:GNY655365"/>
    <mergeCell ref="GNY720900:GNY720901"/>
    <mergeCell ref="GNY786436:GNY786437"/>
    <mergeCell ref="GNY851972:GNY851973"/>
    <mergeCell ref="GNY917508:GNY917509"/>
    <mergeCell ref="GNY983044:GNY983045"/>
    <mergeCell ref="GNZ4:GNZ5"/>
    <mergeCell ref="GNZ65540:GNZ65541"/>
    <mergeCell ref="GNZ131076:GNZ131077"/>
    <mergeCell ref="GNZ196612:GNZ196613"/>
    <mergeCell ref="GNZ262148:GNZ262149"/>
    <mergeCell ref="GNZ327684:GNZ327685"/>
    <mergeCell ref="GNZ393220:GNZ393221"/>
    <mergeCell ref="GNZ458756:GNZ458757"/>
    <mergeCell ref="GNZ524292:GNZ524293"/>
    <mergeCell ref="GNZ589828:GNZ589829"/>
    <mergeCell ref="GNZ655364:GNZ655365"/>
    <mergeCell ref="GNZ720900:GNZ720901"/>
    <mergeCell ref="GNZ786436:GNZ786437"/>
    <mergeCell ref="GNZ851972:GNZ851973"/>
    <mergeCell ref="GNZ917508:GNZ917509"/>
    <mergeCell ref="GNZ983044:GNZ983045"/>
    <mergeCell ref="GOA4:GOA5"/>
    <mergeCell ref="GOA65540:GOA65541"/>
    <mergeCell ref="GOA131076:GOA131077"/>
    <mergeCell ref="GOA196612:GOA196613"/>
    <mergeCell ref="GOA262148:GOA262149"/>
    <mergeCell ref="GOA327684:GOA327685"/>
    <mergeCell ref="GOA393220:GOA393221"/>
    <mergeCell ref="GOA458756:GOA458757"/>
    <mergeCell ref="GOA524292:GOA524293"/>
    <mergeCell ref="GOA589828:GOA589829"/>
    <mergeCell ref="GOA655364:GOA655365"/>
    <mergeCell ref="GOA720900:GOA720901"/>
    <mergeCell ref="GOA786436:GOA786437"/>
    <mergeCell ref="GOA851972:GOA851973"/>
    <mergeCell ref="GOA917508:GOA917509"/>
    <mergeCell ref="GOA983044:GOA983045"/>
    <mergeCell ref="GOD4:GOD5"/>
    <mergeCell ref="GOD65540:GOD65541"/>
    <mergeCell ref="GOD131076:GOD131077"/>
    <mergeCell ref="GOD196612:GOD196613"/>
    <mergeCell ref="GOD262148:GOD262149"/>
    <mergeCell ref="GOD327684:GOD327685"/>
    <mergeCell ref="GOD393220:GOD393221"/>
    <mergeCell ref="GOD458756:GOD458757"/>
    <mergeCell ref="GOD524292:GOD524293"/>
    <mergeCell ref="GOD589828:GOD589829"/>
    <mergeCell ref="GOD655364:GOD655365"/>
    <mergeCell ref="GOD720900:GOD720901"/>
    <mergeCell ref="GOD786436:GOD786437"/>
    <mergeCell ref="GOD851972:GOD851973"/>
    <mergeCell ref="GOD917508:GOD917509"/>
    <mergeCell ref="GOD983044:GOD983045"/>
    <mergeCell ref="GOE4:GOE5"/>
    <mergeCell ref="GOE65540:GOE65541"/>
    <mergeCell ref="GOE131076:GOE131077"/>
    <mergeCell ref="GOE196612:GOE196613"/>
    <mergeCell ref="GOE262148:GOE262149"/>
    <mergeCell ref="GOE327684:GOE327685"/>
    <mergeCell ref="GOE393220:GOE393221"/>
    <mergeCell ref="GOE458756:GOE458757"/>
    <mergeCell ref="GOE524292:GOE524293"/>
    <mergeCell ref="GOE589828:GOE589829"/>
    <mergeCell ref="GOE655364:GOE655365"/>
    <mergeCell ref="GOE720900:GOE720901"/>
    <mergeCell ref="GOE786436:GOE786437"/>
    <mergeCell ref="GOE851972:GOE851973"/>
    <mergeCell ref="GOE917508:GOE917509"/>
    <mergeCell ref="GOE983044:GOE983045"/>
    <mergeCell ref="GXU4:GXU5"/>
    <mergeCell ref="GXU65540:GXU65541"/>
    <mergeCell ref="GXU131076:GXU131077"/>
    <mergeCell ref="GXU196612:GXU196613"/>
    <mergeCell ref="GXU262148:GXU262149"/>
    <mergeCell ref="GXU327684:GXU327685"/>
    <mergeCell ref="GXU393220:GXU393221"/>
    <mergeCell ref="GXU458756:GXU458757"/>
    <mergeCell ref="GXU524292:GXU524293"/>
    <mergeCell ref="GXU589828:GXU589829"/>
    <mergeCell ref="GXU655364:GXU655365"/>
    <mergeCell ref="GXU720900:GXU720901"/>
    <mergeCell ref="GXU786436:GXU786437"/>
    <mergeCell ref="GXU851972:GXU851973"/>
    <mergeCell ref="GXU917508:GXU917509"/>
    <mergeCell ref="GXU983044:GXU983045"/>
    <mergeCell ref="GXV4:GXV5"/>
    <mergeCell ref="GXV65540:GXV65541"/>
    <mergeCell ref="GXV131076:GXV131077"/>
    <mergeCell ref="GXV196612:GXV196613"/>
    <mergeCell ref="GXV262148:GXV262149"/>
    <mergeCell ref="GXV327684:GXV327685"/>
    <mergeCell ref="GXV393220:GXV393221"/>
    <mergeCell ref="GXV458756:GXV458757"/>
    <mergeCell ref="GXV524292:GXV524293"/>
    <mergeCell ref="GXV589828:GXV589829"/>
    <mergeCell ref="GXV655364:GXV655365"/>
    <mergeCell ref="GXV720900:GXV720901"/>
    <mergeCell ref="GXV786436:GXV786437"/>
    <mergeCell ref="GXV851972:GXV851973"/>
    <mergeCell ref="GXV917508:GXV917509"/>
    <mergeCell ref="GXV983044:GXV983045"/>
    <mergeCell ref="GXW4:GXW5"/>
    <mergeCell ref="GXW65540:GXW65541"/>
    <mergeCell ref="GXW131076:GXW131077"/>
    <mergeCell ref="GXW196612:GXW196613"/>
    <mergeCell ref="GXW262148:GXW262149"/>
    <mergeCell ref="GXW327684:GXW327685"/>
    <mergeCell ref="GXW393220:GXW393221"/>
    <mergeCell ref="GXW458756:GXW458757"/>
    <mergeCell ref="GXW524292:GXW524293"/>
    <mergeCell ref="GXW589828:GXW589829"/>
    <mergeCell ref="GXW655364:GXW655365"/>
    <mergeCell ref="GXW720900:GXW720901"/>
    <mergeCell ref="GXW786436:GXW786437"/>
    <mergeCell ref="GXW851972:GXW851973"/>
    <mergeCell ref="GXW917508:GXW917509"/>
    <mergeCell ref="GXW983044:GXW983045"/>
    <mergeCell ref="GXZ4:GXZ5"/>
    <mergeCell ref="GXZ65540:GXZ65541"/>
    <mergeCell ref="GXZ131076:GXZ131077"/>
    <mergeCell ref="GXZ196612:GXZ196613"/>
    <mergeCell ref="GXZ262148:GXZ262149"/>
    <mergeCell ref="GXZ327684:GXZ327685"/>
    <mergeCell ref="GXZ393220:GXZ393221"/>
    <mergeCell ref="GXZ458756:GXZ458757"/>
    <mergeCell ref="GXZ524292:GXZ524293"/>
    <mergeCell ref="GXZ589828:GXZ589829"/>
    <mergeCell ref="GXZ655364:GXZ655365"/>
    <mergeCell ref="GXZ720900:GXZ720901"/>
    <mergeCell ref="GXZ786436:GXZ786437"/>
    <mergeCell ref="GXZ851972:GXZ851973"/>
    <mergeCell ref="GXZ917508:GXZ917509"/>
    <mergeCell ref="GXZ983044:GXZ983045"/>
    <mergeCell ref="GYA4:GYA5"/>
    <mergeCell ref="GYA65540:GYA65541"/>
    <mergeCell ref="GYA131076:GYA131077"/>
    <mergeCell ref="GYA196612:GYA196613"/>
    <mergeCell ref="GYA262148:GYA262149"/>
    <mergeCell ref="GYA327684:GYA327685"/>
    <mergeCell ref="GYA393220:GYA393221"/>
    <mergeCell ref="GYA458756:GYA458757"/>
    <mergeCell ref="GYA524292:GYA524293"/>
    <mergeCell ref="GYA589828:GYA589829"/>
    <mergeCell ref="GYA655364:GYA655365"/>
    <mergeCell ref="GYA720900:GYA720901"/>
    <mergeCell ref="GYA786436:GYA786437"/>
    <mergeCell ref="GYA851972:GYA851973"/>
    <mergeCell ref="GYA917508:GYA917509"/>
    <mergeCell ref="GYA983044:GYA983045"/>
    <mergeCell ref="HHQ4:HHQ5"/>
    <mergeCell ref="HHQ65540:HHQ65541"/>
    <mergeCell ref="HHQ131076:HHQ131077"/>
    <mergeCell ref="HHQ196612:HHQ196613"/>
    <mergeCell ref="HHQ262148:HHQ262149"/>
    <mergeCell ref="HHQ327684:HHQ327685"/>
    <mergeCell ref="HHQ393220:HHQ393221"/>
    <mergeCell ref="HHQ458756:HHQ458757"/>
    <mergeCell ref="HHQ524292:HHQ524293"/>
    <mergeCell ref="HHQ589828:HHQ589829"/>
    <mergeCell ref="HHQ655364:HHQ655365"/>
    <mergeCell ref="HHQ720900:HHQ720901"/>
    <mergeCell ref="HHQ786436:HHQ786437"/>
    <mergeCell ref="HHQ851972:HHQ851973"/>
    <mergeCell ref="HHQ917508:HHQ917509"/>
    <mergeCell ref="HHQ983044:HHQ983045"/>
    <mergeCell ref="HHR4:HHR5"/>
    <mergeCell ref="HHR65540:HHR65541"/>
    <mergeCell ref="HHR131076:HHR131077"/>
    <mergeCell ref="HHR196612:HHR196613"/>
    <mergeCell ref="HHR262148:HHR262149"/>
    <mergeCell ref="HHR327684:HHR327685"/>
    <mergeCell ref="HHR393220:HHR393221"/>
    <mergeCell ref="HHR458756:HHR458757"/>
    <mergeCell ref="HHR524292:HHR524293"/>
    <mergeCell ref="HHR589828:HHR589829"/>
    <mergeCell ref="HHR655364:HHR655365"/>
    <mergeCell ref="HHR720900:HHR720901"/>
    <mergeCell ref="HHR786436:HHR786437"/>
    <mergeCell ref="HHR851972:HHR851973"/>
    <mergeCell ref="HHR917508:HHR917509"/>
    <mergeCell ref="HHR983044:HHR983045"/>
    <mergeCell ref="HHS4:HHS5"/>
    <mergeCell ref="HHS65540:HHS65541"/>
    <mergeCell ref="HHS131076:HHS131077"/>
    <mergeCell ref="HHS196612:HHS196613"/>
    <mergeCell ref="HHS262148:HHS262149"/>
    <mergeCell ref="HHS327684:HHS327685"/>
    <mergeCell ref="HHS393220:HHS393221"/>
    <mergeCell ref="HHS458756:HHS458757"/>
    <mergeCell ref="HHS524292:HHS524293"/>
    <mergeCell ref="HHS589828:HHS589829"/>
    <mergeCell ref="HHS655364:HHS655365"/>
    <mergeCell ref="HHS720900:HHS720901"/>
    <mergeCell ref="HHS786436:HHS786437"/>
    <mergeCell ref="HHS851972:HHS851973"/>
    <mergeCell ref="HHS917508:HHS917509"/>
    <mergeCell ref="HHS983044:HHS983045"/>
    <mergeCell ref="HHV4:HHV5"/>
    <mergeCell ref="HHV65540:HHV65541"/>
    <mergeCell ref="HHV131076:HHV131077"/>
    <mergeCell ref="HHV196612:HHV196613"/>
    <mergeCell ref="HHV262148:HHV262149"/>
    <mergeCell ref="HHV327684:HHV327685"/>
    <mergeCell ref="HHV393220:HHV393221"/>
    <mergeCell ref="HHV458756:HHV458757"/>
    <mergeCell ref="HHV524292:HHV524293"/>
    <mergeCell ref="HHV589828:HHV589829"/>
    <mergeCell ref="HHV655364:HHV655365"/>
    <mergeCell ref="HHV720900:HHV720901"/>
    <mergeCell ref="HHV786436:HHV786437"/>
    <mergeCell ref="HHV851972:HHV851973"/>
    <mergeCell ref="HHV917508:HHV917509"/>
    <mergeCell ref="HHV983044:HHV983045"/>
    <mergeCell ref="HHW4:HHW5"/>
    <mergeCell ref="HHW65540:HHW65541"/>
    <mergeCell ref="HHW131076:HHW131077"/>
    <mergeCell ref="HHW196612:HHW196613"/>
    <mergeCell ref="HHW262148:HHW262149"/>
    <mergeCell ref="HHW327684:HHW327685"/>
    <mergeCell ref="HHW393220:HHW393221"/>
    <mergeCell ref="HHW458756:HHW458757"/>
    <mergeCell ref="HHW524292:HHW524293"/>
    <mergeCell ref="HHW589828:HHW589829"/>
    <mergeCell ref="HHW655364:HHW655365"/>
    <mergeCell ref="HHW720900:HHW720901"/>
    <mergeCell ref="HHW786436:HHW786437"/>
    <mergeCell ref="HHW851972:HHW851973"/>
    <mergeCell ref="HHW917508:HHW917509"/>
    <mergeCell ref="HHW983044:HHW983045"/>
    <mergeCell ref="HRM4:HRM5"/>
    <mergeCell ref="HRM65540:HRM65541"/>
    <mergeCell ref="HRM131076:HRM131077"/>
    <mergeCell ref="HRM196612:HRM196613"/>
    <mergeCell ref="HRM262148:HRM262149"/>
    <mergeCell ref="HRM327684:HRM327685"/>
    <mergeCell ref="HRM393220:HRM393221"/>
    <mergeCell ref="HRM458756:HRM458757"/>
    <mergeCell ref="HRM524292:HRM524293"/>
    <mergeCell ref="HRM589828:HRM589829"/>
    <mergeCell ref="HRM655364:HRM655365"/>
    <mergeCell ref="HRM720900:HRM720901"/>
    <mergeCell ref="HRM786436:HRM786437"/>
    <mergeCell ref="HRM851972:HRM851973"/>
    <mergeCell ref="HRM917508:HRM917509"/>
    <mergeCell ref="HRM983044:HRM983045"/>
    <mergeCell ref="HRN4:HRN5"/>
    <mergeCell ref="HRN65540:HRN65541"/>
    <mergeCell ref="HRN131076:HRN131077"/>
    <mergeCell ref="HRN196612:HRN196613"/>
    <mergeCell ref="HRN262148:HRN262149"/>
    <mergeCell ref="HRN327684:HRN327685"/>
    <mergeCell ref="HRN393220:HRN393221"/>
    <mergeCell ref="HRN458756:HRN458757"/>
    <mergeCell ref="HRN524292:HRN524293"/>
    <mergeCell ref="HRN589828:HRN589829"/>
    <mergeCell ref="HRN655364:HRN655365"/>
    <mergeCell ref="HRN720900:HRN720901"/>
    <mergeCell ref="HRN786436:HRN786437"/>
    <mergeCell ref="HRN851972:HRN851973"/>
    <mergeCell ref="HRN917508:HRN917509"/>
    <mergeCell ref="HRN983044:HRN983045"/>
    <mergeCell ref="HRO4:HRO5"/>
    <mergeCell ref="HRO65540:HRO65541"/>
    <mergeCell ref="HRO131076:HRO131077"/>
    <mergeCell ref="HRO196612:HRO196613"/>
    <mergeCell ref="HRO262148:HRO262149"/>
    <mergeCell ref="HRO327684:HRO327685"/>
    <mergeCell ref="HRO393220:HRO393221"/>
    <mergeCell ref="HRO458756:HRO458757"/>
    <mergeCell ref="HRO524292:HRO524293"/>
    <mergeCell ref="HRO589828:HRO589829"/>
    <mergeCell ref="HRO655364:HRO655365"/>
    <mergeCell ref="HRO720900:HRO720901"/>
    <mergeCell ref="HRO786436:HRO786437"/>
    <mergeCell ref="HRO851972:HRO851973"/>
    <mergeCell ref="HRO917508:HRO917509"/>
    <mergeCell ref="HRO983044:HRO983045"/>
    <mergeCell ref="HRR4:HRR5"/>
    <mergeCell ref="HRR65540:HRR65541"/>
    <mergeCell ref="HRR131076:HRR131077"/>
    <mergeCell ref="HRR196612:HRR196613"/>
    <mergeCell ref="HRR262148:HRR262149"/>
    <mergeCell ref="HRR327684:HRR327685"/>
    <mergeCell ref="HRR393220:HRR393221"/>
    <mergeCell ref="HRR458756:HRR458757"/>
    <mergeCell ref="HRR524292:HRR524293"/>
    <mergeCell ref="HRR589828:HRR589829"/>
    <mergeCell ref="HRR655364:HRR655365"/>
    <mergeCell ref="HRR720900:HRR720901"/>
    <mergeCell ref="HRR786436:HRR786437"/>
    <mergeCell ref="HRR851972:HRR851973"/>
    <mergeCell ref="HRR917508:HRR917509"/>
    <mergeCell ref="HRR983044:HRR983045"/>
    <mergeCell ref="HRS4:HRS5"/>
    <mergeCell ref="HRS65540:HRS65541"/>
    <mergeCell ref="HRS131076:HRS131077"/>
    <mergeCell ref="HRS196612:HRS196613"/>
    <mergeCell ref="HRS262148:HRS262149"/>
    <mergeCell ref="HRS327684:HRS327685"/>
    <mergeCell ref="HRS393220:HRS393221"/>
    <mergeCell ref="HRS458756:HRS458757"/>
    <mergeCell ref="HRS524292:HRS524293"/>
    <mergeCell ref="HRS589828:HRS589829"/>
    <mergeCell ref="HRS655364:HRS655365"/>
    <mergeCell ref="HRS720900:HRS720901"/>
    <mergeCell ref="HRS786436:HRS786437"/>
    <mergeCell ref="HRS851972:HRS851973"/>
    <mergeCell ref="HRS917508:HRS917509"/>
    <mergeCell ref="HRS983044:HRS983045"/>
    <mergeCell ref="IBI4:IBI5"/>
    <mergeCell ref="IBI65540:IBI65541"/>
    <mergeCell ref="IBI131076:IBI131077"/>
    <mergeCell ref="IBI196612:IBI196613"/>
    <mergeCell ref="IBI262148:IBI262149"/>
    <mergeCell ref="IBI327684:IBI327685"/>
    <mergeCell ref="IBI393220:IBI393221"/>
    <mergeCell ref="IBI458756:IBI458757"/>
    <mergeCell ref="IBI524292:IBI524293"/>
    <mergeCell ref="IBI589828:IBI589829"/>
    <mergeCell ref="IBI655364:IBI655365"/>
    <mergeCell ref="IBI720900:IBI720901"/>
    <mergeCell ref="IBI786436:IBI786437"/>
    <mergeCell ref="IBI851972:IBI851973"/>
    <mergeCell ref="IBI917508:IBI917509"/>
    <mergeCell ref="IBI983044:IBI983045"/>
    <mergeCell ref="IBJ4:IBJ5"/>
    <mergeCell ref="IBJ65540:IBJ65541"/>
    <mergeCell ref="IBJ131076:IBJ131077"/>
    <mergeCell ref="IBJ196612:IBJ196613"/>
    <mergeCell ref="IBJ262148:IBJ262149"/>
    <mergeCell ref="IBJ327684:IBJ327685"/>
    <mergeCell ref="IBJ393220:IBJ393221"/>
    <mergeCell ref="IBJ458756:IBJ458757"/>
    <mergeCell ref="IBJ524292:IBJ524293"/>
    <mergeCell ref="IBJ589828:IBJ589829"/>
    <mergeCell ref="IBJ655364:IBJ655365"/>
    <mergeCell ref="IBJ720900:IBJ720901"/>
    <mergeCell ref="IBJ786436:IBJ786437"/>
    <mergeCell ref="IBJ851972:IBJ851973"/>
    <mergeCell ref="IBJ917508:IBJ917509"/>
    <mergeCell ref="IBJ983044:IBJ983045"/>
    <mergeCell ref="IBK4:IBK5"/>
    <mergeCell ref="IBK65540:IBK65541"/>
    <mergeCell ref="IBK131076:IBK131077"/>
    <mergeCell ref="IBK196612:IBK196613"/>
    <mergeCell ref="IBK262148:IBK262149"/>
    <mergeCell ref="IBK327684:IBK327685"/>
    <mergeCell ref="IBK393220:IBK393221"/>
    <mergeCell ref="IBK458756:IBK458757"/>
    <mergeCell ref="IBK524292:IBK524293"/>
    <mergeCell ref="IBK589828:IBK589829"/>
    <mergeCell ref="IBK655364:IBK655365"/>
    <mergeCell ref="IBK720900:IBK720901"/>
    <mergeCell ref="IBK786436:IBK786437"/>
    <mergeCell ref="IBK851972:IBK851973"/>
    <mergeCell ref="IBK917508:IBK917509"/>
    <mergeCell ref="IBK983044:IBK983045"/>
    <mergeCell ref="IBN4:IBN5"/>
    <mergeCell ref="IBN65540:IBN65541"/>
    <mergeCell ref="IBN131076:IBN131077"/>
    <mergeCell ref="IBN196612:IBN196613"/>
    <mergeCell ref="IBN262148:IBN262149"/>
    <mergeCell ref="IBN327684:IBN327685"/>
    <mergeCell ref="IBN393220:IBN393221"/>
    <mergeCell ref="IBN458756:IBN458757"/>
    <mergeCell ref="IBN524292:IBN524293"/>
    <mergeCell ref="IBN589828:IBN589829"/>
    <mergeCell ref="IBN655364:IBN655365"/>
    <mergeCell ref="IBN720900:IBN720901"/>
    <mergeCell ref="IBN786436:IBN786437"/>
    <mergeCell ref="IBN851972:IBN851973"/>
    <mergeCell ref="IBN917508:IBN917509"/>
    <mergeCell ref="IBN983044:IBN983045"/>
    <mergeCell ref="IBO4:IBO5"/>
    <mergeCell ref="IBO65540:IBO65541"/>
    <mergeCell ref="IBO131076:IBO131077"/>
    <mergeCell ref="IBO196612:IBO196613"/>
    <mergeCell ref="IBO262148:IBO262149"/>
    <mergeCell ref="IBO327684:IBO327685"/>
    <mergeCell ref="IBO393220:IBO393221"/>
    <mergeCell ref="IBO458756:IBO458757"/>
    <mergeCell ref="IBO524292:IBO524293"/>
    <mergeCell ref="IBO589828:IBO589829"/>
    <mergeCell ref="IBO655364:IBO655365"/>
    <mergeCell ref="IBO720900:IBO720901"/>
    <mergeCell ref="IBO786436:IBO786437"/>
    <mergeCell ref="IBO851972:IBO851973"/>
    <mergeCell ref="IBO917508:IBO917509"/>
    <mergeCell ref="IBO983044:IBO983045"/>
    <mergeCell ref="ILE4:ILE5"/>
    <mergeCell ref="ILE65540:ILE65541"/>
    <mergeCell ref="ILE131076:ILE131077"/>
    <mergeCell ref="ILE196612:ILE196613"/>
    <mergeCell ref="ILE262148:ILE262149"/>
    <mergeCell ref="ILE327684:ILE327685"/>
    <mergeCell ref="ILE393220:ILE393221"/>
    <mergeCell ref="ILE458756:ILE458757"/>
    <mergeCell ref="ILE524292:ILE524293"/>
    <mergeCell ref="ILE589828:ILE589829"/>
    <mergeCell ref="ILE655364:ILE655365"/>
    <mergeCell ref="ILE720900:ILE720901"/>
    <mergeCell ref="ILE786436:ILE786437"/>
    <mergeCell ref="ILE851972:ILE851973"/>
    <mergeCell ref="ILE917508:ILE917509"/>
    <mergeCell ref="ILE983044:ILE983045"/>
    <mergeCell ref="ILF4:ILF5"/>
    <mergeCell ref="ILF65540:ILF65541"/>
    <mergeCell ref="ILF131076:ILF131077"/>
    <mergeCell ref="ILF196612:ILF196613"/>
    <mergeCell ref="ILF262148:ILF262149"/>
    <mergeCell ref="ILF327684:ILF327685"/>
    <mergeCell ref="ILF393220:ILF393221"/>
    <mergeCell ref="ILF458756:ILF458757"/>
    <mergeCell ref="ILF524292:ILF524293"/>
    <mergeCell ref="ILF589828:ILF589829"/>
    <mergeCell ref="ILF655364:ILF655365"/>
    <mergeCell ref="ILF720900:ILF720901"/>
    <mergeCell ref="ILF786436:ILF786437"/>
    <mergeCell ref="ILF851972:ILF851973"/>
    <mergeCell ref="ILF917508:ILF917509"/>
    <mergeCell ref="ILF983044:ILF983045"/>
    <mergeCell ref="ILG4:ILG5"/>
    <mergeCell ref="ILG65540:ILG65541"/>
    <mergeCell ref="ILG131076:ILG131077"/>
    <mergeCell ref="ILG196612:ILG196613"/>
    <mergeCell ref="ILG262148:ILG262149"/>
    <mergeCell ref="ILG327684:ILG327685"/>
    <mergeCell ref="ILG393220:ILG393221"/>
    <mergeCell ref="ILG458756:ILG458757"/>
    <mergeCell ref="ILG524292:ILG524293"/>
    <mergeCell ref="ILG589828:ILG589829"/>
    <mergeCell ref="ILG655364:ILG655365"/>
    <mergeCell ref="ILG720900:ILG720901"/>
    <mergeCell ref="ILG786436:ILG786437"/>
    <mergeCell ref="ILG851972:ILG851973"/>
    <mergeCell ref="ILG917508:ILG917509"/>
    <mergeCell ref="ILG983044:ILG983045"/>
    <mergeCell ref="ILJ4:ILJ5"/>
    <mergeCell ref="ILJ65540:ILJ65541"/>
    <mergeCell ref="ILJ131076:ILJ131077"/>
    <mergeCell ref="ILJ196612:ILJ196613"/>
    <mergeCell ref="ILJ262148:ILJ262149"/>
    <mergeCell ref="ILJ327684:ILJ327685"/>
    <mergeCell ref="ILJ393220:ILJ393221"/>
    <mergeCell ref="ILJ458756:ILJ458757"/>
    <mergeCell ref="ILJ524292:ILJ524293"/>
    <mergeCell ref="ILJ589828:ILJ589829"/>
    <mergeCell ref="ILJ655364:ILJ655365"/>
    <mergeCell ref="ILJ720900:ILJ720901"/>
    <mergeCell ref="ILJ786436:ILJ786437"/>
    <mergeCell ref="ILJ851972:ILJ851973"/>
    <mergeCell ref="ILJ917508:ILJ917509"/>
    <mergeCell ref="ILJ983044:ILJ983045"/>
    <mergeCell ref="ILK4:ILK5"/>
    <mergeCell ref="ILK65540:ILK65541"/>
    <mergeCell ref="ILK131076:ILK131077"/>
    <mergeCell ref="ILK196612:ILK196613"/>
    <mergeCell ref="ILK262148:ILK262149"/>
    <mergeCell ref="ILK327684:ILK327685"/>
    <mergeCell ref="ILK393220:ILK393221"/>
    <mergeCell ref="ILK458756:ILK458757"/>
    <mergeCell ref="ILK524292:ILK524293"/>
    <mergeCell ref="ILK589828:ILK589829"/>
    <mergeCell ref="ILK655364:ILK655365"/>
    <mergeCell ref="ILK720900:ILK720901"/>
    <mergeCell ref="ILK786436:ILK786437"/>
    <mergeCell ref="ILK851972:ILK851973"/>
    <mergeCell ref="ILK917508:ILK917509"/>
    <mergeCell ref="ILK983044:ILK983045"/>
    <mergeCell ref="IVA4:IVA5"/>
    <mergeCell ref="IVA65540:IVA65541"/>
    <mergeCell ref="IVA131076:IVA131077"/>
    <mergeCell ref="IVA196612:IVA196613"/>
    <mergeCell ref="IVA262148:IVA262149"/>
    <mergeCell ref="IVA327684:IVA327685"/>
    <mergeCell ref="IVA393220:IVA393221"/>
    <mergeCell ref="IVA458756:IVA458757"/>
    <mergeCell ref="IVA524292:IVA524293"/>
    <mergeCell ref="IVA589828:IVA589829"/>
    <mergeCell ref="IVA655364:IVA655365"/>
    <mergeCell ref="IVA720900:IVA720901"/>
    <mergeCell ref="IVA786436:IVA786437"/>
    <mergeCell ref="IVA851972:IVA851973"/>
    <mergeCell ref="IVA917508:IVA917509"/>
    <mergeCell ref="IVA983044:IVA983045"/>
    <mergeCell ref="IVB4:IVB5"/>
    <mergeCell ref="IVB65540:IVB65541"/>
    <mergeCell ref="IVB131076:IVB131077"/>
    <mergeCell ref="IVB196612:IVB196613"/>
    <mergeCell ref="IVB262148:IVB262149"/>
    <mergeCell ref="IVB327684:IVB327685"/>
    <mergeCell ref="IVB393220:IVB393221"/>
    <mergeCell ref="IVB458756:IVB458757"/>
    <mergeCell ref="IVB524292:IVB524293"/>
    <mergeCell ref="IVB589828:IVB589829"/>
    <mergeCell ref="IVB655364:IVB655365"/>
    <mergeCell ref="IVB720900:IVB720901"/>
    <mergeCell ref="IVB786436:IVB786437"/>
    <mergeCell ref="IVB851972:IVB851973"/>
    <mergeCell ref="IVB917508:IVB917509"/>
    <mergeCell ref="IVB983044:IVB983045"/>
    <mergeCell ref="IVC4:IVC5"/>
    <mergeCell ref="IVC65540:IVC65541"/>
    <mergeCell ref="IVC131076:IVC131077"/>
    <mergeCell ref="IVC196612:IVC196613"/>
    <mergeCell ref="IVC262148:IVC262149"/>
    <mergeCell ref="IVC327684:IVC327685"/>
    <mergeCell ref="IVC393220:IVC393221"/>
    <mergeCell ref="IVC458756:IVC458757"/>
    <mergeCell ref="IVC524292:IVC524293"/>
    <mergeCell ref="IVC589828:IVC589829"/>
    <mergeCell ref="IVC655364:IVC655365"/>
    <mergeCell ref="IVC720900:IVC720901"/>
    <mergeCell ref="IVC786436:IVC786437"/>
    <mergeCell ref="IVC851972:IVC851973"/>
    <mergeCell ref="IVC917508:IVC917509"/>
    <mergeCell ref="IVC983044:IVC983045"/>
    <mergeCell ref="IVF4:IVF5"/>
    <mergeCell ref="IVF65540:IVF65541"/>
    <mergeCell ref="IVF131076:IVF131077"/>
    <mergeCell ref="IVF196612:IVF196613"/>
    <mergeCell ref="IVF262148:IVF262149"/>
    <mergeCell ref="IVF327684:IVF327685"/>
    <mergeCell ref="IVF393220:IVF393221"/>
    <mergeCell ref="IVF458756:IVF458757"/>
    <mergeCell ref="IVF524292:IVF524293"/>
    <mergeCell ref="IVF589828:IVF589829"/>
    <mergeCell ref="IVF655364:IVF655365"/>
    <mergeCell ref="IVF720900:IVF720901"/>
    <mergeCell ref="IVF786436:IVF786437"/>
    <mergeCell ref="IVF851972:IVF851973"/>
    <mergeCell ref="IVF917508:IVF917509"/>
    <mergeCell ref="IVF983044:IVF983045"/>
    <mergeCell ref="IVG4:IVG5"/>
    <mergeCell ref="IVG65540:IVG65541"/>
    <mergeCell ref="IVG131076:IVG131077"/>
    <mergeCell ref="IVG196612:IVG196613"/>
    <mergeCell ref="IVG262148:IVG262149"/>
    <mergeCell ref="IVG327684:IVG327685"/>
    <mergeCell ref="IVG393220:IVG393221"/>
    <mergeCell ref="IVG458756:IVG458757"/>
    <mergeCell ref="IVG524292:IVG524293"/>
    <mergeCell ref="IVG589828:IVG589829"/>
    <mergeCell ref="IVG655364:IVG655365"/>
    <mergeCell ref="IVG720900:IVG720901"/>
    <mergeCell ref="IVG786436:IVG786437"/>
    <mergeCell ref="IVG851972:IVG851973"/>
    <mergeCell ref="IVG917508:IVG917509"/>
    <mergeCell ref="IVG983044:IVG983045"/>
    <mergeCell ref="JEW4:JEW5"/>
    <mergeCell ref="JEW65540:JEW65541"/>
    <mergeCell ref="JEW131076:JEW131077"/>
    <mergeCell ref="JEW196612:JEW196613"/>
    <mergeCell ref="JEW262148:JEW262149"/>
    <mergeCell ref="JEW327684:JEW327685"/>
    <mergeCell ref="JEW393220:JEW393221"/>
    <mergeCell ref="JEW458756:JEW458757"/>
    <mergeCell ref="JEW524292:JEW524293"/>
    <mergeCell ref="JEW589828:JEW589829"/>
    <mergeCell ref="JEW655364:JEW655365"/>
    <mergeCell ref="JEW720900:JEW720901"/>
    <mergeCell ref="JEW786436:JEW786437"/>
    <mergeCell ref="JEW851972:JEW851973"/>
    <mergeCell ref="JEW917508:JEW917509"/>
    <mergeCell ref="JEW983044:JEW983045"/>
    <mergeCell ref="JEX4:JEX5"/>
    <mergeCell ref="JEX65540:JEX65541"/>
    <mergeCell ref="JEX131076:JEX131077"/>
    <mergeCell ref="JEX196612:JEX196613"/>
    <mergeCell ref="JEX262148:JEX262149"/>
    <mergeCell ref="JEX327684:JEX327685"/>
    <mergeCell ref="JEX393220:JEX393221"/>
    <mergeCell ref="JEX458756:JEX458757"/>
    <mergeCell ref="JEX524292:JEX524293"/>
    <mergeCell ref="JEX589828:JEX589829"/>
    <mergeCell ref="JEX655364:JEX655365"/>
    <mergeCell ref="JEX720900:JEX720901"/>
    <mergeCell ref="JEX786436:JEX786437"/>
    <mergeCell ref="JEX851972:JEX851973"/>
    <mergeCell ref="JEX917508:JEX917509"/>
    <mergeCell ref="JEX983044:JEX983045"/>
    <mergeCell ref="JEY4:JEY5"/>
    <mergeCell ref="JEY65540:JEY65541"/>
    <mergeCell ref="JEY131076:JEY131077"/>
    <mergeCell ref="JEY196612:JEY196613"/>
    <mergeCell ref="JEY262148:JEY262149"/>
    <mergeCell ref="JEY327684:JEY327685"/>
    <mergeCell ref="JEY393220:JEY393221"/>
    <mergeCell ref="JEY458756:JEY458757"/>
    <mergeCell ref="JEY524292:JEY524293"/>
    <mergeCell ref="JEY589828:JEY589829"/>
    <mergeCell ref="JEY655364:JEY655365"/>
    <mergeCell ref="JEY720900:JEY720901"/>
    <mergeCell ref="JEY786436:JEY786437"/>
    <mergeCell ref="JEY851972:JEY851973"/>
    <mergeCell ref="JEY917508:JEY917509"/>
    <mergeCell ref="JEY983044:JEY983045"/>
    <mergeCell ref="JFB4:JFB5"/>
    <mergeCell ref="JFB65540:JFB65541"/>
    <mergeCell ref="JFB131076:JFB131077"/>
    <mergeCell ref="JFB196612:JFB196613"/>
    <mergeCell ref="JFB262148:JFB262149"/>
    <mergeCell ref="JFB327684:JFB327685"/>
    <mergeCell ref="JFB393220:JFB393221"/>
    <mergeCell ref="JFB458756:JFB458757"/>
    <mergeCell ref="JFB524292:JFB524293"/>
    <mergeCell ref="JFB589828:JFB589829"/>
    <mergeCell ref="JFB655364:JFB655365"/>
    <mergeCell ref="JFB720900:JFB720901"/>
    <mergeCell ref="JFB786436:JFB786437"/>
    <mergeCell ref="JFB851972:JFB851973"/>
    <mergeCell ref="JFB917508:JFB917509"/>
    <mergeCell ref="JFB983044:JFB983045"/>
    <mergeCell ref="JFC4:JFC5"/>
    <mergeCell ref="JFC65540:JFC65541"/>
    <mergeCell ref="JFC131076:JFC131077"/>
    <mergeCell ref="JFC196612:JFC196613"/>
    <mergeCell ref="JFC262148:JFC262149"/>
    <mergeCell ref="JFC327684:JFC327685"/>
    <mergeCell ref="JFC393220:JFC393221"/>
    <mergeCell ref="JFC458756:JFC458757"/>
    <mergeCell ref="JFC524292:JFC524293"/>
    <mergeCell ref="JFC589828:JFC589829"/>
    <mergeCell ref="JFC655364:JFC655365"/>
    <mergeCell ref="JFC720900:JFC720901"/>
    <mergeCell ref="JFC786436:JFC786437"/>
    <mergeCell ref="JFC851972:JFC851973"/>
    <mergeCell ref="JFC917508:JFC917509"/>
    <mergeCell ref="JFC983044:JFC983045"/>
    <mergeCell ref="JOS4:JOS5"/>
    <mergeCell ref="JOS65540:JOS65541"/>
    <mergeCell ref="JOS131076:JOS131077"/>
    <mergeCell ref="JOS196612:JOS196613"/>
    <mergeCell ref="JOS262148:JOS262149"/>
    <mergeCell ref="JOS327684:JOS327685"/>
    <mergeCell ref="JOS393220:JOS393221"/>
    <mergeCell ref="JOS458756:JOS458757"/>
    <mergeCell ref="JOS524292:JOS524293"/>
    <mergeCell ref="JOS589828:JOS589829"/>
    <mergeCell ref="JOS655364:JOS655365"/>
    <mergeCell ref="JOS720900:JOS720901"/>
    <mergeCell ref="JOS786436:JOS786437"/>
    <mergeCell ref="JOS851972:JOS851973"/>
    <mergeCell ref="JOS917508:JOS917509"/>
    <mergeCell ref="JOS983044:JOS983045"/>
    <mergeCell ref="JOT4:JOT5"/>
    <mergeCell ref="JOT65540:JOT65541"/>
    <mergeCell ref="JOT131076:JOT131077"/>
    <mergeCell ref="JOT196612:JOT196613"/>
    <mergeCell ref="JOT262148:JOT262149"/>
    <mergeCell ref="JOT327684:JOT327685"/>
    <mergeCell ref="JOT393220:JOT393221"/>
    <mergeCell ref="JOT458756:JOT458757"/>
    <mergeCell ref="JOT524292:JOT524293"/>
    <mergeCell ref="JOT589828:JOT589829"/>
    <mergeCell ref="JOT655364:JOT655365"/>
    <mergeCell ref="JOT720900:JOT720901"/>
    <mergeCell ref="JOT786436:JOT786437"/>
    <mergeCell ref="JOT851972:JOT851973"/>
    <mergeCell ref="JOT917508:JOT917509"/>
    <mergeCell ref="JOT983044:JOT983045"/>
    <mergeCell ref="JOU4:JOU5"/>
    <mergeCell ref="JOU65540:JOU65541"/>
    <mergeCell ref="JOU131076:JOU131077"/>
    <mergeCell ref="JOU196612:JOU196613"/>
    <mergeCell ref="JOU262148:JOU262149"/>
    <mergeCell ref="JOU327684:JOU327685"/>
    <mergeCell ref="JOU393220:JOU393221"/>
    <mergeCell ref="JOU458756:JOU458757"/>
    <mergeCell ref="JOU524292:JOU524293"/>
    <mergeCell ref="JOU589828:JOU589829"/>
    <mergeCell ref="JOU655364:JOU655365"/>
    <mergeCell ref="JOU720900:JOU720901"/>
    <mergeCell ref="JOU786436:JOU786437"/>
    <mergeCell ref="JOU851972:JOU851973"/>
    <mergeCell ref="JOU917508:JOU917509"/>
    <mergeCell ref="JOU983044:JOU983045"/>
    <mergeCell ref="JOX4:JOX5"/>
    <mergeCell ref="JOX65540:JOX65541"/>
    <mergeCell ref="JOX131076:JOX131077"/>
    <mergeCell ref="JOX196612:JOX196613"/>
    <mergeCell ref="JOX262148:JOX262149"/>
    <mergeCell ref="JOX327684:JOX327685"/>
    <mergeCell ref="JOX393220:JOX393221"/>
    <mergeCell ref="JOX458756:JOX458757"/>
    <mergeCell ref="JOX524292:JOX524293"/>
    <mergeCell ref="JOX589828:JOX589829"/>
    <mergeCell ref="JOX655364:JOX655365"/>
    <mergeCell ref="JOX720900:JOX720901"/>
    <mergeCell ref="JOX786436:JOX786437"/>
    <mergeCell ref="JOX851972:JOX851973"/>
    <mergeCell ref="JOX917508:JOX917509"/>
    <mergeCell ref="JOX983044:JOX983045"/>
    <mergeCell ref="JOY4:JOY5"/>
    <mergeCell ref="JOY65540:JOY65541"/>
    <mergeCell ref="JOY131076:JOY131077"/>
    <mergeCell ref="JOY196612:JOY196613"/>
    <mergeCell ref="JOY262148:JOY262149"/>
    <mergeCell ref="JOY327684:JOY327685"/>
    <mergeCell ref="JOY393220:JOY393221"/>
    <mergeCell ref="JOY458756:JOY458757"/>
    <mergeCell ref="JOY524292:JOY524293"/>
    <mergeCell ref="JOY589828:JOY589829"/>
    <mergeCell ref="JOY655364:JOY655365"/>
    <mergeCell ref="JOY720900:JOY720901"/>
    <mergeCell ref="JOY786436:JOY786437"/>
    <mergeCell ref="JOY851972:JOY851973"/>
    <mergeCell ref="JOY917508:JOY917509"/>
    <mergeCell ref="JOY983044:JOY983045"/>
    <mergeCell ref="JYO4:JYO5"/>
    <mergeCell ref="JYO65540:JYO65541"/>
    <mergeCell ref="JYO131076:JYO131077"/>
    <mergeCell ref="JYO196612:JYO196613"/>
    <mergeCell ref="JYO262148:JYO262149"/>
    <mergeCell ref="JYO327684:JYO327685"/>
    <mergeCell ref="JYO393220:JYO393221"/>
    <mergeCell ref="JYO458756:JYO458757"/>
    <mergeCell ref="JYO524292:JYO524293"/>
    <mergeCell ref="JYO589828:JYO589829"/>
    <mergeCell ref="JYO655364:JYO655365"/>
    <mergeCell ref="JYO720900:JYO720901"/>
    <mergeCell ref="JYO786436:JYO786437"/>
    <mergeCell ref="JYO851972:JYO851973"/>
    <mergeCell ref="JYO917508:JYO917509"/>
    <mergeCell ref="JYO983044:JYO983045"/>
    <mergeCell ref="JYP4:JYP5"/>
    <mergeCell ref="JYP65540:JYP65541"/>
    <mergeCell ref="JYP131076:JYP131077"/>
    <mergeCell ref="JYP196612:JYP196613"/>
    <mergeCell ref="JYP262148:JYP262149"/>
    <mergeCell ref="JYP327684:JYP327685"/>
    <mergeCell ref="JYP393220:JYP393221"/>
    <mergeCell ref="JYP458756:JYP458757"/>
    <mergeCell ref="JYP524292:JYP524293"/>
    <mergeCell ref="JYP589828:JYP589829"/>
    <mergeCell ref="JYP655364:JYP655365"/>
    <mergeCell ref="JYP720900:JYP720901"/>
    <mergeCell ref="JYP786436:JYP786437"/>
    <mergeCell ref="JYP851972:JYP851973"/>
    <mergeCell ref="JYP917508:JYP917509"/>
    <mergeCell ref="JYP983044:JYP983045"/>
    <mergeCell ref="JYQ4:JYQ5"/>
    <mergeCell ref="JYQ65540:JYQ65541"/>
    <mergeCell ref="JYQ131076:JYQ131077"/>
    <mergeCell ref="JYQ196612:JYQ196613"/>
    <mergeCell ref="JYQ262148:JYQ262149"/>
    <mergeCell ref="JYQ327684:JYQ327685"/>
    <mergeCell ref="JYQ393220:JYQ393221"/>
    <mergeCell ref="JYQ458756:JYQ458757"/>
    <mergeCell ref="JYQ524292:JYQ524293"/>
    <mergeCell ref="JYQ589828:JYQ589829"/>
    <mergeCell ref="JYQ655364:JYQ655365"/>
    <mergeCell ref="JYQ720900:JYQ720901"/>
    <mergeCell ref="JYQ786436:JYQ786437"/>
    <mergeCell ref="JYQ851972:JYQ851973"/>
    <mergeCell ref="JYQ917508:JYQ917509"/>
    <mergeCell ref="JYQ983044:JYQ983045"/>
    <mergeCell ref="JYT4:JYT5"/>
    <mergeCell ref="JYT65540:JYT65541"/>
    <mergeCell ref="JYT131076:JYT131077"/>
    <mergeCell ref="JYT196612:JYT196613"/>
    <mergeCell ref="JYT262148:JYT262149"/>
    <mergeCell ref="JYT327684:JYT327685"/>
    <mergeCell ref="JYT393220:JYT393221"/>
    <mergeCell ref="JYT458756:JYT458757"/>
    <mergeCell ref="JYT524292:JYT524293"/>
    <mergeCell ref="JYT589828:JYT589829"/>
    <mergeCell ref="JYT655364:JYT655365"/>
    <mergeCell ref="JYT720900:JYT720901"/>
    <mergeCell ref="JYT786436:JYT786437"/>
    <mergeCell ref="JYT851972:JYT851973"/>
    <mergeCell ref="JYT917508:JYT917509"/>
    <mergeCell ref="JYT983044:JYT983045"/>
    <mergeCell ref="JYU4:JYU5"/>
    <mergeCell ref="JYU65540:JYU65541"/>
    <mergeCell ref="JYU131076:JYU131077"/>
    <mergeCell ref="JYU196612:JYU196613"/>
    <mergeCell ref="JYU262148:JYU262149"/>
    <mergeCell ref="JYU327684:JYU327685"/>
    <mergeCell ref="JYU393220:JYU393221"/>
    <mergeCell ref="JYU458756:JYU458757"/>
    <mergeCell ref="JYU524292:JYU524293"/>
    <mergeCell ref="JYU589828:JYU589829"/>
    <mergeCell ref="JYU655364:JYU655365"/>
    <mergeCell ref="JYU720900:JYU720901"/>
    <mergeCell ref="JYU786436:JYU786437"/>
    <mergeCell ref="JYU851972:JYU851973"/>
    <mergeCell ref="JYU917508:JYU917509"/>
    <mergeCell ref="JYU983044:JYU983045"/>
    <mergeCell ref="KIK4:KIK5"/>
    <mergeCell ref="KIK65540:KIK65541"/>
    <mergeCell ref="KIK131076:KIK131077"/>
    <mergeCell ref="KIK196612:KIK196613"/>
    <mergeCell ref="KIK262148:KIK262149"/>
    <mergeCell ref="KIK327684:KIK327685"/>
    <mergeCell ref="KIK393220:KIK393221"/>
    <mergeCell ref="KIK458756:KIK458757"/>
    <mergeCell ref="KIK524292:KIK524293"/>
    <mergeCell ref="KIK589828:KIK589829"/>
    <mergeCell ref="KIK655364:KIK655365"/>
    <mergeCell ref="KIK720900:KIK720901"/>
    <mergeCell ref="KIK786436:KIK786437"/>
    <mergeCell ref="KIK851972:KIK851973"/>
    <mergeCell ref="KIK917508:KIK917509"/>
    <mergeCell ref="KIK983044:KIK983045"/>
    <mergeCell ref="KIL4:KIL5"/>
    <mergeCell ref="KIL65540:KIL65541"/>
    <mergeCell ref="KIL131076:KIL131077"/>
    <mergeCell ref="KIL196612:KIL196613"/>
    <mergeCell ref="KIL262148:KIL262149"/>
    <mergeCell ref="KIL327684:KIL327685"/>
    <mergeCell ref="KIL393220:KIL393221"/>
    <mergeCell ref="KIL458756:KIL458757"/>
    <mergeCell ref="KIL524292:KIL524293"/>
    <mergeCell ref="KIL589828:KIL589829"/>
    <mergeCell ref="KIL655364:KIL655365"/>
    <mergeCell ref="KIL720900:KIL720901"/>
    <mergeCell ref="KIL786436:KIL786437"/>
    <mergeCell ref="KIL851972:KIL851973"/>
    <mergeCell ref="KIL917508:KIL917509"/>
    <mergeCell ref="KIL983044:KIL983045"/>
    <mergeCell ref="KIM4:KIM5"/>
    <mergeCell ref="KIM65540:KIM65541"/>
    <mergeCell ref="KIM131076:KIM131077"/>
    <mergeCell ref="KIM196612:KIM196613"/>
    <mergeCell ref="KIM262148:KIM262149"/>
    <mergeCell ref="KIM327684:KIM327685"/>
    <mergeCell ref="KIM393220:KIM393221"/>
    <mergeCell ref="KIM458756:KIM458757"/>
    <mergeCell ref="KIM524292:KIM524293"/>
    <mergeCell ref="KIM589828:KIM589829"/>
    <mergeCell ref="KIM655364:KIM655365"/>
    <mergeCell ref="KIM720900:KIM720901"/>
    <mergeCell ref="KIM786436:KIM786437"/>
    <mergeCell ref="KIM851972:KIM851973"/>
    <mergeCell ref="KIM917508:KIM917509"/>
    <mergeCell ref="KIM983044:KIM983045"/>
    <mergeCell ref="KIP4:KIP5"/>
    <mergeCell ref="KIP65540:KIP65541"/>
    <mergeCell ref="KIP131076:KIP131077"/>
    <mergeCell ref="KIP196612:KIP196613"/>
    <mergeCell ref="KIP262148:KIP262149"/>
    <mergeCell ref="KIP327684:KIP327685"/>
    <mergeCell ref="KIP393220:KIP393221"/>
    <mergeCell ref="KIP458756:KIP458757"/>
    <mergeCell ref="KIP524292:KIP524293"/>
    <mergeCell ref="KIP589828:KIP589829"/>
    <mergeCell ref="KIP655364:KIP655365"/>
    <mergeCell ref="KIP720900:KIP720901"/>
    <mergeCell ref="KIP786436:KIP786437"/>
    <mergeCell ref="KIP851972:KIP851973"/>
    <mergeCell ref="KIP917508:KIP917509"/>
    <mergeCell ref="KIP983044:KIP983045"/>
    <mergeCell ref="KIQ4:KIQ5"/>
    <mergeCell ref="KIQ65540:KIQ65541"/>
    <mergeCell ref="KIQ131076:KIQ131077"/>
    <mergeCell ref="KIQ196612:KIQ196613"/>
    <mergeCell ref="KIQ262148:KIQ262149"/>
    <mergeCell ref="KIQ327684:KIQ327685"/>
    <mergeCell ref="KIQ393220:KIQ393221"/>
    <mergeCell ref="KIQ458756:KIQ458757"/>
    <mergeCell ref="KIQ524292:KIQ524293"/>
    <mergeCell ref="KIQ589828:KIQ589829"/>
    <mergeCell ref="KIQ655364:KIQ655365"/>
    <mergeCell ref="KIQ720900:KIQ720901"/>
    <mergeCell ref="KIQ786436:KIQ786437"/>
    <mergeCell ref="KIQ851972:KIQ851973"/>
    <mergeCell ref="KIQ917508:KIQ917509"/>
    <mergeCell ref="KIQ983044:KIQ983045"/>
    <mergeCell ref="KSG4:KSG5"/>
    <mergeCell ref="KSG65540:KSG65541"/>
    <mergeCell ref="KSG131076:KSG131077"/>
    <mergeCell ref="KSG196612:KSG196613"/>
    <mergeCell ref="KSG262148:KSG262149"/>
    <mergeCell ref="KSG327684:KSG327685"/>
    <mergeCell ref="KSG393220:KSG393221"/>
    <mergeCell ref="KSG458756:KSG458757"/>
    <mergeCell ref="KSG524292:KSG524293"/>
    <mergeCell ref="KSG589828:KSG589829"/>
    <mergeCell ref="KSG655364:KSG655365"/>
    <mergeCell ref="KSG720900:KSG720901"/>
    <mergeCell ref="KSG786436:KSG786437"/>
    <mergeCell ref="KSG851972:KSG851973"/>
    <mergeCell ref="KSG917508:KSG917509"/>
    <mergeCell ref="KSG983044:KSG983045"/>
    <mergeCell ref="KSH4:KSH5"/>
    <mergeCell ref="KSH65540:KSH65541"/>
    <mergeCell ref="KSH131076:KSH131077"/>
    <mergeCell ref="KSH196612:KSH196613"/>
    <mergeCell ref="KSH262148:KSH262149"/>
    <mergeCell ref="KSH327684:KSH327685"/>
    <mergeCell ref="KSH393220:KSH393221"/>
    <mergeCell ref="KSH458756:KSH458757"/>
    <mergeCell ref="KSH524292:KSH524293"/>
    <mergeCell ref="KSH589828:KSH589829"/>
    <mergeCell ref="KSH655364:KSH655365"/>
    <mergeCell ref="KSH720900:KSH720901"/>
    <mergeCell ref="KSH786436:KSH786437"/>
    <mergeCell ref="KSH851972:KSH851973"/>
    <mergeCell ref="KSH917508:KSH917509"/>
    <mergeCell ref="KSH983044:KSH983045"/>
    <mergeCell ref="KSI4:KSI5"/>
    <mergeCell ref="KSI65540:KSI65541"/>
    <mergeCell ref="KSI131076:KSI131077"/>
    <mergeCell ref="KSI196612:KSI196613"/>
    <mergeCell ref="KSI262148:KSI262149"/>
    <mergeCell ref="KSI327684:KSI327685"/>
    <mergeCell ref="KSI393220:KSI393221"/>
    <mergeCell ref="KSI458756:KSI458757"/>
    <mergeCell ref="KSI524292:KSI524293"/>
    <mergeCell ref="KSI589828:KSI589829"/>
    <mergeCell ref="KSI655364:KSI655365"/>
    <mergeCell ref="KSI720900:KSI720901"/>
    <mergeCell ref="KSI786436:KSI786437"/>
    <mergeCell ref="KSI851972:KSI851973"/>
    <mergeCell ref="KSI917508:KSI917509"/>
    <mergeCell ref="KSI983044:KSI983045"/>
    <mergeCell ref="KSL4:KSL5"/>
    <mergeCell ref="KSL65540:KSL65541"/>
    <mergeCell ref="KSL131076:KSL131077"/>
    <mergeCell ref="KSL196612:KSL196613"/>
    <mergeCell ref="KSL262148:KSL262149"/>
    <mergeCell ref="KSL327684:KSL327685"/>
    <mergeCell ref="KSL393220:KSL393221"/>
    <mergeCell ref="KSL458756:KSL458757"/>
    <mergeCell ref="KSL524292:KSL524293"/>
    <mergeCell ref="KSL589828:KSL589829"/>
    <mergeCell ref="KSL655364:KSL655365"/>
    <mergeCell ref="KSL720900:KSL720901"/>
    <mergeCell ref="KSL786436:KSL786437"/>
    <mergeCell ref="KSL851972:KSL851973"/>
    <mergeCell ref="KSL917508:KSL917509"/>
    <mergeCell ref="KSL983044:KSL983045"/>
    <mergeCell ref="KSM4:KSM5"/>
    <mergeCell ref="KSM65540:KSM65541"/>
    <mergeCell ref="KSM131076:KSM131077"/>
    <mergeCell ref="KSM196612:KSM196613"/>
    <mergeCell ref="KSM262148:KSM262149"/>
    <mergeCell ref="KSM327684:KSM327685"/>
    <mergeCell ref="KSM393220:KSM393221"/>
    <mergeCell ref="KSM458756:KSM458757"/>
    <mergeCell ref="KSM524292:KSM524293"/>
    <mergeCell ref="KSM589828:KSM589829"/>
    <mergeCell ref="KSM655364:KSM655365"/>
    <mergeCell ref="KSM720900:KSM720901"/>
    <mergeCell ref="KSM786436:KSM786437"/>
    <mergeCell ref="KSM851972:KSM851973"/>
    <mergeCell ref="KSM917508:KSM917509"/>
    <mergeCell ref="KSM983044:KSM983045"/>
    <mergeCell ref="LCC4:LCC5"/>
    <mergeCell ref="LCC65540:LCC65541"/>
    <mergeCell ref="LCC131076:LCC131077"/>
    <mergeCell ref="LCC196612:LCC196613"/>
    <mergeCell ref="LCC262148:LCC262149"/>
    <mergeCell ref="LCC327684:LCC327685"/>
    <mergeCell ref="LCC393220:LCC393221"/>
    <mergeCell ref="LCC458756:LCC458757"/>
    <mergeCell ref="LCC524292:LCC524293"/>
    <mergeCell ref="LCC589828:LCC589829"/>
    <mergeCell ref="LCC655364:LCC655365"/>
    <mergeCell ref="LCC720900:LCC720901"/>
    <mergeCell ref="LCC786436:LCC786437"/>
    <mergeCell ref="LCC851972:LCC851973"/>
    <mergeCell ref="LCC917508:LCC917509"/>
    <mergeCell ref="LCC983044:LCC983045"/>
    <mergeCell ref="LCD4:LCD5"/>
    <mergeCell ref="LCD65540:LCD65541"/>
    <mergeCell ref="LCD131076:LCD131077"/>
    <mergeCell ref="LCD196612:LCD196613"/>
    <mergeCell ref="LCD262148:LCD262149"/>
    <mergeCell ref="LCD327684:LCD327685"/>
    <mergeCell ref="LCD393220:LCD393221"/>
    <mergeCell ref="LCD458756:LCD458757"/>
    <mergeCell ref="LCD524292:LCD524293"/>
    <mergeCell ref="LCD589828:LCD589829"/>
    <mergeCell ref="LCD655364:LCD655365"/>
    <mergeCell ref="LCD720900:LCD720901"/>
    <mergeCell ref="LCD786436:LCD786437"/>
    <mergeCell ref="LCD851972:LCD851973"/>
    <mergeCell ref="LCD917508:LCD917509"/>
    <mergeCell ref="LCD983044:LCD983045"/>
    <mergeCell ref="LCE4:LCE5"/>
    <mergeCell ref="LCE65540:LCE65541"/>
    <mergeCell ref="LCE131076:LCE131077"/>
    <mergeCell ref="LCE196612:LCE196613"/>
    <mergeCell ref="LCE262148:LCE262149"/>
    <mergeCell ref="LCE327684:LCE327685"/>
    <mergeCell ref="LCE393220:LCE393221"/>
    <mergeCell ref="LCE458756:LCE458757"/>
    <mergeCell ref="LCE524292:LCE524293"/>
    <mergeCell ref="LCE589828:LCE589829"/>
    <mergeCell ref="LCE655364:LCE655365"/>
    <mergeCell ref="LCE720900:LCE720901"/>
    <mergeCell ref="LCE786436:LCE786437"/>
    <mergeCell ref="LCE851972:LCE851973"/>
    <mergeCell ref="LCE917508:LCE917509"/>
    <mergeCell ref="LCE983044:LCE983045"/>
    <mergeCell ref="LCH4:LCH5"/>
    <mergeCell ref="LCH65540:LCH65541"/>
    <mergeCell ref="LCH131076:LCH131077"/>
    <mergeCell ref="LCH196612:LCH196613"/>
    <mergeCell ref="LCH262148:LCH262149"/>
    <mergeCell ref="LCH327684:LCH327685"/>
    <mergeCell ref="LCH393220:LCH393221"/>
    <mergeCell ref="LCH458756:LCH458757"/>
    <mergeCell ref="LCH524292:LCH524293"/>
    <mergeCell ref="LCH589828:LCH589829"/>
    <mergeCell ref="LCH655364:LCH655365"/>
    <mergeCell ref="LCH720900:LCH720901"/>
    <mergeCell ref="LCH786436:LCH786437"/>
    <mergeCell ref="LCH851972:LCH851973"/>
    <mergeCell ref="LCH917508:LCH917509"/>
    <mergeCell ref="LCH983044:LCH983045"/>
    <mergeCell ref="LCI4:LCI5"/>
    <mergeCell ref="LCI65540:LCI65541"/>
    <mergeCell ref="LCI131076:LCI131077"/>
    <mergeCell ref="LCI196612:LCI196613"/>
    <mergeCell ref="LCI262148:LCI262149"/>
    <mergeCell ref="LCI327684:LCI327685"/>
    <mergeCell ref="LCI393220:LCI393221"/>
    <mergeCell ref="LCI458756:LCI458757"/>
    <mergeCell ref="LCI524292:LCI524293"/>
    <mergeCell ref="LCI589828:LCI589829"/>
    <mergeCell ref="LCI655364:LCI655365"/>
    <mergeCell ref="LCI720900:LCI720901"/>
    <mergeCell ref="LCI786436:LCI786437"/>
    <mergeCell ref="LCI851972:LCI851973"/>
    <mergeCell ref="LCI917508:LCI917509"/>
    <mergeCell ref="LCI983044:LCI983045"/>
    <mergeCell ref="LLY4:LLY5"/>
    <mergeCell ref="LLY65540:LLY65541"/>
    <mergeCell ref="LLY131076:LLY131077"/>
    <mergeCell ref="LLY196612:LLY196613"/>
    <mergeCell ref="LLY262148:LLY262149"/>
    <mergeCell ref="LLY327684:LLY327685"/>
    <mergeCell ref="LLY393220:LLY393221"/>
    <mergeCell ref="LLY458756:LLY458757"/>
    <mergeCell ref="LLY524292:LLY524293"/>
    <mergeCell ref="LLY589828:LLY589829"/>
    <mergeCell ref="LLY655364:LLY655365"/>
    <mergeCell ref="LLY720900:LLY720901"/>
    <mergeCell ref="LLY786436:LLY786437"/>
    <mergeCell ref="LLY851972:LLY851973"/>
    <mergeCell ref="LLY917508:LLY917509"/>
    <mergeCell ref="LLY983044:LLY983045"/>
    <mergeCell ref="LLZ4:LLZ5"/>
    <mergeCell ref="LLZ65540:LLZ65541"/>
    <mergeCell ref="LLZ131076:LLZ131077"/>
    <mergeCell ref="LLZ196612:LLZ196613"/>
    <mergeCell ref="LLZ262148:LLZ262149"/>
    <mergeCell ref="LLZ327684:LLZ327685"/>
    <mergeCell ref="LLZ393220:LLZ393221"/>
    <mergeCell ref="LLZ458756:LLZ458757"/>
    <mergeCell ref="LLZ524292:LLZ524293"/>
    <mergeCell ref="LLZ589828:LLZ589829"/>
    <mergeCell ref="LLZ655364:LLZ655365"/>
    <mergeCell ref="LLZ720900:LLZ720901"/>
    <mergeCell ref="LLZ786436:LLZ786437"/>
    <mergeCell ref="LLZ851972:LLZ851973"/>
    <mergeCell ref="LLZ917508:LLZ917509"/>
    <mergeCell ref="LLZ983044:LLZ983045"/>
    <mergeCell ref="LMA4:LMA5"/>
    <mergeCell ref="LMA65540:LMA65541"/>
    <mergeCell ref="LMA131076:LMA131077"/>
    <mergeCell ref="LMA196612:LMA196613"/>
    <mergeCell ref="LMA262148:LMA262149"/>
    <mergeCell ref="LMA327684:LMA327685"/>
    <mergeCell ref="LMA393220:LMA393221"/>
    <mergeCell ref="LMA458756:LMA458757"/>
    <mergeCell ref="LMA524292:LMA524293"/>
    <mergeCell ref="LMA589828:LMA589829"/>
    <mergeCell ref="LMA655364:LMA655365"/>
    <mergeCell ref="LMA720900:LMA720901"/>
    <mergeCell ref="LMA786436:LMA786437"/>
    <mergeCell ref="LMA851972:LMA851973"/>
    <mergeCell ref="LMA917508:LMA917509"/>
    <mergeCell ref="LMA983044:LMA983045"/>
    <mergeCell ref="LMD4:LMD5"/>
    <mergeCell ref="LMD65540:LMD65541"/>
    <mergeCell ref="LMD131076:LMD131077"/>
    <mergeCell ref="LMD196612:LMD196613"/>
    <mergeCell ref="LMD262148:LMD262149"/>
    <mergeCell ref="LMD327684:LMD327685"/>
    <mergeCell ref="LMD393220:LMD393221"/>
    <mergeCell ref="LMD458756:LMD458757"/>
    <mergeCell ref="LMD524292:LMD524293"/>
    <mergeCell ref="LMD589828:LMD589829"/>
    <mergeCell ref="LMD655364:LMD655365"/>
    <mergeCell ref="LMD720900:LMD720901"/>
    <mergeCell ref="LMD786436:LMD786437"/>
    <mergeCell ref="LMD851972:LMD851973"/>
    <mergeCell ref="LMD917508:LMD917509"/>
    <mergeCell ref="LMD983044:LMD983045"/>
    <mergeCell ref="LME4:LME5"/>
    <mergeCell ref="LME65540:LME65541"/>
    <mergeCell ref="LME131076:LME131077"/>
    <mergeCell ref="LME196612:LME196613"/>
    <mergeCell ref="LME262148:LME262149"/>
    <mergeCell ref="LME327684:LME327685"/>
    <mergeCell ref="LME393220:LME393221"/>
    <mergeCell ref="LME458756:LME458757"/>
    <mergeCell ref="LME524292:LME524293"/>
    <mergeCell ref="LME589828:LME589829"/>
    <mergeCell ref="LME655364:LME655365"/>
    <mergeCell ref="LME720900:LME720901"/>
    <mergeCell ref="LME786436:LME786437"/>
    <mergeCell ref="LME851972:LME851973"/>
    <mergeCell ref="LME917508:LME917509"/>
    <mergeCell ref="LME983044:LME983045"/>
    <mergeCell ref="LVU4:LVU5"/>
    <mergeCell ref="LVU65540:LVU65541"/>
    <mergeCell ref="LVU131076:LVU131077"/>
    <mergeCell ref="LVU196612:LVU196613"/>
    <mergeCell ref="LVU262148:LVU262149"/>
    <mergeCell ref="LVU327684:LVU327685"/>
    <mergeCell ref="LVU393220:LVU393221"/>
    <mergeCell ref="LVU458756:LVU458757"/>
    <mergeCell ref="LVU524292:LVU524293"/>
    <mergeCell ref="LVU589828:LVU589829"/>
    <mergeCell ref="LVU655364:LVU655365"/>
    <mergeCell ref="LVU720900:LVU720901"/>
    <mergeCell ref="LVU786436:LVU786437"/>
    <mergeCell ref="LVU851972:LVU851973"/>
    <mergeCell ref="LVU917508:LVU917509"/>
    <mergeCell ref="LVU983044:LVU983045"/>
    <mergeCell ref="LVV4:LVV5"/>
    <mergeCell ref="LVV65540:LVV65541"/>
    <mergeCell ref="LVV131076:LVV131077"/>
    <mergeCell ref="LVV196612:LVV196613"/>
    <mergeCell ref="LVV262148:LVV262149"/>
    <mergeCell ref="LVV327684:LVV327685"/>
    <mergeCell ref="LVV393220:LVV393221"/>
    <mergeCell ref="LVV458756:LVV458757"/>
    <mergeCell ref="LVV524292:LVV524293"/>
    <mergeCell ref="LVV589828:LVV589829"/>
    <mergeCell ref="LVV655364:LVV655365"/>
    <mergeCell ref="LVV720900:LVV720901"/>
    <mergeCell ref="LVV786436:LVV786437"/>
    <mergeCell ref="LVV851972:LVV851973"/>
    <mergeCell ref="LVV917508:LVV917509"/>
    <mergeCell ref="LVV983044:LVV983045"/>
    <mergeCell ref="LVW4:LVW5"/>
    <mergeCell ref="LVW65540:LVW65541"/>
    <mergeCell ref="LVW131076:LVW131077"/>
    <mergeCell ref="LVW196612:LVW196613"/>
    <mergeCell ref="LVW262148:LVW262149"/>
    <mergeCell ref="LVW327684:LVW327685"/>
    <mergeCell ref="LVW393220:LVW393221"/>
    <mergeCell ref="LVW458756:LVW458757"/>
    <mergeCell ref="LVW524292:LVW524293"/>
    <mergeCell ref="LVW589828:LVW589829"/>
    <mergeCell ref="LVW655364:LVW655365"/>
    <mergeCell ref="LVW720900:LVW720901"/>
    <mergeCell ref="LVW786436:LVW786437"/>
    <mergeCell ref="LVW851972:LVW851973"/>
    <mergeCell ref="LVW917508:LVW917509"/>
    <mergeCell ref="LVW983044:LVW983045"/>
    <mergeCell ref="LVZ4:LVZ5"/>
    <mergeCell ref="LVZ65540:LVZ65541"/>
    <mergeCell ref="LVZ131076:LVZ131077"/>
    <mergeCell ref="LVZ196612:LVZ196613"/>
    <mergeCell ref="LVZ262148:LVZ262149"/>
    <mergeCell ref="LVZ327684:LVZ327685"/>
    <mergeCell ref="LVZ393220:LVZ393221"/>
    <mergeCell ref="LVZ458756:LVZ458757"/>
    <mergeCell ref="LVZ524292:LVZ524293"/>
    <mergeCell ref="LVZ589828:LVZ589829"/>
    <mergeCell ref="LVZ655364:LVZ655365"/>
    <mergeCell ref="LVZ720900:LVZ720901"/>
    <mergeCell ref="LVZ786436:LVZ786437"/>
    <mergeCell ref="LVZ851972:LVZ851973"/>
    <mergeCell ref="LVZ917508:LVZ917509"/>
    <mergeCell ref="LVZ983044:LVZ983045"/>
    <mergeCell ref="LWA4:LWA5"/>
    <mergeCell ref="LWA65540:LWA65541"/>
    <mergeCell ref="LWA131076:LWA131077"/>
    <mergeCell ref="LWA196612:LWA196613"/>
    <mergeCell ref="LWA262148:LWA262149"/>
    <mergeCell ref="LWA327684:LWA327685"/>
    <mergeCell ref="LWA393220:LWA393221"/>
    <mergeCell ref="LWA458756:LWA458757"/>
    <mergeCell ref="LWA524292:LWA524293"/>
    <mergeCell ref="LWA589828:LWA589829"/>
    <mergeCell ref="LWA655364:LWA655365"/>
    <mergeCell ref="LWA720900:LWA720901"/>
    <mergeCell ref="LWA786436:LWA786437"/>
    <mergeCell ref="LWA851972:LWA851973"/>
    <mergeCell ref="LWA917508:LWA917509"/>
    <mergeCell ref="LWA983044:LWA983045"/>
    <mergeCell ref="MFQ4:MFQ5"/>
    <mergeCell ref="MFQ65540:MFQ65541"/>
    <mergeCell ref="MFQ131076:MFQ131077"/>
    <mergeCell ref="MFQ196612:MFQ196613"/>
    <mergeCell ref="MFQ262148:MFQ262149"/>
    <mergeCell ref="MFQ327684:MFQ327685"/>
    <mergeCell ref="MFQ393220:MFQ393221"/>
    <mergeCell ref="MFQ458756:MFQ458757"/>
    <mergeCell ref="MFQ524292:MFQ524293"/>
    <mergeCell ref="MFQ589828:MFQ589829"/>
    <mergeCell ref="MFQ655364:MFQ655365"/>
    <mergeCell ref="MFQ720900:MFQ720901"/>
    <mergeCell ref="MFQ786436:MFQ786437"/>
    <mergeCell ref="MFQ851972:MFQ851973"/>
    <mergeCell ref="MFQ917508:MFQ917509"/>
    <mergeCell ref="MFQ983044:MFQ983045"/>
    <mergeCell ref="MFR4:MFR5"/>
    <mergeCell ref="MFR65540:MFR65541"/>
    <mergeCell ref="MFR131076:MFR131077"/>
    <mergeCell ref="MFR196612:MFR196613"/>
    <mergeCell ref="MFR262148:MFR262149"/>
    <mergeCell ref="MFR327684:MFR327685"/>
    <mergeCell ref="MFR393220:MFR393221"/>
    <mergeCell ref="MFR458756:MFR458757"/>
    <mergeCell ref="MFR524292:MFR524293"/>
    <mergeCell ref="MFR589828:MFR589829"/>
    <mergeCell ref="MFR655364:MFR655365"/>
    <mergeCell ref="MFR720900:MFR720901"/>
    <mergeCell ref="MFR786436:MFR786437"/>
    <mergeCell ref="MFR851972:MFR851973"/>
    <mergeCell ref="MFR917508:MFR917509"/>
    <mergeCell ref="MFR983044:MFR983045"/>
    <mergeCell ref="MFS4:MFS5"/>
    <mergeCell ref="MFS65540:MFS65541"/>
    <mergeCell ref="MFS131076:MFS131077"/>
    <mergeCell ref="MFS196612:MFS196613"/>
    <mergeCell ref="MFS262148:MFS262149"/>
    <mergeCell ref="MFS327684:MFS327685"/>
    <mergeCell ref="MFS393220:MFS393221"/>
    <mergeCell ref="MFS458756:MFS458757"/>
    <mergeCell ref="MFS524292:MFS524293"/>
    <mergeCell ref="MFS589828:MFS589829"/>
    <mergeCell ref="MFS655364:MFS655365"/>
    <mergeCell ref="MFS720900:MFS720901"/>
    <mergeCell ref="MFS786436:MFS786437"/>
    <mergeCell ref="MFS851972:MFS851973"/>
    <mergeCell ref="MFS917508:MFS917509"/>
    <mergeCell ref="MFS983044:MFS983045"/>
    <mergeCell ref="MFV4:MFV5"/>
    <mergeCell ref="MFV65540:MFV65541"/>
    <mergeCell ref="MFV131076:MFV131077"/>
    <mergeCell ref="MFV196612:MFV196613"/>
    <mergeCell ref="MFV262148:MFV262149"/>
    <mergeCell ref="MFV327684:MFV327685"/>
    <mergeCell ref="MFV393220:MFV393221"/>
    <mergeCell ref="MFV458756:MFV458757"/>
    <mergeCell ref="MFV524292:MFV524293"/>
    <mergeCell ref="MFV589828:MFV589829"/>
    <mergeCell ref="MFV655364:MFV655365"/>
    <mergeCell ref="MFV720900:MFV720901"/>
    <mergeCell ref="MFV786436:MFV786437"/>
    <mergeCell ref="MFV851972:MFV851973"/>
    <mergeCell ref="MFV917508:MFV917509"/>
    <mergeCell ref="MFV983044:MFV983045"/>
    <mergeCell ref="MFW4:MFW5"/>
    <mergeCell ref="MFW65540:MFW65541"/>
    <mergeCell ref="MFW131076:MFW131077"/>
    <mergeCell ref="MFW196612:MFW196613"/>
    <mergeCell ref="MFW262148:MFW262149"/>
    <mergeCell ref="MFW327684:MFW327685"/>
    <mergeCell ref="MFW393220:MFW393221"/>
    <mergeCell ref="MFW458756:MFW458757"/>
    <mergeCell ref="MFW524292:MFW524293"/>
    <mergeCell ref="MFW589828:MFW589829"/>
    <mergeCell ref="MFW655364:MFW655365"/>
    <mergeCell ref="MFW720900:MFW720901"/>
    <mergeCell ref="MFW786436:MFW786437"/>
    <mergeCell ref="MFW851972:MFW851973"/>
    <mergeCell ref="MFW917508:MFW917509"/>
    <mergeCell ref="MFW983044:MFW983045"/>
    <mergeCell ref="MPM4:MPM5"/>
    <mergeCell ref="MPM65540:MPM65541"/>
    <mergeCell ref="MPM131076:MPM131077"/>
    <mergeCell ref="MPM196612:MPM196613"/>
    <mergeCell ref="MPM262148:MPM262149"/>
    <mergeCell ref="MPM327684:MPM327685"/>
    <mergeCell ref="MPM393220:MPM393221"/>
    <mergeCell ref="MPM458756:MPM458757"/>
    <mergeCell ref="MPM524292:MPM524293"/>
    <mergeCell ref="MPM589828:MPM589829"/>
    <mergeCell ref="MPM655364:MPM655365"/>
    <mergeCell ref="MPM720900:MPM720901"/>
    <mergeCell ref="MPM786436:MPM786437"/>
    <mergeCell ref="MPM851972:MPM851973"/>
    <mergeCell ref="MPM917508:MPM917509"/>
    <mergeCell ref="MPM983044:MPM983045"/>
    <mergeCell ref="MPN4:MPN5"/>
    <mergeCell ref="MPN65540:MPN65541"/>
    <mergeCell ref="MPN131076:MPN131077"/>
    <mergeCell ref="MPN196612:MPN196613"/>
    <mergeCell ref="MPN262148:MPN262149"/>
    <mergeCell ref="MPN327684:MPN327685"/>
    <mergeCell ref="MPN393220:MPN393221"/>
    <mergeCell ref="MPN458756:MPN458757"/>
    <mergeCell ref="MPN524292:MPN524293"/>
    <mergeCell ref="MPN589828:MPN589829"/>
    <mergeCell ref="MPN655364:MPN655365"/>
    <mergeCell ref="MPN720900:MPN720901"/>
    <mergeCell ref="MPN786436:MPN786437"/>
    <mergeCell ref="MPN851972:MPN851973"/>
    <mergeCell ref="MPN917508:MPN917509"/>
    <mergeCell ref="MPN983044:MPN983045"/>
    <mergeCell ref="MPO4:MPO5"/>
    <mergeCell ref="MPO65540:MPO65541"/>
    <mergeCell ref="MPO131076:MPO131077"/>
    <mergeCell ref="MPO196612:MPO196613"/>
    <mergeCell ref="MPO262148:MPO262149"/>
    <mergeCell ref="MPO327684:MPO327685"/>
    <mergeCell ref="MPO393220:MPO393221"/>
    <mergeCell ref="MPO458756:MPO458757"/>
    <mergeCell ref="MPO524292:MPO524293"/>
    <mergeCell ref="MPO589828:MPO589829"/>
    <mergeCell ref="MPO655364:MPO655365"/>
    <mergeCell ref="MPO720900:MPO720901"/>
    <mergeCell ref="MPO786436:MPO786437"/>
    <mergeCell ref="MPO851972:MPO851973"/>
    <mergeCell ref="MPO917508:MPO917509"/>
    <mergeCell ref="MPO983044:MPO983045"/>
    <mergeCell ref="MPR4:MPR5"/>
    <mergeCell ref="MPR65540:MPR65541"/>
    <mergeCell ref="MPR131076:MPR131077"/>
    <mergeCell ref="MPR196612:MPR196613"/>
    <mergeCell ref="MPR262148:MPR262149"/>
    <mergeCell ref="MPR327684:MPR327685"/>
    <mergeCell ref="MPR393220:MPR393221"/>
    <mergeCell ref="MPR458756:MPR458757"/>
    <mergeCell ref="MPR524292:MPR524293"/>
    <mergeCell ref="MPR589828:MPR589829"/>
    <mergeCell ref="MPR655364:MPR655365"/>
    <mergeCell ref="MPR720900:MPR720901"/>
    <mergeCell ref="MPR786436:MPR786437"/>
    <mergeCell ref="MPR851972:MPR851973"/>
    <mergeCell ref="MPR917508:MPR917509"/>
    <mergeCell ref="MPR983044:MPR983045"/>
    <mergeCell ref="MPS4:MPS5"/>
    <mergeCell ref="MPS65540:MPS65541"/>
    <mergeCell ref="MPS131076:MPS131077"/>
    <mergeCell ref="MPS196612:MPS196613"/>
    <mergeCell ref="MPS262148:MPS262149"/>
    <mergeCell ref="MPS327684:MPS327685"/>
    <mergeCell ref="MPS393220:MPS393221"/>
    <mergeCell ref="MPS458756:MPS458757"/>
    <mergeCell ref="MPS524292:MPS524293"/>
    <mergeCell ref="MPS589828:MPS589829"/>
    <mergeCell ref="MPS655364:MPS655365"/>
    <mergeCell ref="MPS720900:MPS720901"/>
    <mergeCell ref="MPS786436:MPS786437"/>
    <mergeCell ref="MPS851972:MPS851973"/>
    <mergeCell ref="MPS917508:MPS917509"/>
    <mergeCell ref="MPS983044:MPS983045"/>
    <mergeCell ref="MZI4:MZI5"/>
    <mergeCell ref="MZI65540:MZI65541"/>
    <mergeCell ref="MZI131076:MZI131077"/>
    <mergeCell ref="MZI196612:MZI196613"/>
    <mergeCell ref="MZI262148:MZI262149"/>
    <mergeCell ref="MZI327684:MZI327685"/>
    <mergeCell ref="MZI393220:MZI393221"/>
    <mergeCell ref="MZI458756:MZI458757"/>
    <mergeCell ref="MZI524292:MZI524293"/>
    <mergeCell ref="MZI589828:MZI589829"/>
    <mergeCell ref="MZI655364:MZI655365"/>
    <mergeCell ref="MZI720900:MZI720901"/>
    <mergeCell ref="MZI786436:MZI786437"/>
    <mergeCell ref="MZI851972:MZI851973"/>
    <mergeCell ref="MZI917508:MZI917509"/>
    <mergeCell ref="MZI983044:MZI983045"/>
    <mergeCell ref="MZJ4:MZJ5"/>
    <mergeCell ref="MZJ65540:MZJ65541"/>
    <mergeCell ref="MZJ131076:MZJ131077"/>
    <mergeCell ref="MZJ196612:MZJ196613"/>
    <mergeCell ref="MZJ262148:MZJ262149"/>
    <mergeCell ref="MZJ327684:MZJ327685"/>
    <mergeCell ref="MZJ393220:MZJ393221"/>
    <mergeCell ref="MZJ458756:MZJ458757"/>
    <mergeCell ref="MZJ524292:MZJ524293"/>
    <mergeCell ref="MZJ589828:MZJ589829"/>
    <mergeCell ref="MZJ655364:MZJ655365"/>
    <mergeCell ref="MZJ720900:MZJ720901"/>
    <mergeCell ref="MZJ786436:MZJ786437"/>
    <mergeCell ref="MZJ851972:MZJ851973"/>
    <mergeCell ref="MZJ917508:MZJ917509"/>
    <mergeCell ref="MZJ983044:MZJ983045"/>
    <mergeCell ref="MZK4:MZK5"/>
    <mergeCell ref="MZK65540:MZK65541"/>
    <mergeCell ref="MZK131076:MZK131077"/>
    <mergeCell ref="MZK196612:MZK196613"/>
    <mergeCell ref="MZK262148:MZK262149"/>
    <mergeCell ref="MZK327684:MZK327685"/>
    <mergeCell ref="MZK393220:MZK393221"/>
    <mergeCell ref="MZK458756:MZK458757"/>
    <mergeCell ref="MZK524292:MZK524293"/>
    <mergeCell ref="MZK589828:MZK589829"/>
    <mergeCell ref="MZK655364:MZK655365"/>
    <mergeCell ref="MZK720900:MZK720901"/>
    <mergeCell ref="MZK786436:MZK786437"/>
    <mergeCell ref="MZK851972:MZK851973"/>
    <mergeCell ref="MZK917508:MZK917509"/>
    <mergeCell ref="MZK983044:MZK983045"/>
    <mergeCell ref="MZN4:MZN5"/>
    <mergeCell ref="MZN65540:MZN65541"/>
    <mergeCell ref="MZN131076:MZN131077"/>
    <mergeCell ref="MZN196612:MZN196613"/>
    <mergeCell ref="MZN262148:MZN262149"/>
    <mergeCell ref="MZN327684:MZN327685"/>
    <mergeCell ref="MZN393220:MZN393221"/>
    <mergeCell ref="MZN458756:MZN458757"/>
    <mergeCell ref="MZN524292:MZN524293"/>
    <mergeCell ref="MZN589828:MZN589829"/>
    <mergeCell ref="MZN655364:MZN655365"/>
    <mergeCell ref="MZN720900:MZN720901"/>
    <mergeCell ref="MZN786436:MZN786437"/>
    <mergeCell ref="MZN851972:MZN851973"/>
    <mergeCell ref="MZN917508:MZN917509"/>
    <mergeCell ref="MZN983044:MZN983045"/>
    <mergeCell ref="MZO4:MZO5"/>
    <mergeCell ref="MZO65540:MZO65541"/>
    <mergeCell ref="MZO131076:MZO131077"/>
    <mergeCell ref="MZO196612:MZO196613"/>
    <mergeCell ref="MZO262148:MZO262149"/>
    <mergeCell ref="MZO327684:MZO327685"/>
    <mergeCell ref="MZO393220:MZO393221"/>
    <mergeCell ref="MZO458756:MZO458757"/>
    <mergeCell ref="MZO524292:MZO524293"/>
    <mergeCell ref="MZO589828:MZO589829"/>
    <mergeCell ref="MZO655364:MZO655365"/>
    <mergeCell ref="MZO720900:MZO720901"/>
    <mergeCell ref="MZO786436:MZO786437"/>
    <mergeCell ref="MZO851972:MZO851973"/>
    <mergeCell ref="MZO917508:MZO917509"/>
    <mergeCell ref="MZO983044:MZO983045"/>
    <mergeCell ref="NJE4:NJE5"/>
    <mergeCell ref="NJE65540:NJE65541"/>
    <mergeCell ref="NJE131076:NJE131077"/>
    <mergeCell ref="NJE196612:NJE196613"/>
    <mergeCell ref="NJE262148:NJE262149"/>
    <mergeCell ref="NJE327684:NJE327685"/>
    <mergeCell ref="NJE393220:NJE393221"/>
    <mergeCell ref="NJE458756:NJE458757"/>
    <mergeCell ref="NJE524292:NJE524293"/>
    <mergeCell ref="NJE589828:NJE589829"/>
    <mergeCell ref="NJE655364:NJE655365"/>
    <mergeCell ref="NJE720900:NJE720901"/>
    <mergeCell ref="NJE786436:NJE786437"/>
    <mergeCell ref="NJE851972:NJE851973"/>
    <mergeCell ref="NJE917508:NJE917509"/>
    <mergeCell ref="NJE983044:NJE983045"/>
    <mergeCell ref="NJF4:NJF5"/>
    <mergeCell ref="NJF65540:NJF65541"/>
    <mergeCell ref="NJF131076:NJF131077"/>
    <mergeCell ref="NJF196612:NJF196613"/>
    <mergeCell ref="NJF262148:NJF262149"/>
    <mergeCell ref="NJF327684:NJF327685"/>
    <mergeCell ref="NJF393220:NJF393221"/>
    <mergeCell ref="NJF458756:NJF458757"/>
    <mergeCell ref="NJF524292:NJF524293"/>
    <mergeCell ref="NJF589828:NJF589829"/>
    <mergeCell ref="NJF655364:NJF655365"/>
    <mergeCell ref="NJF720900:NJF720901"/>
    <mergeCell ref="NJF786436:NJF786437"/>
    <mergeCell ref="NJF851972:NJF851973"/>
    <mergeCell ref="NJF917508:NJF917509"/>
    <mergeCell ref="NJF983044:NJF983045"/>
    <mergeCell ref="NJG4:NJG5"/>
    <mergeCell ref="NJG65540:NJG65541"/>
    <mergeCell ref="NJG131076:NJG131077"/>
    <mergeCell ref="NJG196612:NJG196613"/>
    <mergeCell ref="NJG262148:NJG262149"/>
    <mergeCell ref="NJG327684:NJG327685"/>
    <mergeCell ref="NJG393220:NJG393221"/>
    <mergeCell ref="NJG458756:NJG458757"/>
    <mergeCell ref="NJG524292:NJG524293"/>
    <mergeCell ref="NJG589828:NJG589829"/>
    <mergeCell ref="NJG655364:NJG655365"/>
    <mergeCell ref="NJG720900:NJG720901"/>
    <mergeCell ref="NJG786436:NJG786437"/>
    <mergeCell ref="NJG851972:NJG851973"/>
    <mergeCell ref="NJG917508:NJG917509"/>
    <mergeCell ref="NJG983044:NJG983045"/>
    <mergeCell ref="NJJ4:NJJ5"/>
    <mergeCell ref="NJJ65540:NJJ65541"/>
    <mergeCell ref="NJJ131076:NJJ131077"/>
    <mergeCell ref="NJJ196612:NJJ196613"/>
    <mergeCell ref="NJJ262148:NJJ262149"/>
    <mergeCell ref="NJJ327684:NJJ327685"/>
    <mergeCell ref="NJJ393220:NJJ393221"/>
    <mergeCell ref="NJJ458756:NJJ458757"/>
    <mergeCell ref="NJJ524292:NJJ524293"/>
    <mergeCell ref="NJJ589828:NJJ589829"/>
    <mergeCell ref="NJJ655364:NJJ655365"/>
    <mergeCell ref="NJJ720900:NJJ720901"/>
    <mergeCell ref="NJJ786436:NJJ786437"/>
    <mergeCell ref="NJJ851972:NJJ851973"/>
    <mergeCell ref="NJJ917508:NJJ917509"/>
    <mergeCell ref="NJJ983044:NJJ983045"/>
    <mergeCell ref="NJK4:NJK5"/>
    <mergeCell ref="NJK65540:NJK65541"/>
    <mergeCell ref="NJK131076:NJK131077"/>
    <mergeCell ref="NJK196612:NJK196613"/>
    <mergeCell ref="NJK262148:NJK262149"/>
    <mergeCell ref="NJK327684:NJK327685"/>
    <mergeCell ref="NJK393220:NJK393221"/>
    <mergeCell ref="NJK458756:NJK458757"/>
    <mergeCell ref="NJK524292:NJK524293"/>
    <mergeCell ref="NJK589828:NJK589829"/>
    <mergeCell ref="NJK655364:NJK655365"/>
    <mergeCell ref="NJK720900:NJK720901"/>
    <mergeCell ref="NJK786436:NJK786437"/>
    <mergeCell ref="NJK851972:NJK851973"/>
    <mergeCell ref="NJK917508:NJK917509"/>
    <mergeCell ref="NJK983044:NJK983045"/>
    <mergeCell ref="NTA4:NTA5"/>
    <mergeCell ref="NTA65540:NTA65541"/>
    <mergeCell ref="NTA131076:NTA131077"/>
    <mergeCell ref="NTA196612:NTA196613"/>
    <mergeCell ref="NTA262148:NTA262149"/>
    <mergeCell ref="NTA327684:NTA327685"/>
    <mergeCell ref="NTA393220:NTA393221"/>
    <mergeCell ref="NTA458756:NTA458757"/>
    <mergeCell ref="NTA524292:NTA524293"/>
    <mergeCell ref="NTA589828:NTA589829"/>
    <mergeCell ref="NTA655364:NTA655365"/>
    <mergeCell ref="NTA720900:NTA720901"/>
    <mergeCell ref="NTA786436:NTA786437"/>
    <mergeCell ref="NTA851972:NTA851973"/>
    <mergeCell ref="NTA917508:NTA917509"/>
    <mergeCell ref="NTA983044:NTA983045"/>
    <mergeCell ref="NTB4:NTB5"/>
    <mergeCell ref="NTB65540:NTB65541"/>
    <mergeCell ref="NTB131076:NTB131077"/>
    <mergeCell ref="NTB196612:NTB196613"/>
    <mergeCell ref="NTB262148:NTB262149"/>
    <mergeCell ref="NTB327684:NTB327685"/>
    <mergeCell ref="NTB393220:NTB393221"/>
    <mergeCell ref="NTB458756:NTB458757"/>
    <mergeCell ref="NTB524292:NTB524293"/>
    <mergeCell ref="NTB589828:NTB589829"/>
    <mergeCell ref="NTB655364:NTB655365"/>
    <mergeCell ref="NTB720900:NTB720901"/>
    <mergeCell ref="NTB786436:NTB786437"/>
    <mergeCell ref="NTB851972:NTB851973"/>
    <mergeCell ref="NTB917508:NTB917509"/>
    <mergeCell ref="NTB983044:NTB983045"/>
    <mergeCell ref="NTC4:NTC5"/>
    <mergeCell ref="NTC65540:NTC65541"/>
    <mergeCell ref="NTC131076:NTC131077"/>
    <mergeCell ref="NTC196612:NTC196613"/>
    <mergeCell ref="NTC262148:NTC262149"/>
    <mergeCell ref="NTC327684:NTC327685"/>
    <mergeCell ref="NTC393220:NTC393221"/>
    <mergeCell ref="NTC458756:NTC458757"/>
    <mergeCell ref="NTC524292:NTC524293"/>
    <mergeCell ref="NTC589828:NTC589829"/>
    <mergeCell ref="NTC655364:NTC655365"/>
    <mergeCell ref="NTC720900:NTC720901"/>
    <mergeCell ref="NTC786436:NTC786437"/>
    <mergeCell ref="NTC851972:NTC851973"/>
    <mergeCell ref="NTC917508:NTC917509"/>
    <mergeCell ref="NTC983044:NTC983045"/>
    <mergeCell ref="NTF4:NTF5"/>
    <mergeCell ref="NTF65540:NTF65541"/>
    <mergeCell ref="NTF131076:NTF131077"/>
    <mergeCell ref="NTF196612:NTF196613"/>
    <mergeCell ref="NTF262148:NTF262149"/>
    <mergeCell ref="NTF327684:NTF327685"/>
    <mergeCell ref="NTF393220:NTF393221"/>
    <mergeCell ref="NTF458756:NTF458757"/>
    <mergeCell ref="NTF524292:NTF524293"/>
    <mergeCell ref="NTF589828:NTF589829"/>
    <mergeCell ref="NTF655364:NTF655365"/>
    <mergeCell ref="NTF720900:NTF720901"/>
    <mergeCell ref="NTF786436:NTF786437"/>
    <mergeCell ref="NTF851972:NTF851973"/>
    <mergeCell ref="NTF917508:NTF917509"/>
    <mergeCell ref="NTF983044:NTF983045"/>
    <mergeCell ref="NTG4:NTG5"/>
    <mergeCell ref="NTG65540:NTG65541"/>
    <mergeCell ref="NTG131076:NTG131077"/>
    <mergeCell ref="NTG196612:NTG196613"/>
    <mergeCell ref="NTG262148:NTG262149"/>
    <mergeCell ref="NTG327684:NTG327685"/>
    <mergeCell ref="NTG393220:NTG393221"/>
    <mergeCell ref="NTG458756:NTG458757"/>
    <mergeCell ref="NTG524292:NTG524293"/>
    <mergeCell ref="NTG589828:NTG589829"/>
    <mergeCell ref="NTG655364:NTG655365"/>
    <mergeCell ref="NTG720900:NTG720901"/>
    <mergeCell ref="NTG786436:NTG786437"/>
    <mergeCell ref="NTG851972:NTG851973"/>
    <mergeCell ref="NTG917508:NTG917509"/>
    <mergeCell ref="NTG983044:NTG983045"/>
    <mergeCell ref="OCW4:OCW5"/>
    <mergeCell ref="OCW65540:OCW65541"/>
    <mergeCell ref="OCW131076:OCW131077"/>
    <mergeCell ref="OCW196612:OCW196613"/>
    <mergeCell ref="OCW262148:OCW262149"/>
    <mergeCell ref="OCW327684:OCW327685"/>
    <mergeCell ref="OCW393220:OCW393221"/>
    <mergeCell ref="OCW458756:OCW458757"/>
    <mergeCell ref="OCW524292:OCW524293"/>
    <mergeCell ref="OCW589828:OCW589829"/>
    <mergeCell ref="OCW655364:OCW655365"/>
    <mergeCell ref="OCW720900:OCW720901"/>
    <mergeCell ref="OCW786436:OCW786437"/>
    <mergeCell ref="OCW851972:OCW851973"/>
    <mergeCell ref="OCW917508:OCW917509"/>
    <mergeCell ref="OCW983044:OCW983045"/>
    <mergeCell ref="OCX4:OCX5"/>
    <mergeCell ref="OCX65540:OCX65541"/>
    <mergeCell ref="OCX131076:OCX131077"/>
    <mergeCell ref="OCX196612:OCX196613"/>
    <mergeCell ref="OCX262148:OCX262149"/>
    <mergeCell ref="OCX327684:OCX327685"/>
    <mergeCell ref="OCX393220:OCX393221"/>
    <mergeCell ref="OCX458756:OCX458757"/>
    <mergeCell ref="OCX524292:OCX524293"/>
    <mergeCell ref="OCX589828:OCX589829"/>
    <mergeCell ref="OCX655364:OCX655365"/>
    <mergeCell ref="OCX720900:OCX720901"/>
    <mergeCell ref="OCX786436:OCX786437"/>
    <mergeCell ref="OCX851972:OCX851973"/>
    <mergeCell ref="OCX917508:OCX917509"/>
    <mergeCell ref="OCX983044:OCX983045"/>
    <mergeCell ref="OCY4:OCY5"/>
    <mergeCell ref="OCY65540:OCY65541"/>
    <mergeCell ref="OCY131076:OCY131077"/>
    <mergeCell ref="OCY196612:OCY196613"/>
    <mergeCell ref="OCY262148:OCY262149"/>
    <mergeCell ref="OCY327684:OCY327685"/>
    <mergeCell ref="OCY393220:OCY393221"/>
    <mergeCell ref="OCY458756:OCY458757"/>
    <mergeCell ref="OCY524292:OCY524293"/>
    <mergeCell ref="OCY589828:OCY589829"/>
    <mergeCell ref="OCY655364:OCY655365"/>
    <mergeCell ref="OCY720900:OCY720901"/>
    <mergeCell ref="OCY786436:OCY786437"/>
    <mergeCell ref="OCY851972:OCY851973"/>
    <mergeCell ref="OCY917508:OCY917509"/>
    <mergeCell ref="OCY983044:OCY983045"/>
    <mergeCell ref="ODB4:ODB5"/>
    <mergeCell ref="ODB65540:ODB65541"/>
    <mergeCell ref="ODB131076:ODB131077"/>
    <mergeCell ref="ODB196612:ODB196613"/>
    <mergeCell ref="ODB262148:ODB262149"/>
    <mergeCell ref="ODB327684:ODB327685"/>
    <mergeCell ref="ODB393220:ODB393221"/>
    <mergeCell ref="ODB458756:ODB458757"/>
    <mergeCell ref="ODB524292:ODB524293"/>
    <mergeCell ref="ODB589828:ODB589829"/>
    <mergeCell ref="ODB655364:ODB655365"/>
    <mergeCell ref="ODB720900:ODB720901"/>
    <mergeCell ref="ODB786436:ODB786437"/>
    <mergeCell ref="ODB851972:ODB851973"/>
    <mergeCell ref="ODB917508:ODB917509"/>
    <mergeCell ref="ODB983044:ODB983045"/>
    <mergeCell ref="ODC4:ODC5"/>
    <mergeCell ref="ODC65540:ODC65541"/>
    <mergeCell ref="ODC131076:ODC131077"/>
    <mergeCell ref="ODC196612:ODC196613"/>
    <mergeCell ref="ODC262148:ODC262149"/>
    <mergeCell ref="ODC327684:ODC327685"/>
    <mergeCell ref="ODC393220:ODC393221"/>
    <mergeCell ref="ODC458756:ODC458757"/>
    <mergeCell ref="ODC524292:ODC524293"/>
    <mergeCell ref="ODC589828:ODC589829"/>
    <mergeCell ref="ODC655364:ODC655365"/>
    <mergeCell ref="ODC720900:ODC720901"/>
    <mergeCell ref="ODC786436:ODC786437"/>
    <mergeCell ref="ODC851972:ODC851973"/>
    <mergeCell ref="ODC917508:ODC917509"/>
    <mergeCell ref="ODC983044:ODC983045"/>
    <mergeCell ref="OMS4:OMS5"/>
    <mergeCell ref="OMS65540:OMS65541"/>
    <mergeCell ref="OMS131076:OMS131077"/>
    <mergeCell ref="OMS196612:OMS196613"/>
    <mergeCell ref="OMS262148:OMS262149"/>
    <mergeCell ref="OMS327684:OMS327685"/>
    <mergeCell ref="OMS393220:OMS393221"/>
    <mergeCell ref="OMS458756:OMS458757"/>
    <mergeCell ref="OMS524292:OMS524293"/>
    <mergeCell ref="OMS589828:OMS589829"/>
    <mergeCell ref="OMS655364:OMS655365"/>
    <mergeCell ref="OMS720900:OMS720901"/>
    <mergeCell ref="OMS786436:OMS786437"/>
    <mergeCell ref="OMS851972:OMS851973"/>
    <mergeCell ref="OMS917508:OMS917509"/>
    <mergeCell ref="OMS983044:OMS983045"/>
    <mergeCell ref="OMT4:OMT5"/>
    <mergeCell ref="OMT65540:OMT65541"/>
    <mergeCell ref="OMT131076:OMT131077"/>
    <mergeCell ref="OMT196612:OMT196613"/>
    <mergeCell ref="OMT262148:OMT262149"/>
    <mergeCell ref="OMT327684:OMT327685"/>
    <mergeCell ref="OMT393220:OMT393221"/>
    <mergeCell ref="OMT458756:OMT458757"/>
    <mergeCell ref="OMT524292:OMT524293"/>
    <mergeCell ref="OMT589828:OMT589829"/>
    <mergeCell ref="OMT655364:OMT655365"/>
    <mergeCell ref="OMT720900:OMT720901"/>
    <mergeCell ref="OMT786436:OMT786437"/>
    <mergeCell ref="OMT851972:OMT851973"/>
    <mergeCell ref="OMT917508:OMT917509"/>
    <mergeCell ref="OMT983044:OMT983045"/>
    <mergeCell ref="OMU4:OMU5"/>
    <mergeCell ref="OMU65540:OMU65541"/>
    <mergeCell ref="OMU131076:OMU131077"/>
    <mergeCell ref="OMU196612:OMU196613"/>
    <mergeCell ref="OMU262148:OMU262149"/>
    <mergeCell ref="OMU327684:OMU327685"/>
    <mergeCell ref="OMU393220:OMU393221"/>
    <mergeCell ref="OMU458756:OMU458757"/>
    <mergeCell ref="OMU524292:OMU524293"/>
    <mergeCell ref="OMU589828:OMU589829"/>
    <mergeCell ref="OMU655364:OMU655365"/>
    <mergeCell ref="OMU720900:OMU720901"/>
    <mergeCell ref="OMU786436:OMU786437"/>
    <mergeCell ref="OMU851972:OMU851973"/>
    <mergeCell ref="OMU917508:OMU917509"/>
    <mergeCell ref="OMU983044:OMU983045"/>
    <mergeCell ref="OMX4:OMX5"/>
    <mergeCell ref="OMX65540:OMX65541"/>
    <mergeCell ref="OMX131076:OMX131077"/>
    <mergeCell ref="OMX196612:OMX196613"/>
    <mergeCell ref="OMX262148:OMX262149"/>
    <mergeCell ref="OMX327684:OMX327685"/>
    <mergeCell ref="OMX393220:OMX393221"/>
    <mergeCell ref="OMX458756:OMX458757"/>
    <mergeCell ref="OMX524292:OMX524293"/>
    <mergeCell ref="OMX589828:OMX589829"/>
    <mergeCell ref="OMX655364:OMX655365"/>
    <mergeCell ref="OMX720900:OMX720901"/>
    <mergeCell ref="OMX786436:OMX786437"/>
    <mergeCell ref="OMX851972:OMX851973"/>
    <mergeCell ref="OMX917508:OMX917509"/>
    <mergeCell ref="OMX983044:OMX983045"/>
    <mergeCell ref="OMY4:OMY5"/>
    <mergeCell ref="OMY65540:OMY65541"/>
    <mergeCell ref="OMY131076:OMY131077"/>
    <mergeCell ref="OMY196612:OMY196613"/>
    <mergeCell ref="OMY262148:OMY262149"/>
    <mergeCell ref="OMY327684:OMY327685"/>
    <mergeCell ref="OMY393220:OMY393221"/>
    <mergeCell ref="OMY458756:OMY458757"/>
    <mergeCell ref="OMY524292:OMY524293"/>
    <mergeCell ref="OMY589828:OMY589829"/>
    <mergeCell ref="OMY655364:OMY655365"/>
    <mergeCell ref="OMY720900:OMY720901"/>
    <mergeCell ref="OMY786436:OMY786437"/>
    <mergeCell ref="OMY851972:OMY851973"/>
    <mergeCell ref="OMY917508:OMY917509"/>
    <mergeCell ref="OMY983044:OMY983045"/>
    <mergeCell ref="OWO4:OWO5"/>
    <mergeCell ref="OWO65540:OWO65541"/>
    <mergeCell ref="OWO131076:OWO131077"/>
    <mergeCell ref="OWO196612:OWO196613"/>
    <mergeCell ref="OWO262148:OWO262149"/>
    <mergeCell ref="OWO327684:OWO327685"/>
    <mergeCell ref="OWO393220:OWO393221"/>
    <mergeCell ref="OWO458756:OWO458757"/>
    <mergeCell ref="OWO524292:OWO524293"/>
    <mergeCell ref="OWO589828:OWO589829"/>
    <mergeCell ref="OWO655364:OWO655365"/>
    <mergeCell ref="OWO720900:OWO720901"/>
    <mergeCell ref="OWO786436:OWO786437"/>
    <mergeCell ref="OWO851972:OWO851973"/>
    <mergeCell ref="OWO917508:OWO917509"/>
    <mergeCell ref="OWO983044:OWO983045"/>
    <mergeCell ref="OWP4:OWP5"/>
    <mergeCell ref="OWP65540:OWP65541"/>
    <mergeCell ref="OWP131076:OWP131077"/>
    <mergeCell ref="OWP196612:OWP196613"/>
    <mergeCell ref="OWP262148:OWP262149"/>
    <mergeCell ref="OWP327684:OWP327685"/>
    <mergeCell ref="OWP393220:OWP393221"/>
    <mergeCell ref="OWP458756:OWP458757"/>
    <mergeCell ref="OWP524292:OWP524293"/>
    <mergeCell ref="OWP589828:OWP589829"/>
    <mergeCell ref="OWP655364:OWP655365"/>
    <mergeCell ref="OWP720900:OWP720901"/>
    <mergeCell ref="OWP786436:OWP786437"/>
    <mergeCell ref="OWP851972:OWP851973"/>
    <mergeCell ref="OWP917508:OWP917509"/>
    <mergeCell ref="OWP983044:OWP983045"/>
    <mergeCell ref="OWQ4:OWQ5"/>
    <mergeCell ref="OWQ65540:OWQ65541"/>
    <mergeCell ref="OWQ131076:OWQ131077"/>
    <mergeCell ref="OWQ196612:OWQ196613"/>
    <mergeCell ref="OWQ262148:OWQ262149"/>
    <mergeCell ref="OWQ327684:OWQ327685"/>
    <mergeCell ref="OWQ393220:OWQ393221"/>
    <mergeCell ref="OWQ458756:OWQ458757"/>
    <mergeCell ref="OWQ524292:OWQ524293"/>
    <mergeCell ref="OWQ589828:OWQ589829"/>
    <mergeCell ref="OWQ655364:OWQ655365"/>
    <mergeCell ref="OWQ720900:OWQ720901"/>
    <mergeCell ref="OWQ786436:OWQ786437"/>
    <mergeCell ref="OWQ851972:OWQ851973"/>
    <mergeCell ref="OWQ917508:OWQ917509"/>
    <mergeCell ref="OWQ983044:OWQ983045"/>
    <mergeCell ref="OWT4:OWT5"/>
    <mergeCell ref="OWT65540:OWT65541"/>
    <mergeCell ref="OWT131076:OWT131077"/>
    <mergeCell ref="OWT196612:OWT196613"/>
    <mergeCell ref="OWT262148:OWT262149"/>
    <mergeCell ref="OWT327684:OWT327685"/>
    <mergeCell ref="OWT393220:OWT393221"/>
    <mergeCell ref="OWT458756:OWT458757"/>
    <mergeCell ref="OWT524292:OWT524293"/>
    <mergeCell ref="OWT589828:OWT589829"/>
    <mergeCell ref="OWT655364:OWT655365"/>
    <mergeCell ref="OWT720900:OWT720901"/>
    <mergeCell ref="OWT786436:OWT786437"/>
    <mergeCell ref="OWT851972:OWT851973"/>
    <mergeCell ref="OWT917508:OWT917509"/>
    <mergeCell ref="OWT983044:OWT983045"/>
    <mergeCell ref="OWU4:OWU5"/>
    <mergeCell ref="OWU65540:OWU65541"/>
    <mergeCell ref="OWU131076:OWU131077"/>
    <mergeCell ref="OWU196612:OWU196613"/>
    <mergeCell ref="OWU262148:OWU262149"/>
    <mergeCell ref="OWU327684:OWU327685"/>
    <mergeCell ref="OWU393220:OWU393221"/>
    <mergeCell ref="OWU458756:OWU458757"/>
    <mergeCell ref="OWU524292:OWU524293"/>
    <mergeCell ref="OWU589828:OWU589829"/>
    <mergeCell ref="OWU655364:OWU655365"/>
    <mergeCell ref="OWU720900:OWU720901"/>
    <mergeCell ref="OWU786436:OWU786437"/>
    <mergeCell ref="OWU851972:OWU851973"/>
    <mergeCell ref="OWU917508:OWU917509"/>
    <mergeCell ref="OWU983044:OWU983045"/>
    <mergeCell ref="PGK4:PGK5"/>
    <mergeCell ref="PGK65540:PGK65541"/>
    <mergeCell ref="PGK131076:PGK131077"/>
    <mergeCell ref="PGK196612:PGK196613"/>
    <mergeCell ref="PGK262148:PGK262149"/>
    <mergeCell ref="PGK327684:PGK327685"/>
    <mergeCell ref="PGK393220:PGK393221"/>
    <mergeCell ref="PGK458756:PGK458757"/>
    <mergeCell ref="PGK524292:PGK524293"/>
    <mergeCell ref="PGK589828:PGK589829"/>
    <mergeCell ref="PGK655364:PGK655365"/>
    <mergeCell ref="PGK720900:PGK720901"/>
    <mergeCell ref="PGK786436:PGK786437"/>
    <mergeCell ref="PGK851972:PGK851973"/>
    <mergeCell ref="PGK917508:PGK917509"/>
    <mergeCell ref="PGK983044:PGK983045"/>
    <mergeCell ref="PGL4:PGL5"/>
    <mergeCell ref="PGL65540:PGL65541"/>
    <mergeCell ref="PGL131076:PGL131077"/>
    <mergeCell ref="PGL196612:PGL196613"/>
    <mergeCell ref="PGL262148:PGL262149"/>
    <mergeCell ref="PGL327684:PGL327685"/>
    <mergeCell ref="PGL393220:PGL393221"/>
    <mergeCell ref="PGL458756:PGL458757"/>
    <mergeCell ref="PGL524292:PGL524293"/>
    <mergeCell ref="PGL589828:PGL589829"/>
    <mergeCell ref="PGL655364:PGL655365"/>
    <mergeCell ref="PGL720900:PGL720901"/>
    <mergeCell ref="PGL786436:PGL786437"/>
    <mergeCell ref="PGL851972:PGL851973"/>
    <mergeCell ref="PGL917508:PGL917509"/>
    <mergeCell ref="PGL983044:PGL983045"/>
    <mergeCell ref="PGM4:PGM5"/>
    <mergeCell ref="PGM65540:PGM65541"/>
    <mergeCell ref="PGM131076:PGM131077"/>
    <mergeCell ref="PGM196612:PGM196613"/>
    <mergeCell ref="PGM262148:PGM262149"/>
    <mergeCell ref="PGM327684:PGM327685"/>
    <mergeCell ref="PGM393220:PGM393221"/>
    <mergeCell ref="PGM458756:PGM458757"/>
    <mergeCell ref="PGM524292:PGM524293"/>
    <mergeCell ref="PGM589828:PGM589829"/>
    <mergeCell ref="PGM655364:PGM655365"/>
    <mergeCell ref="PGM720900:PGM720901"/>
    <mergeCell ref="PGM786436:PGM786437"/>
    <mergeCell ref="PGM851972:PGM851973"/>
    <mergeCell ref="PGM917508:PGM917509"/>
    <mergeCell ref="PGM983044:PGM983045"/>
    <mergeCell ref="PGP4:PGP5"/>
    <mergeCell ref="PGP65540:PGP65541"/>
    <mergeCell ref="PGP131076:PGP131077"/>
    <mergeCell ref="PGP196612:PGP196613"/>
    <mergeCell ref="PGP262148:PGP262149"/>
    <mergeCell ref="PGP327684:PGP327685"/>
    <mergeCell ref="PGP393220:PGP393221"/>
    <mergeCell ref="PGP458756:PGP458757"/>
    <mergeCell ref="PGP524292:PGP524293"/>
    <mergeCell ref="PGP589828:PGP589829"/>
    <mergeCell ref="PGP655364:PGP655365"/>
    <mergeCell ref="PGP720900:PGP720901"/>
    <mergeCell ref="PGP786436:PGP786437"/>
    <mergeCell ref="PGP851972:PGP851973"/>
    <mergeCell ref="PGP917508:PGP917509"/>
    <mergeCell ref="PGP983044:PGP983045"/>
    <mergeCell ref="PGQ4:PGQ5"/>
    <mergeCell ref="PGQ65540:PGQ65541"/>
    <mergeCell ref="PGQ131076:PGQ131077"/>
    <mergeCell ref="PGQ196612:PGQ196613"/>
    <mergeCell ref="PGQ262148:PGQ262149"/>
    <mergeCell ref="PGQ327684:PGQ327685"/>
    <mergeCell ref="PGQ393220:PGQ393221"/>
    <mergeCell ref="PGQ458756:PGQ458757"/>
    <mergeCell ref="PGQ524292:PGQ524293"/>
    <mergeCell ref="PGQ589828:PGQ589829"/>
    <mergeCell ref="PGQ655364:PGQ655365"/>
    <mergeCell ref="PGQ720900:PGQ720901"/>
    <mergeCell ref="PGQ786436:PGQ786437"/>
    <mergeCell ref="PGQ851972:PGQ851973"/>
    <mergeCell ref="PGQ917508:PGQ917509"/>
    <mergeCell ref="PGQ983044:PGQ983045"/>
    <mergeCell ref="PQG4:PQG5"/>
    <mergeCell ref="PQG65540:PQG65541"/>
    <mergeCell ref="PQG131076:PQG131077"/>
    <mergeCell ref="PQG196612:PQG196613"/>
    <mergeCell ref="PQG262148:PQG262149"/>
    <mergeCell ref="PQG327684:PQG327685"/>
    <mergeCell ref="PQG393220:PQG393221"/>
    <mergeCell ref="PQG458756:PQG458757"/>
    <mergeCell ref="PQG524292:PQG524293"/>
    <mergeCell ref="PQG589828:PQG589829"/>
    <mergeCell ref="PQG655364:PQG655365"/>
    <mergeCell ref="PQG720900:PQG720901"/>
    <mergeCell ref="PQG786436:PQG786437"/>
    <mergeCell ref="PQG851972:PQG851973"/>
    <mergeCell ref="PQG917508:PQG917509"/>
    <mergeCell ref="PQG983044:PQG983045"/>
    <mergeCell ref="PQH4:PQH5"/>
    <mergeCell ref="PQH65540:PQH65541"/>
    <mergeCell ref="PQH131076:PQH131077"/>
    <mergeCell ref="PQH196612:PQH196613"/>
    <mergeCell ref="PQH262148:PQH262149"/>
    <mergeCell ref="PQH327684:PQH327685"/>
    <mergeCell ref="PQH393220:PQH393221"/>
    <mergeCell ref="PQH458756:PQH458757"/>
    <mergeCell ref="PQH524292:PQH524293"/>
    <mergeCell ref="PQH589828:PQH589829"/>
    <mergeCell ref="PQH655364:PQH655365"/>
    <mergeCell ref="PQH720900:PQH720901"/>
    <mergeCell ref="PQH786436:PQH786437"/>
    <mergeCell ref="PQH851972:PQH851973"/>
    <mergeCell ref="PQH917508:PQH917509"/>
    <mergeCell ref="PQH983044:PQH983045"/>
    <mergeCell ref="PQI4:PQI5"/>
    <mergeCell ref="PQI65540:PQI65541"/>
    <mergeCell ref="PQI131076:PQI131077"/>
    <mergeCell ref="PQI196612:PQI196613"/>
    <mergeCell ref="PQI262148:PQI262149"/>
    <mergeCell ref="PQI327684:PQI327685"/>
    <mergeCell ref="PQI393220:PQI393221"/>
    <mergeCell ref="PQI458756:PQI458757"/>
    <mergeCell ref="PQI524292:PQI524293"/>
    <mergeCell ref="PQI589828:PQI589829"/>
    <mergeCell ref="PQI655364:PQI655365"/>
    <mergeCell ref="PQI720900:PQI720901"/>
    <mergeCell ref="PQI786436:PQI786437"/>
    <mergeCell ref="PQI851972:PQI851973"/>
    <mergeCell ref="PQI917508:PQI917509"/>
    <mergeCell ref="PQI983044:PQI983045"/>
    <mergeCell ref="PQL4:PQL5"/>
    <mergeCell ref="PQL65540:PQL65541"/>
    <mergeCell ref="PQL131076:PQL131077"/>
    <mergeCell ref="PQL196612:PQL196613"/>
    <mergeCell ref="PQL262148:PQL262149"/>
    <mergeCell ref="PQL327684:PQL327685"/>
    <mergeCell ref="PQL393220:PQL393221"/>
    <mergeCell ref="PQL458756:PQL458757"/>
    <mergeCell ref="PQL524292:PQL524293"/>
    <mergeCell ref="PQL589828:PQL589829"/>
    <mergeCell ref="PQL655364:PQL655365"/>
    <mergeCell ref="PQL720900:PQL720901"/>
    <mergeCell ref="PQL786436:PQL786437"/>
    <mergeCell ref="PQL851972:PQL851973"/>
    <mergeCell ref="PQL917508:PQL917509"/>
    <mergeCell ref="PQL983044:PQL983045"/>
    <mergeCell ref="PQM4:PQM5"/>
    <mergeCell ref="PQM65540:PQM65541"/>
    <mergeCell ref="PQM131076:PQM131077"/>
    <mergeCell ref="PQM196612:PQM196613"/>
    <mergeCell ref="PQM262148:PQM262149"/>
    <mergeCell ref="PQM327684:PQM327685"/>
    <mergeCell ref="PQM393220:PQM393221"/>
    <mergeCell ref="PQM458756:PQM458757"/>
    <mergeCell ref="PQM524292:PQM524293"/>
    <mergeCell ref="PQM589828:PQM589829"/>
    <mergeCell ref="PQM655364:PQM655365"/>
    <mergeCell ref="PQM720900:PQM720901"/>
    <mergeCell ref="PQM786436:PQM786437"/>
    <mergeCell ref="PQM851972:PQM851973"/>
    <mergeCell ref="PQM917508:PQM917509"/>
    <mergeCell ref="PQM983044:PQM983045"/>
    <mergeCell ref="QAC4:QAC5"/>
    <mergeCell ref="QAC65540:QAC65541"/>
    <mergeCell ref="QAC131076:QAC131077"/>
    <mergeCell ref="QAC196612:QAC196613"/>
    <mergeCell ref="QAC262148:QAC262149"/>
    <mergeCell ref="QAC327684:QAC327685"/>
    <mergeCell ref="QAC393220:QAC393221"/>
    <mergeCell ref="QAC458756:QAC458757"/>
    <mergeCell ref="QAC524292:QAC524293"/>
    <mergeCell ref="QAC589828:QAC589829"/>
    <mergeCell ref="QAC655364:QAC655365"/>
    <mergeCell ref="QAC720900:QAC720901"/>
    <mergeCell ref="QAC786436:QAC786437"/>
    <mergeCell ref="QAC851972:QAC851973"/>
    <mergeCell ref="QAC917508:QAC917509"/>
    <mergeCell ref="QAC983044:QAC983045"/>
    <mergeCell ref="QAD4:QAD5"/>
    <mergeCell ref="QAD65540:QAD65541"/>
    <mergeCell ref="QAD131076:QAD131077"/>
    <mergeCell ref="QAD196612:QAD196613"/>
    <mergeCell ref="QAD262148:QAD262149"/>
    <mergeCell ref="QAD327684:QAD327685"/>
    <mergeCell ref="QAD393220:QAD393221"/>
    <mergeCell ref="QAD458756:QAD458757"/>
    <mergeCell ref="QAD524292:QAD524293"/>
    <mergeCell ref="QAD589828:QAD589829"/>
    <mergeCell ref="QAD655364:QAD655365"/>
    <mergeCell ref="QAD720900:QAD720901"/>
    <mergeCell ref="QAD786436:QAD786437"/>
    <mergeCell ref="QAD851972:QAD851973"/>
    <mergeCell ref="QAD917508:QAD917509"/>
    <mergeCell ref="QAD983044:QAD983045"/>
    <mergeCell ref="QAE4:QAE5"/>
    <mergeCell ref="QAE65540:QAE65541"/>
    <mergeCell ref="QAE131076:QAE131077"/>
    <mergeCell ref="QAE196612:QAE196613"/>
    <mergeCell ref="QAE262148:QAE262149"/>
    <mergeCell ref="QAE327684:QAE327685"/>
    <mergeCell ref="QAE393220:QAE393221"/>
    <mergeCell ref="QAE458756:QAE458757"/>
    <mergeCell ref="QAE524292:QAE524293"/>
    <mergeCell ref="QAE589828:QAE589829"/>
    <mergeCell ref="QAE655364:QAE655365"/>
    <mergeCell ref="QAE720900:QAE720901"/>
    <mergeCell ref="QAE786436:QAE786437"/>
    <mergeCell ref="QAE851972:QAE851973"/>
    <mergeCell ref="QAE917508:QAE917509"/>
    <mergeCell ref="QAE983044:QAE983045"/>
    <mergeCell ref="QAH4:QAH5"/>
    <mergeCell ref="QAH65540:QAH65541"/>
    <mergeCell ref="QAH131076:QAH131077"/>
    <mergeCell ref="QAH196612:QAH196613"/>
    <mergeCell ref="QAH262148:QAH262149"/>
    <mergeCell ref="QAH327684:QAH327685"/>
    <mergeCell ref="QAH393220:QAH393221"/>
    <mergeCell ref="QAH458756:QAH458757"/>
    <mergeCell ref="QAH524292:QAH524293"/>
    <mergeCell ref="QAH589828:QAH589829"/>
    <mergeCell ref="QAH655364:QAH655365"/>
    <mergeCell ref="QAH720900:QAH720901"/>
    <mergeCell ref="QAH786436:QAH786437"/>
    <mergeCell ref="QAH851972:QAH851973"/>
    <mergeCell ref="QAH917508:QAH917509"/>
    <mergeCell ref="QAH983044:QAH983045"/>
    <mergeCell ref="QAI4:QAI5"/>
    <mergeCell ref="QAI65540:QAI65541"/>
    <mergeCell ref="QAI131076:QAI131077"/>
    <mergeCell ref="QAI196612:QAI196613"/>
    <mergeCell ref="QAI262148:QAI262149"/>
    <mergeCell ref="QAI327684:QAI327685"/>
    <mergeCell ref="QAI393220:QAI393221"/>
    <mergeCell ref="QAI458756:QAI458757"/>
    <mergeCell ref="QAI524292:QAI524293"/>
    <mergeCell ref="QAI589828:QAI589829"/>
    <mergeCell ref="QAI655364:QAI655365"/>
    <mergeCell ref="QAI720900:QAI720901"/>
    <mergeCell ref="QAI786436:QAI786437"/>
    <mergeCell ref="QAI851972:QAI851973"/>
    <mergeCell ref="QAI917508:QAI917509"/>
    <mergeCell ref="QAI983044:QAI983045"/>
    <mergeCell ref="QJY4:QJY5"/>
    <mergeCell ref="QJY65540:QJY65541"/>
    <mergeCell ref="QJY131076:QJY131077"/>
    <mergeCell ref="QJY196612:QJY196613"/>
    <mergeCell ref="QJY262148:QJY262149"/>
    <mergeCell ref="QJY327684:QJY327685"/>
    <mergeCell ref="QJY393220:QJY393221"/>
    <mergeCell ref="QJY458756:QJY458757"/>
    <mergeCell ref="QJY524292:QJY524293"/>
    <mergeCell ref="QJY589828:QJY589829"/>
    <mergeCell ref="QJY655364:QJY655365"/>
    <mergeCell ref="QJY720900:QJY720901"/>
    <mergeCell ref="QJY786436:QJY786437"/>
    <mergeCell ref="QJY851972:QJY851973"/>
    <mergeCell ref="QJY917508:QJY917509"/>
    <mergeCell ref="QJY983044:QJY983045"/>
    <mergeCell ref="QJZ4:QJZ5"/>
    <mergeCell ref="QJZ65540:QJZ65541"/>
    <mergeCell ref="QJZ131076:QJZ131077"/>
    <mergeCell ref="QJZ196612:QJZ196613"/>
    <mergeCell ref="QJZ262148:QJZ262149"/>
    <mergeCell ref="QJZ327684:QJZ327685"/>
    <mergeCell ref="QJZ393220:QJZ393221"/>
    <mergeCell ref="QJZ458756:QJZ458757"/>
    <mergeCell ref="QJZ524292:QJZ524293"/>
    <mergeCell ref="QJZ589828:QJZ589829"/>
    <mergeCell ref="QJZ655364:QJZ655365"/>
    <mergeCell ref="QJZ720900:QJZ720901"/>
    <mergeCell ref="QJZ786436:QJZ786437"/>
    <mergeCell ref="QJZ851972:QJZ851973"/>
    <mergeCell ref="QJZ917508:QJZ917509"/>
    <mergeCell ref="QJZ983044:QJZ983045"/>
    <mergeCell ref="QKA4:QKA5"/>
    <mergeCell ref="QKA65540:QKA65541"/>
    <mergeCell ref="QKA131076:QKA131077"/>
    <mergeCell ref="QKA196612:QKA196613"/>
    <mergeCell ref="QKA262148:QKA262149"/>
    <mergeCell ref="QKA327684:QKA327685"/>
    <mergeCell ref="QKA393220:QKA393221"/>
    <mergeCell ref="QKA458756:QKA458757"/>
    <mergeCell ref="QKA524292:QKA524293"/>
    <mergeCell ref="QKA589828:QKA589829"/>
    <mergeCell ref="QKA655364:QKA655365"/>
    <mergeCell ref="QKA720900:QKA720901"/>
    <mergeCell ref="QKA786436:QKA786437"/>
    <mergeCell ref="QKA851972:QKA851973"/>
    <mergeCell ref="QKA917508:QKA917509"/>
    <mergeCell ref="QKA983044:QKA983045"/>
    <mergeCell ref="QKD4:QKD5"/>
    <mergeCell ref="QKD65540:QKD65541"/>
    <mergeCell ref="QKD131076:QKD131077"/>
    <mergeCell ref="QKD196612:QKD196613"/>
    <mergeCell ref="QKD262148:QKD262149"/>
    <mergeCell ref="QKD327684:QKD327685"/>
    <mergeCell ref="QKD393220:QKD393221"/>
    <mergeCell ref="QKD458756:QKD458757"/>
    <mergeCell ref="QKD524292:QKD524293"/>
    <mergeCell ref="QKD589828:QKD589829"/>
    <mergeCell ref="QKD655364:QKD655365"/>
    <mergeCell ref="QKD720900:QKD720901"/>
    <mergeCell ref="QKD786436:QKD786437"/>
    <mergeCell ref="QKD851972:QKD851973"/>
    <mergeCell ref="QKD917508:QKD917509"/>
    <mergeCell ref="QKD983044:QKD983045"/>
    <mergeCell ref="QKE4:QKE5"/>
    <mergeCell ref="QKE65540:QKE65541"/>
    <mergeCell ref="QKE131076:QKE131077"/>
    <mergeCell ref="QKE196612:QKE196613"/>
    <mergeCell ref="QKE262148:QKE262149"/>
    <mergeCell ref="QKE327684:QKE327685"/>
    <mergeCell ref="QKE393220:QKE393221"/>
    <mergeCell ref="QKE458756:QKE458757"/>
    <mergeCell ref="QKE524292:QKE524293"/>
    <mergeCell ref="QKE589828:QKE589829"/>
    <mergeCell ref="QKE655364:QKE655365"/>
    <mergeCell ref="QKE720900:QKE720901"/>
    <mergeCell ref="QKE786436:QKE786437"/>
    <mergeCell ref="QKE851972:QKE851973"/>
    <mergeCell ref="QKE917508:QKE917509"/>
    <mergeCell ref="QKE983044:QKE983045"/>
    <mergeCell ref="QTU4:QTU5"/>
    <mergeCell ref="QTU65540:QTU65541"/>
    <mergeCell ref="QTU131076:QTU131077"/>
    <mergeCell ref="QTU196612:QTU196613"/>
    <mergeCell ref="QTU262148:QTU262149"/>
    <mergeCell ref="QTU327684:QTU327685"/>
    <mergeCell ref="QTU393220:QTU393221"/>
    <mergeCell ref="QTU458756:QTU458757"/>
    <mergeCell ref="QTU524292:QTU524293"/>
    <mergeCell ref="QTU589828:QTU589829"/>
    <mergeCell ref="QTU655364:QTU655365"/>
    <mergeCell ref="QTU720900:QTU720901"/>
    <mergeCell ref="QTU786436:QTU786437"/>
    <mergeCell ref="QTU851972:QTU851973"/>
    <mergeCell ref="QTU917508:QTU917509"/>
    <mergeCell ref="QTU983044:QTU983045"/>
    <mergeCell ref="QTV4:QTV5"/>
    <mergeCell ref="QTV65540:QTV65541"/>
    <mergeCell ref="QTV131076:QTV131077"/>
    <mergeCell ref="QTV196612:QTV196613"/>
    <mergeCell ref="QTV262148:QTV262149"/>
    <mergeCell ref="QTV327684:QTV327685"/>
    <mergeCell ref="QTV393220:QTV393221"/>
    <mergeCell ref="QTV458756:QTV458757"/>
    <mergeCell ref="QTV524292:QTV524293"/>
    <mergeCell ref="QTV589828:QTV589829"/>
    <mergeCell ref="QTV655364:QTV655365"/>
    <mergeCell ref="QTV720900:QTV720901"/>
    <mergeCell ref="QTV786436:QTV786437"/>
    <mergeCell ref="QTV851972:QTV851973"/>
    <mergeCell ref="QTV917508:QTV917509"/>
    <mergeCell ref="QTV983044:QTV983045"/>
    <mergeCell ref="QTW4:QTW5"/>
    <mergeCell ref="QTW65540:QTW65541"/>
    <mergeCell ref="QTW131076:QTW131077"/>
    <mergeCell ref="QTW196612:QTW196613"/>
    <mergeCell ref="QTW262148:QTW262149"/>
    <mergeCell ref="QTW327684:QTW327685"/>
    <mergeCell ref="QTW393220:QTW393221"/>
    <mergeCell ref="QTW458756:QTW458757"/>
    <mergeCell ref="QTW524292:QTW524293"/>
    <mergeCell ref="QTW589828:QTW589829"/>
    <mergeCell ref="QTW655364:QTW655365"/>
    <mergeCell ref="QTW720900:QTW720901"/>
    <mergeCell ref="QTW786436:QTW786437"/>
    <mergeCell ref="QTW851972:QTW851973"/>
    <mergeCell ref="QTW917508:QTW917509"/>
    <mergeCell ref="QTW983044:QTW983045"/>
    <mergeCell ref="QTZ4:QTZ5"/>
    <mergeCell ref="QTZ65540:QTZ65541"/>
    <mergeCell ref="QTZ131076:QTZ131077"/>
    <mergeCell ref="QTZ196612:QTZ196613"/>
    <mergeCell ref="QTZ262148:QTZ262149"/>
    <mergeCell ref="QTZ327684:QTZ327685"/>
    <mergeCell ref="QTZ393220:QTZ393221"/>
    <mergeCell ref="QTZ458756:QTZ458757"/>
    <mergeCell ref="QTZ524292:QTZ524293"/>
    <mergeCell ref="QTZ589828:QTZ589829"/>
    <mergeCell ref="QTZ655364:QTZ655365"/>
    <mergeCell ref="QTZ720900:QTZ720901"/>
    <mergeCell ref="QTZ786436:QTZ786437"/>
    <mergeCell ref="QTZ851972:QTZ851973"/>
    <mergeCell ref="QTZ917508:QTZ917509"/>
    <mergeCell ref="QTZ983044:QTZ983045"/>
    <mergeCell ref="QUA4:QUA5"/>
    <mergeCell ref="QUA65540:QUA65541"/>
    <mergeCell ref="QUA131076:QUA131077"/>
    <mergeCell ref="QUA196612:QUA196613"/>
    <mergeCell ref="QUA262148:QUA262149"/>
    <mergeCell ref="QUA327684:QUA327685"/>
    <mergeCell ref="QUA393220:QUA393221"/>
    <mergeCell ref="QUA458756:QUA458757"/>
    <mergeCell ref="QUA524292:QUA524293"/>
    <mergeCell ref="QUA589828:QUA589829"/>
    <mergeCell ref="QUA655364:QUA655365"/>
    <mergeCell ref="QUA720900:QUA720901"/>
    <mergeCell ref="QUA786436:QUA786437"/>
    <mergeCell ref="QUA851972:QUA851973"/>
    <mergeCell ref="QUA917508:QUA917509"/>
    <mergeCell ref="QUA983044:QUA983045"/>
    <mergeCell ref="RDQ4:RDQ5"/>
    <mergeCell ref="RDQ65540:RDQ65541"/>
    <mergeCell ref="RDQ131076:RDQ131077"/>
    <mergeCell ref="RDQ196612:RDQ196613"/>
    <mergeCell ref="RDQ262148:RDQ262149"/>
    <mergeCell ref="RDQ327684:RDQ327685"/>
    <mergeCell ref="RDQ393220:RDQ393221"/>
    <mergeCell ref="RDQ458756:RDQ458757"/>
    <mergeCell ref="RDQ524292:RDQ524293"/>
    <mergeCell ref="RDQ589828:RDQ589829"/>
    <mergeCell ref="RDQ655364:RDQ655365"/>
    <mergeCell ref="RDQ720900:RDQ720901"/>
    <mergeCell ref="RDQ786436:RDQ786437"/>
    <mergeCell ref="RDQ851972:RDQ851973"/>
    <mergeCell ref="RDQ917508:RDQ917509"/>
    <mergeCell ref="RDQ983044:RDQ983045"/>
    <mergeCell ref="RDR4:RDR5"/>
    <mergeCell ref="RDR65540:RDR65541"/>
    <mergeCell ref="RDR131076:RDR131077"/>
    <mergeCell ref="RDR196612:RDR196613"/>
    <mergeCell ref="RDR262148:RDR262149"/>
    <mergeCell ref="RDR327684:RDR327685"/>
    <mergeCell ref="RDR393220:RDR393221"/>
    <mergeCell ref="RDR458756:RDR458757"/>
    <mergeCell ref="RDR524292:RDR524293"/>
    <mergeCell ref="RDR589828:RDR589829"/>
    <mergeCell ref="RDR655364:RDR655365"/>
    <mergeCell ref="RDR720900:RDR720901"/>
    <mergeCell ref="RDR786436:RDR786437"/>
    <mergeCell ref="RDR851972:RDR851973"/>
    <mergeCell ref="RDR917508:RDR917509"/>
    <mergeCell ref="RDR983044:RDR983045"/>
    <mergeCell ref="RDS4:RDS5"/>
    <mergeCell ref="RDS65540:RDS65541"/>
    <mergeCell ref="RDS131076:RDS131077"/>
    <mergeCell ref="RDS196612:RDS196613"/>
    <mergeCell ref="RDS262148:RDS262149"/>
    <mergeCell ref="RDS327684:RDS327685"/>
    <mergeCell ref="RDS393220:RDS393221"/>
    <mergeCell ref="RDS458756:RDS458757"/>
    <mergeCell ref="RDS524292:RDS524293"/>
    <mergeCell ref="RDS589828:RDS589829"/>
    <mergeCell ref="RDS655364:RDS655365"/>
    <mergeCell ref="RDS720900:RDS720901"/>
    <mergeCell ref="RDS786436:RDS786437"/>
    <mergeCell ref="RDS851972:RDS851973"/>
    <mergeCell ref="RDS917508:RDS917509"/>
    <mergeCell ref="RDS983044:RDS983045"/>
    <mergeCell ref="RDV4:RDV5"/>
    <mergeCell ref="RDV65540:RDV65541"/>
    <mergeCell ref="RDV131076:RDV131077"/>
    <mergeCell ref="RDV196612:RDV196613"/>
    <mergeCell ref="RDV262148:RDV262149"/>
    <mergeCell ref="RDV327684:RDV327685"/>
    <mergeCell ref="RDV393220:RDV393221"/>
    <mergeCell ref="RDV458756:RDV458757"/>
    <mergeCell ref="RDV524292:RDV524293"/>
    <mergeCell ref="RDV589828:RDV589829"/>
    <mergeCell ref="RDV655364:RDV655365"/>
    <mergeCell ref="RDV720900:RDV720901"/>
    <mergeCell ref="RDV786436:RDV786437"/>
    <mergeCell ref="RDV851972:RDV851973"/>
    <mergeCell ref="RDV917508:RDV917509"/>
    <mergeCell ref="RDV983044:RDV983045"/>
    <mergeCell ref="RDW4:RDW5"/>
    <mergeCell ref="RDW65540:RDW65541"/>
    <mergeCell ref="RDW131076:RDW131077"/>
    <mergeCell ref="RDW196612:RDW196613"/>
    <mergeCell ref="RDW262148:RDW262149"/>
    <mergeCell ref="RDW327684:RDW327685"/>
    <mergeCell ref="RDW393220:RDW393221"/>
    <mergeCell ref="RDW458756:RDW458757"/>
    <mergeCell ref="RDW524292:RDW524293"/>
    <mergeCell ref="RDW589828:RDW589829"/>
    <mergeCell ref="RDW655364:RDW655365"/>
    <mergeCell ref="RDW720900:RDW720901"/>
    <mergeCell ref="RDW786436:RDW786437"/>
    <mergeCell ref="RDW851972:RDW851973"/>
    <mergeCell ref="RDW917508:RDW917509"/>
    <mergeCell ref="RDW983044:RDW983045"/>
    <mergeCell ref="RNM4:RNM5"/>
    <mergeCell ref="RNM65540:RNM65541"/>
    <mergeCell ref="RNM131076:RNM131077"/>
    <mergeCell ref="RNM196612:RNM196613"/>
    <mergeCell ref="RNM262148:RNM262149"/>
    <mergeCell ref="RNM327684:RNM327685"/>
    <mergeCell ref="RNM393220:RNM393221"/>
    <mergeCell ref="RNM458756:RNM458757"/>
    <mergeCell ref="RNM524292:RNM524293"/>
    <mergeCell ref="RNM589828:RNM589829"/>
    <mergeCell ref="RNM655364:RNM655365"/>
    <mergeCell ref="RNM720900:RNM720901"/>
    <mergeCell ref="RNM786436:RNM786437"/>
    <mergeCell ref="RNM851972:RNM851973"/>
    <mergeCell ref="RNM917508:RNM917509"/>
    <mergeCell ref="RNM983044:RNM983045"/>
    <mergeCell ref="RNN4:RNN5"/>
    <mergeCell ref="RNN65540:RNN65541"/>
    <mergeCell ref="RNN131076:RNN131077"/>
    <mergeCell ref="RNN196612:RNN196613"/>
    <mergeCell ref="RNN262148:RNN262149"/>
    <mergeCell ref="RNN327684:RNN327685"/>
    <mergeCell ref="RNN393220:RNN393221"/>
    <mergeCell ref="RNN458756:RNN458757"/>
    <mergeCell ref="RNN524292:RNN524293"/>
    <mergeCell ref="RNN589828:RNN589829"/>
    <mergeCell ref="RNN655364:RNN655365"/>
    <mergeCell ref="RNN720900:RNN720901"/>
    <mergeCell ref="RNN786436:RNN786437"/>
    <mergeCell ref="RNN851972:RNN851973"/>
    <mergeCell ref="RNN917508:RNN917509"/>
    <mergeCell ref="RNN983044:RNN983045"/>
    <mergeCell ref="RNO4:RNO5"/>
    <mergeCell ref="RNO65540:RNO65541"/>
    <mergeCell ref="RNO131076:RNO131077"/>
    <mergeCell ref="RNO196612:RNO196613"/>
    <mergeCell ref="RNO262148:RNO262149"/>
    <mergeCell ref="RNO327684:RNO327685"/>
    <mergeCell ref="RNO393220:RNO393221"/>
    <mergeCell ref="RNO458756:RNO458757"/>
    <mergeCell ref="RNO524292:RNO524293"/>
    <mergeCell ref="RNO589828:RNO589829"/>
    <mergeCell ref="RNO655364:RNO655365"/>
    <mergeCell ref="RNO720900:RNO720901"/>
    <mergeCell ref="RNO786436:RNO786437"/>
    <mergeCell ref="RNO851972:RNO851973"/>
    <mergeCell ref="RNO917508:RNO917509"/>
    <mergeCell ref="RNO983044:RNO983045"/>
    <mergeCell ref="RNR4:RNR5"/>
    <mergeCell ref="RNR65540:RNR65541"/>
    <mergeCell ref="RNR131076:RNR131077"/>
    <mergeCell ref="RNR196612:RNR196613"/>
    <mergeCell ref="RNR262148:RNR262149"/>
    <mergeCell ref="RNR327684:RNR327685"/>
    <mergeCell ref="RNR393220:RNR393221"/>
    <mergeCell ref="RNR458756:RNR458757"/>
    <mergeCell ref="RNR524292:RNR524293"/>
    <mergeCell ref="RNR589828:RNR589829"/>
    <mergeCell ref="RNR655364:RNR655365"/>
    <mergeCell ref="RNR720900:RNR720901"/>
    <mergeCell ref="RNR786436:RNR786437"/>
    <mergeCell ref="RNR851972:RNR851973"/>
    <mergeCell ref="RNR917508:RNR917509"/>
    <mergeCell ref="RNR983044:RNR983045"/>
    <mergeCell ref="RNS4:RNS5"/>
    <mergeCell ref="RNS65540:RNS65541"/>
    <mergeCell ref="RNS131076:RNS131077"/>
    <mergeCell ref="RNS196612:RNS196613"/>
    <mergeCell ref="RNS262148:RNS262149"/>
    <mergeCell ref="RNS327684:RNS327685"/>
    <mergeCell ref="RNS393220:RNS393221"/>
    <mergeCell ref="RNS458756:RNS458757"/>
    <mergeCell ref="RNS524292:RNS524293"/>
    <mergeCell ref="RNS589828:RNS589829"/>
    <mergeCell ref="RNS655364:RNS655365"/>
    <mergeCell ref="RNS720900:RNS720901"/>
    <mergeCell ref="RNS786436:RNS786437"/>
    <mergeCell ref="RNS851972:RNS851973"/>
    <mergeCell ref="RNS917508:RNS917509"/>
    <mergeCell ref="RNS983044:RNS983045"/>
    <mergeCell ref="RXI4:RXI5"/>
    <mergeCell ref="RXI65540:RXI65541"/>
    <mergeCell ref="RXI131076:RXI131077"/>
    <mergeCell ref="RXI196612:RXI196613"/>
    <mergeCell ref="RXI262148:RXI262149"/>
    <mergeCell ref="RXI327684:RXI327685"/>
    <mergeCell ref="RXI393220:RXI393221"/>
    <mergeCell ref="RXI458756:RXI458757"/>
    <mergeCell ref="RXI524292:RXI524293"/>
    <mergeCell ref="RXI589828:RXI589829"/>
    <mergeCell ref="RXI655364:RXI655365"/>
    <mergeCell ref="RXI720900:RXI720901"/>
    <mergeCell ref="RXI786436:RXI786437"/>
    <mergeCell ref="RXI851972:RXI851973"/>
    <mergeCell ref="RXI917508:RXI917509"/>
    <mergeCell ref="RXI983044:RXI983045"/>
    <mergeCell ref="RXJ4:RXJ5"/>
    <mergeCell ref="RXJ65540:RXJ65541"/>
    <mergeCell ref="RXJ131076:RXJ131077"/>
    <mergeCell ref="RXJ196612:RXJ196613"/>
    <mergeCell ref="RXJ262148:RXJ262149"/>
    <mergeCell ref="RXJ327684:RXJ327685"/>
    <mergeCell ref="RXJ393220:RXJ393221"/>
    <mergeCell ref="RXJ458756:RXJ458757"/>
    <mergeCell ref="RXJ524292:RXJ524293"/>
    <mergeCell ref="RXJ589828:RXJ589829"/>
    <mergeCell ref="RXJ655364:RXJ655365"/>
    <mergeCell ref="RXJ720900:RXJ720901"/>
    <mergeCell ref="RXJ786436:RXJ786437"/>
    <mergeCell ref="RXJ851972:RXJ851973"/>
    <mergeCell ref="RXJ917508:RXJ917509"/>
    <mergeCell ref="RXJ983044:RXJ983045"/>
    <mergeCell ref="RXK4:RXK5"/>
    <mergeCell ref="RXK65540:RXK65541"/>
    <mergeCell ref="RXK131076:RXK131077"/>
    <mergeCell ref="RXK196612:RXK196613"/>
    <mergeCell ref="RXK262148:RXK262149"/>
    <mergeCell ref="RXK327684:RXK327685"/>
    <mergeCell ref="RXK393220:RXK393221"/>
    <mergeCell ref="RXK458756:RXK458757"/>
    <mergeCell ref="RXK524292:RXK524293"/>
    <mergeCell ref="RXK589828:RXK589829"/>
    <mergeCell ref="RXK655364:RXK655365"/>
    <mergeCell ref="RXK720900:RXK720901"/>
    <mergeCell ref="RXK786436:RXK786437"/>
    <mergeCell ref="RXK851972:RXK851973"/>
    <mergeCell ref="RXK917508:RXK917509"/>
    <mergeCell ref="RXK983044:RXK983045"/>
    <mergeCell ref="RXN4:RXN5"/>
    <mergeCell ref="RXN65540:RXN65541"/>
    <mergeCell ref="RXN131076:RXN131077"/>
    <mergeCell ref="RXN196612:RXN196613"/>
    <mergeCell ref="RXN262148:RXN262149"/>
    <mergeCell ref="RXN327684:RXN327685"/>
    <mergeCell ref="RXN393220:RXN393221"/>
    <mergeCell ref="RXN458756:RXN458757"/>
    <mergeCell ref="RXN524292:RXN524293"/>
    <mergeCell ref="RXN589828:RXN589829"/>
    <mergeCell ref="RXN655364:RXN655365"/>
    <mergeCell ref="RXN720900:RXN720901"/>
    <mergeCell ref="RXN786436:RXN786437"/>
    <mergeCell ref="RXN851972:RXN851973"/>
    <mergeCell ref="RXN917508:RXN917509"/>
    <mergeCell ref="RXN983044:RXN983045"/>
    <mergeCell ref="RXO4:RXO5"/>
    <mergeCell ref="RXO65540:RXO65541"/>
    <mergeCell ref="RXO131076:RXO131077"/>
    <mergeCell ref="RXO196612:RXO196613"/>
    <mergeCell ref="RXO262148:RXO262149"/>
    <mergeCell ref="RXO327684:RXO327685"/>
    <mergeCell ref="RXO393220:RXO393221"/>
    <mergeCell ref="RXO458756:RXO458757"/>
    <mergeCell ref="RXO524292:RXO524293"/>
    <mergeCell ref="RXO589828:RXO589829"/>
    <mergeCell ref="RXO655364:RXO655365"/>
    <mergeCell ref="RXO720900:RXO720901"/>
    <mergeCell ref="RXO786436:RXO786437"/>
    <mergeCell ref="RXO851972:RXO851973"/>
    <mergeCell ref="RXO917508:RXO917509"/>
    <mergeCell ref="RXO983044:RXO983045"/>
    <mergeCell ref="SHE4:SHE5"/>
    <mergeCell ref="SHE65540:SHE65541"/>
    <mergeCell ref="SHE131076:SHE131077"/>
    <mergeCell ref="SHE196612:SHE196613"/>
    <mergeCell ref="SHE262148:SHE262149"/>
    <mergeCell ref="SHE327684:SHE327685"/>
    <mergeCell ref="SHE393220:SHE393221"/>
    <mergeCell ref="SHE458756:SHE458757"/>
    <mergeCell ref="SHE524292:SHE524293"/>
    <mergeCell ref="SHE589828:SHE589829"/>
    <mergeCell ref="SHE655364:SHE655365"/>
    <mergeCell ref="SHE720900:SHE720901"/>
    <mergeCell ref="SHE786436:SHE786437"/>
    <mergeCell ref="SHE851972:SHE851973"/>
    <mergeCell ref="SHE917508:SHE917509"/>
    <mergeCell ref="SHE983044:SHE983045"/>
    <mergeCell ref="SHF4:SHF5"/>
    <mergeCell ref="SHF65540:SHF65541"/>
    <mergeCell ref="SHF131076:SHF131077"/>
    <mergeCell ref="SHF196612:SHF196613"/>
    <mergeCell ref="SHF262148:SHF262149"/>
    <mergeCell ref="SHF327684:SHF327685"/>
    <mergeCell ref="SHF393220:SHF393221"/>
    <mergeCell ref="SHF458756:SHF458757"/>
    <mergeCell ref="SHF524292:SHF524293"/>
    <mergeCell ref="SHF589828:SHF589829"/>
    <mergeCell ref="SHF655364:SHF655365"/>
    <mergeCell ref="SHF720900:SHF720901"/>
    <mergeCell ref="SHF786436:SHF786437"/>
    <mergeCell ref="SHF851972:SHF851973"/>
    <mergeCell ref="SHF917508:SHF917509"/>
    <mergeCell ref="SHF983044:SHF983045"/>
    <mergeCell ref="SHG4:SHG5"/>
    <mergeCell ref="SHG65540:SHG65541"/>
    <mergeCell ref="SHG131076:SHG131077"/>
    <mergeCell ref="SHG196612:SHG196613"/>
    <mergeCell ref="SHG262148:SHG262149"/>
    <mergeCell ref="SHG327684:SHG327685"/>
    <mergeCell ref="SHG393220:SHG393221"/>
    <mergeCell ref="SHG458756:SHG458757"/>
    <mergeCell ref="SHG524292:SHG524293"/>
    <mergeCell ref="SHG589828:SHG589829"/>
    <mergeCell ref="SHG655364:SHG655365"/>
    <mergeCell ref="SHG720900:SHG720901"/>
    <mergeCell ref="SHG786436:SHG786437"/>
    <mergeCell ref="SHG851972:SHG851973"/>
    <mergeCell ref="SHG917508:SHG917509"/>
    <mergeCell ref="SHG983044:SHG983045"/>
    <mergeCell ref="SHJ4:SHJ5"/>
    <mergeCell ref="SHJ65540:SHJ65541"/>
    <mergeCell ref="SHJ131076:SHJ131077"/>
    <mergeCell ref="SHJ196612:SHJ196613"/>
    <mergeCell ref="SHJ262148:SHJ262149"/>
    <mergeCell ref="SHJ327684:SHJ327685"/>
    <mergeCell ref="SHJ393220:SHJ393221"/>
    <mergeCell ref="SHJ458756:SHJ458757"/>
    <mergeCell ref="SHJ524292:SHJ524293"/>
    <mergeCell ref="SHJ589828:SHJ589829"/>
    <mergeCell ref="SHJ655364:SHJ655365"/>
    <mergeCell ref="SHJ720900:SHJ720901"/>
    <mergeCell ref="SHJ786436:SHJ786437"/>
    <mergeCell ref="SHJ851972:SHJ851973"/>
    <mergeCell ref="SHJ917508:SHJ917509"/>
    <mergeCell ref="SHJ983044:SHJ983045"/>
    <mergeCell ref="SHK4:SHK5"/>
    <mergeCell ref="SHK65540:SHK65541"/>
    <mergeCell ref="SHK131076:SHK131077"/>
    <mergeCell ref="SHK196612:SHK196613"/>
    <mergeCell ref="SHK262148:SHK262149"/>
    <mergeCell ref="SHK327684:SHK327685"/>
    <mergeCell ref="SHK393220:SHK393221"/>
    <mergeCell ref="SHK458756:SHK458757"/>
    <mergeCell ref="SHK524292:SHK524293"/>
    <mergeCell ref="SHK589828:SHK589829"/>
    <mergeCell ref="SHK655364:SHK655365"/>
    <mergeCell ref="SHK720900:SHK720901"/>
    <mergeCell ref="SHK786436:SHK786437"/>
    <mergeCell ref="SHK851972:SHK851973"/>
    <mergeCell ref="SHK917508:SHK917509"/>
    <mergeCell ref="SHK983044:SHK983045"/>
    <mergeCell ref="SRA4:SRA5"/>
    <mergeCell ref="SRA65540:SRA65541"/>
    <mergeCell ref="SRA131076:SRA131077"/>
    <mergeCell ref="SRA196612:SRA196613"/>
    <mergeCell ref="SRA262148:SRA262149"/>
    <mergeCell ref="SRA327684:SRA327685"/>
    <mergeCell ref="SRA393220:SRA393221"/>
    <mergeCell ref="SRA458756:SRA458757"/>
    <mergeCell ref="SRA524292:SRA524293"/>
    <mergeCell ref="SRA589828:SRA589829"/>
    <mergeCell ref="SRA655364:SRA655365"/>
    <mergeCell ref="SRA720900:SRA720901"/>
    <mergeCell ref="SRA786436:SRA786437"/>
    <mergeCell ref="SRA851972:SRA851973"/>
    <mergeCell ref="SRA917508:SRA917509"/>
    <mergeCell ref="SRA983044:SRA983045"/>
    <mergeCell ref="SRB4:SRB5"/>
    <mergeCell ref="SRB65540:SRB65541"/>
    <mergeCell ref="SRB131076:SRB131077"/>
    <mergeCell ref="SRB196612:SRB196613"/>
    <mergeCell ref="SRB262148:SRB262149"/>
    <mergeCell ref="SRB327684:SRB327685"/>
    <mergeCell ref="SRB393220:SRB393221"/>
    <mergeCell ref="SRB458756:SRB458757"/>
    <mergeCell ref="SRB524292:SRB524293"/>
    <mergeCell ref="SRB589828:SRB589829"/>
    <mergeCell ref="SRB655364:SRB655365"/>
    <mergeCell ref="SRB720900:SRB720901"/>
    <mergeCell ref="SRB786436:SRB786437"/>
    <mergeCell ref="SRB851972:SRB851973"/>
    <mergeCell ref="SRB917508:SRB917509"/>
    <mergeCell ref="SRB983044:SRB983045"/>
    <mergeCell ref="SRC4:SRC5"/>
    <mergeCell ref="SRC65540:SRC65541"/>
    <mergeCell ref="SRC131076:SRC131077"/>
    <mergeCell ref="SRC196612:SRC196613"/>
    <mergeCell ref="SRC262148:SRC262149"/>
    <mergeCell ref="SRC327684:SRC327685"/>
    <mergeCell ref="SRC393220:SRC393221"/>
    <mergeCell ref="SRC458756:SRC458757"/>
    <mergeCell ref="SRC524292:SRC524293"/>
    <mergeCell ref="SRC589828:SRC589829"/>
    <mergeCell ref="SRC655364:SRC655365"/>
    <mergeCell ref="SRC720900:SRC720901"/>
    <mergeCell ref="SRC786436:SRC786437"/>
    <mergeCell ref="SRC851972:SRC851973"/>
    <mergeCell ref="SRC917508:SRC917509"/>
    <mergeCell ref="SRC983044:SRC983045"/>
    <mergeCell ref="SRF4:SRF5"/>
    <mergeCell ref="SRF65540:SRF65541"/>
    <mergeCell ref="SRF131076:SRF131077"/>
    <mergeCell ref="SRF196612:SRF196613"/>
    <mergeCell ref="SRF262148:SRF262149"/>
    <mergeCell ref="SRF327684:SRF327685"/>
    <mergeCell ref="SRF393220:SRF393221"/>
    <mergeCell ref="SRF458756:SRF458757"/>
    <mergeCell ref="SRF524292:SRF524293"/>
    <mergeCell ref="SRF589828:SRF589829"/>
    <mergeCell ref="SRF655364:SRF655365"/>
    <mergeCell ref="SRF720900:SRF720901"/>
    <mergeCell ref="SRF786436:SRF786437"/>
    <mergeCell ref="SRF851972:SRF851973"/>
    <mergeCell ref="SRF917508:SRF917509"/>
    <mergeCell ref="SRF983044:SRF983045"/>
    <mergeCell ref="SRG4:SRG5"/>
    <mergeCell ref="SRG65540:SRG65541"/>
    <mergeCell ref="SRG131076:SRG131077"/>
    <mergeCell ref="SRG196612:SRG196613"/>
    <mergeCell ref="SRG262148:SRG262149"/>
    <mergeCell ref="SRG327684:SRG327685"/>
    <mergeCell ref="SRG393220:SRG393221"/>
    <mergeCell ref="SRG458756:SRG458757"/>
    <mergeCell ref="SRG524292:SRG524293"/>
    <mergeCell ref="SRG589828:SRG589829"/>
    <mergeCell ref="SRG655364:SRG655365"/>
    <mergeCell ref="SRG720900:SRG720901"/>
    <mergeCell ref="SRG786436:SRG786437"/>
    <mergeCell ref="SRG851972:SRG851973"/>
    <mergeCell ref="SRG917508:SRG917509"/>
    <mergeCell ref="SRG983044:SRG983045"/>
    <mergeCell ref="TAW4:TAW5"/>
    <mergeCell ref="TAW65540:TAW65541"/>
    <mergeCell ref="TAW131076:TAW131077"/>
    <mergeCell ref="TAW196612:TAW196613"/>
    <mergeCell ref="TAW262148:TAW262149"/>
    <mergeCell ref="TAW327684:TAW327685"/>
    <mergeCell ref="TAW393220:TAW393221"/>
    <mergeCell ref="TAW458756:TAW458757"/>
    <mergeCell ref="TAW524292:TAW524293"/>
    <mergeCell ref="TAW589828:TAW589829"/>
    <mergeCell ref="TAW655364:TAW655365"/>
    <mergeCell ref="TAW720900:TAW720901"/>
    <mergeCell ref="TAW786436:TAW786437"/>
    <mergeCell ref="TAW851972:TAW851973"/>
    <mergeCell ref="TAW917508:TAW917509"/>
    <mergeCell ref="TAW983044:TAW983045"/>
    <mergeCell ref="TAX4:TAX5"/>
    <mergeCell ref="TAX65540:TAX65541"/>
    <mergeCell ref="TAX131076:TAX131077"/>
    <mergeCell ref="TAX196612:TAX196613"/>
    <mergeCell ref="TAX262148:TAX262149"/>
    <mergeCell ref="TAX327684:TAX327685"/>
    <mergeCell ref="TAX393220:TAX393221"/>
    <mergeCell ref="TAX458756:TAX458757"/>
    <mergeCell ref="TAX524292:TAX524293"/>
    <mergeCell ref="TAX589828:TAX589829"/>
    <mergeCell ref="TAX655364:TAX655365"/>
    <mergeCell ref="TAX720900:TAX720901"/>
    <mergeCell ref="TAX786436:TAX786437"/>
    <mergeCell ref="TAX851972:TAX851973"/>
    <mergeCell ref="TAX917508:TAX917509"/>
    <mergeCell ref="TAX983044:TAX983045"/>
    <mergeCell ref="TAY4:TAY5"/>
    <mergeCell ref="TAY65540:TAY65541"/>
    <mergeCell ref="TAY131076:TAY131077"/>
    <mergeCell ref="TAY196612:TAY196613"/>
    <mergeCell ref="TAY262148:TAY262149"/>
    <mergeCell ref="TAY327684:TAY327685"/>
    <mergeCell ref="TAY393220:TAY393221"/>
    <mergeCell ref="TAY458756:TAY458757"/>
    <mergeCell ref="TAY524292:TAY524293"/>
    <mergeCell ref="TAY589828:TAY589829"/>
    <mergeCell ref="TAY655364:TAY655365"/>
    <mergeCell ref="TAY720900:TAY720901"/>
    <mergeCell ref="TAY786436:TAY786437"/>
    <mergeCell ref="TAY851972:TAY851973"/>
    <mergeCell ref="TAY917508:TAY917509"/>
    <mergeCell ref="TAY983044:TAY983045"/>
    <mergeCell ref="TBB4:TBB5"/>
    <mergeCell ref="TBB65540:TBB65541"/>
    <mergeCell ref="TBB131076:TBB131077"/>
    <mergeCell ref="TBB196612:TBB196613"/>
    <mergeCell ref="TBB262148:TBB262149"/>
    <mergeCell ref="TBB327684:TBB327685"/>
    <mergeCell ref="TBB393220:TBB393221"/>
    <mergeCell ref="TBB458756:TBB458757"/>
    <mergeCell ref="TBB524292:TBB524293"/>
    <mergeCell ref="TBB589828:TBB589829"/>
    <mergeCell ref="TBB655364:TBB655365"/>
    <mergeCell ref="TBB720900:TBB720901"/>
    <mergeCell ref="TBB786436:TBB786437"/>
    <mergeCell ref="TBB851972:TBB851973"/>
    <mergeCell ref="TBB917508:TBB917509"/>
    <mergeCell ref="TBB983044:TBB983045"/>
    <mergeCell ref="TBC4:TBC5"/>
    <mergeCell ref="TBC65540:TBC65541"/>
    <mergeCell ref="TBC131076:TBC131077"/>
    <mergeCell ref="TBC196612:TBC196613"/>
    <mergeCell ref="TBC262148:TBC262149"/>
    <mergeCell ref="TBC327684:TBC327685"/>
    <mergeCell ref="TBC393220:TBC393221"/>
    <mergeCell ref="TBC458756:TBC458757"/>
    <mergeCell ref="TBC524292:TBC524293"/>
    <mergeCell ref="TBC589828:TBC589829"/>
    <mergeCell ref="TBC655364:TBC655365"/>
    <mergeCell ref="TBC720900:TBC720901"/>
    <mergeCell ref="TBC786436:TBC786437"/>
    <mergeCell ref="TBC851972:TBC851973"/>
    <mergeCell ref="TBC917508:TBC917509"/>
    <mergeCell ref="TBC983044:TBC983045"/>
    <mergeCell ref="TKS4:TKS5"/>
    <mergeCell ref="TKS65540:TKS65541"/>
    <mergeCell ref="TKS131076:TKS131077"/>
    <mergeCell ref="TKS196612:TKS196613"/>
    <mergeCell ref="TKS262148:TKS262149"/>
    <mergeCell ref="TKS327684:TKS327685"/>
    <mergeCell ref="TKS393220:TKS393221"/>
    <mergeCell ref="TKS458756:TKS458757"/>
    <mergeCell ref="TKS524292:TKS524293"/>
    <mergeCell ref="TKS589828:TKS589829"/>
    <mergeCell ref="TKS655364:TKS655365"/>
    <mergeCell ref="TKS720900:TKS720901"/>
    <mergeCell ref="TKS786436:TKS786437"/>
    <mergeCell ref="TKS851972:TKS851973"/>
    <mergeCell ref="TKS917508:TKS917509"/>
    <mergeCell ref="TKS983044:TKS983045"/>
    <mergeCell ref="TKT4:TKT5"/>
    <mergeCell ref="TKT65540:TKT65541"/>
    <mergeCell ref="TKT131076:TKT131077"/>
    <mergeCell ref="TKT196612:TKT196613"/>
    <mergeCell ref="TKT262148:TKT262149"/>
    <mergeCell ref="TKT327684:TKT327685"/>
    <mergeCell ref="TKT393220:TKT393221"/>
    <mergeCell ref="TKT458756:TKT458757"/>
    <mergeCell ref="TKT524292:TKT524293"/>
    <mergeCell ref="TKT589828:TKT589829"/>
    <mergeCell ref="TKT655364:TKT655365"/>
    <mergeCell ref="TKT720900:TKT720901"/>
    <mergeCell ref="TKT786436:TKT786437"/>
    <mergeCell ref="TKT851972:TKT851973"/>
    <mergeCell ref="TKT917508:TKT917509"/>
    <mergeCell ref="TKT983044:TKT983045"/>
    <mergeCell ref="TKU4:TKU5"/>
    <mergeCell ref="TKU65540:TKU65541"/>
    <mergeCell ref="TKU131076:TKU131077"/>
    <mergeCell ref="TKU196612:TKU196613"/>
    <mergeCell ref="TKU262148:TKU262149"/>
    <mergeCell ref="TKU327684:TKU327685"/>
    <mergeCell ref="TKU393220:TKU393221"/>
    <mergeCell ref="TKU458756:TKU458757"/>
    <mergeCell ref="TKU524292:TKU524293"/>
    <mergeCell ref="TKU589828:TKU589829"/>
    <mergeCell ref="TKU655364:TKU655365"/>
    <mergeCell ref="TKU720900:TKU720901"/>
    <mergeCell ref="TKU786436:TKU786437"/>
    <mergeCell ref="TKU851972:TKU851973"/>
    <mergeCell ref="TKU917508:TKU917509"/>
    <mergeCell ref="TKU983044:TKU983045"/>
    <mergeCell ref="TKX4:TKX5"/>
    <mergeCell ref="TKX65540:TKX65541"/>
    <mergeCell ref="TKX131076:TKX131077"/>
    <mergeCell ref="TKX196612:TKX196613"/>
    <mergeCell ref="TKX262148:TKX262149"/>
    <mergeCell ref="TKX327684:TKX327685"/>
    <mergeCell ref="TKX393220:TKX393221"/>
    <mergeCell ref="TKX458756:TKX458757"/>
    <mergeCell ref="TKX524292:TKX524293"/>
    <mergeCell ref="TKX589828:TKX589829"/>
    <mergeCell ref="TKX655364:TKX655365"/>
    <mergeCell ref="TKX720900:TKX720901"/>
    <mergeCell ref="TKX786436:TKX786437"/>
    <mergeCell ref="TKX851972:TKX851973"/>
    <mergeCell ref="TKX917508:TKX917509"/>
    <mergeCell ref="TKX983044:TKX983045"/>
    <mergeCell ref="TKY4:TKY5"/>
    <mergeCell ref="TKY65540:TKY65541"/>
    <mergeCell ref="TKY131076:TKY131077"/>
    <mergeCell ref="TKY196612:TKY196613"/>
    <mergeCell ref="TKY262148:TKY262149"/>
    <mergeCell ref="TKY327684:TKY327685"/>
    <mergeCell ref="TKY393220:TKY393221"/>
    <mergeCell ref="TKY458756:TKY458757"/>
    <mergeCell ref="TKY524292:TKY524293"/>
    <mergeCell ref="TKY589828:TKY589829"/>
    <mergeCell ref="TKY655364:TKY655365"/>
    <mergeCell ref="TKY720900:TKY720901"/>
    <mergeCell ref="TKY786436:TKY786437"/>
    <mergeCell ref="TKY851972:TKY851973"/>
    <mergeCell ref="TKY917508:TKY917509"/>
    <mergeCell ref="TKY983044:TKY983045"/>
    <mergeCell ref="TUO4:TUO5"/>
    <mergeCell ref="TUO65540:TUO65541"/>
    <mergeCell ref="TUO131076:TUO131077"/>
    <mergeCell ref="TUO196612:TUO196613"/>
    <mergeCell ref="TUO262148:TUO262149"/>
    <mergeCell ref="TUO327684:TUO327685"/>
    <mergeCell ref="TUO393220:TUO393221"/>
    <mergeCell ref="TUO458756:TUO458757"/>
    <mergeCell ref="TUO524292:TUO524293"/>
    <mergeCell ref="TUO589828:TUO589829"/>
    <mergeCell ref="TUO655364:TUO655365"/>
    <mergeCell ref="TUO720900:TUO720901"/>
    <mergeCell ref="TUO786436:TUO786437"/>
    <mergeCell ref="TUO851972:TUO851973"/>
    <mergeCell ref="TUO917508:TUO917509"/>
    <mergeCell ref="TUO983044:TUO983045"/>
    <mergeCell ref="TUP4:TUP5"/>
    <mergeCell ref="TUP65540:TUP65541"/>
    <mergeCell ref="TUP131076:TUP131077"/>
    <mergeCell ref="TUP196612:TUP196613"/>
    <mergeCell ref="TUP262148:TUP262149"/>
    <mergeCell ref="TUP327684:TUP327685"/>
    <mergeCell ref="TUP393220:TUP393221"/>
    <mergeCell ref="TUP458756:TUP458757"/>
    <mergeCell ref="TUP524292:TUP524293"/>
    <mergeCell ref="TUP589828:TUP589829"/>
    <mergeCell ref="TUP655364:TUP655365"/>
    <mergeCell ref="TUP720900:TUP720901"/>
    <mergeCell ref="TUP786436:TUP786437"/>
    <mergeCell ref="TUP851972:TUP851973"/>
    <mergeCell ref="TUP917508:TUP917509"/>
    <mergeCell ref="TUP983044:TUP983045"/>
    <mergeCell ref="TUQ4:TUQ5"/>
    <mergeCell ref="TUQ65540:TUQ65541"/>
    <mergeCell ref="TUQ131076:TUQ131077"/>
    <mergeCell ref="TUQ196612:TUQ196613"/>
    <mergeCell ref="TUQ262148:TUQ262149"/>
    <mergeCell ref="TUQ327684:TUQ327685"/>
    <mergeCell ref="TUQ393220:TUQ393221"/>
    <mergeCell ref="TUQ458756:TUQ458757"/>
    <mergeCell ref="TUQ524292:TUQ524293"/>
    <mergeCell ref="TUQ589828:TUQ589829"/>
    <mergeCell ref="TUQ655364:TUQ655365"/>
    <mergeCell ref="TUQ720900:TUQ720901"/>
    <mergeCell ref="TUQ786436:TUQ786437"/>
    <mergeCell ref="TUQ851972:TUQ851973"/>
    <mergeCell ref="TUQ917508:TUQ917509"/>
    <mergeCell ref="TUQ983044:TUQ983045"/>
    <mergeCell ref="TUT4:TUT5"/>
    <mergeCell ref="TUT65540:TUT65541"/>
    <mergeCell ref="TUT131076:TUT131077"/>
    <mergeCell ref="TUT196612:TUT196613"/>
    <mergeCell ref="TUT262148:TUT262149"/>
    <mergeCell ref="TUT327684:TUT327685"/>
    <mergeCell ref="TUT393220:TUT393221"/>
    <mergeCell ref="TUT458756:TUT458757"/>
    <mergeCell ref="TUT524292:TUT524293"/>
    <mergeCell ref="TUT589828:TUT589829"/>
    <mergeCell ref="TUT655364:TUT655365"/>
    <mergeCell ref="TUT720900:TUT720901"/>
    <mergeCell ref="TUT786436:TUT786437"/>
    <mergeCell ref="TUT851972:TUT851973"/>
    <mergeCell ref="TUT917508:TUT917509"/>
    <mergeCell ref="TUT983044:TUT983045"/>
    <mergeCell ref="TUU4:TUU5"/>
    <mergeCell ref="TUU65540:TUU65541"/>
    <mergeCell ref="TUU131076:TUU131077"/>
    <mergeCell ref="TUU196612:TUU196613"/>
    <mergeCell ref="TUU262148:TUU262149"/>
    <mergeCell ref="TUU327684:TUU327685"/>
    <mergeCell ref="TUU393220:TUU393221"/>
    <mergeCell ref="TUU458756:TUU458757"/>
    <mergeCell ref="TUU524292:TUU524293"/>
    <mergeCell ref="TUU589828:TUU589829"/>
    <mergeCell ref="TUU655364:TUU655365"/>
    <mergeCell ref="TUU720900:TUU720901"/>
    <mergeCell ref="TUU786436:TUU786437"/>
    <mergeCell ref="TUU851972:TUU851973"/>
    <mergeCell ref="TUU917508:TUU917509"/>
    <mergeCell ref="TUU983044:TUU983045"/>
    <mergeCell ref="UEK4:UEK5"/>
    <mergeCell ref="UEK65540:UEK65541"/>
    <mergeCell ref="UEK131076:UEK131077"/>
    <mergeCell ref="UEK196612:UEK196613"/>
    <mergeCell ref="UEK262148:UEK262149"/>
    <mergeCell ref="UEK327684:UEK327685"/>
    <mergeCell ref="UEK393220:UEK393221"/>
    <mergeCell ref="UEK458756:UEK458757"/>
    <mergeCell ref="UEK524292:UEK524293"/>
    <mergeCell ref="UEK589828:UEK589829"/>
    <mergeCell ref="UEK655364:UEK655365"/>
    <mergeCell ref="UEK720900:UEK720901"/>
    <mergeCell ref="UEK786436:UEK786437"/>
    <mergeCell ref="UEK851972:UEK851973"/>
    <mergeCell ref="UEK917508:UEK917509"/>
    <mergeCell ref="UEK983044:UEK983045"/>
    <mergeCell ref="UEL4:UEL5"/>
    <mergeCell ref="UEL65540:UEL65541"/>
    <mergeCell ref="UEL131076:UEL131077"/>
    <mergeCell ref="UEL196612:UEL196613"/>
    <mergeCell ref="UEL262148:UEL262149"/>
    <mergeCell ref="UEL327684:UEL327685"/>
    <mergeCell ref="UEL393220:UEL393221"/>
    <mergeCell ref="UEL458756:UEL458757"/>
    <mergeCell ref="UEL524292:UEL524293"/>
    <mergeCell ref="UEL589828:UEL589829"/>
    <mergeCell ref="UEL655364:UEL655365"/>
    <mergeCell ref="UEL720900:UEL720901"/>
    <mergeCell ref="UEL786436:UEL786437"/>
    <mergeCell ref="UEL851972:UEL851973"/>
    <mergeCell ref="UEL917508:UEL917509"/>
    <mergeCell ref="UEL983044:UEL983045"/>
    <mergeCell ref="UEM4:UEM5"/>
    <mergeCell ref="UEM65540:UEM65541"/>
    <mergeCell ref="UEM131076:UEM131077"/>
    <mergeCell ref="UEM196612:UEM196613"/>
    <mergeCell ref="UEM262148:UEM262149"/>
    <mergeCell ref="UEM327684:UEM327685"/>
    <mergeCell ref="UEM393220:UEM393221"/>
    <mergeCell ref="UEM458756:UEM458757"/>
    <mergeCell ref="UEM524292:UEM524293"/>
    <mergeCell ref="UEM589828:UEM589829"/>
    <mergeCell ref="UEM655364:UEM655365"/>
    <mergeCell ref="UEM720900:UEM720901"/>
    <mergeCell ref="UEM786436:UEM786437"/>
    <mergeCell ref="UEM851972:UEM851973"/>
    <mergeCell ref="UEM917508:UEM917509"/>
    <mergeCell ref="UEM983044:UEM983045"/>
    <mergeCell ref="UEP4:UEP5"/>
    <mergeCell ref="UEP65540:UEP65541"/>
    <mergeCell ref="UEP131076:UEP131077"/>
    <mergeCell ref="UEP196612:UEP196613"/>
    <mergeCell ref="UEP262148:UEP262149"/>
    <mergeCell ref="UEP327684:UEP327685"/>
    <mergeCell ref="UEP393220:UEP393221"/>
    <mergeCell ref="UEP458756:UEP458757"/>
    <mergeCell ref="UEP524292:UEP524293"/>
    <mergeCell ref="UEP589828:UEP589829"/>
    <mergeCell ref="UEP655364:UEP655365"/>
    <mergeCell ref="UEP720900:UEP720901"/>
    <mergeCell ref="UEP786436:UEP786437"/>
    <mergeCell ref="UEP851972:UEP851973"/>
    <mergeCell ref="UEP917508:UEP917509"/>
    <mergeCell ref="UEP983044:UEP983045"/>
    <mergeCell ref="UEQ4:UEQ5"/>
    <mergeCell ref="UEQ65540:UEQ65541"/>
    <mergeCell ref="UEQ131076:UEQ131077"/>
    <mergeCell ref="UEQ196612:UEQ196613"/>
    <mergeCell ref="UEQ262148:UEQ262149"/>
    <mergeCell ref="UEQ327684:UEQ327685"/>
    <mergeCell ref="UEQ393220:UEQ393221"/>
    <mergeCell ref="UEQ458756:UEQ458757"/>
    <mergeCell ref="UEQ524292:UEQ524293"/>
    <mergeCell ref="UEQ589828:UEQ589829"/>
    <mergeCell ref="UEQ655364:UEQ655365"/>
    <mergeCell ref="UEQ720900:UEQ720901"/>
    <mergeCell ref="UEQ786436:UEQ786437"/>
    <mergeCell ref="UEQ851972:UEQ851973"/>
    <mergeCell ref="UEQ917508:UEQ917509"/>
    <mergeCell ref="UEQ983044:UEQ983045"/>
    <mergeCell ref="UOG4:UOG5"/>
    <mergeCell ref="UOG65540:UOG65541"/>
    <mergeCell ref="UOG131076:UOG131077"/>
    <mergeCell ref="UOG196612:UOG196613"/>
    <mergeCell ref="UOG262148:UOG262149"/>
    <mergeCell ref="UOG327684:UOG327685"/>
    <mergeCell ref="UOG393220:UOG393221"/>
    <mergeCell ref="UOG458756:UOG458757"/>
    <mergeCell ref="UOG524292:UOG524293"/>
    <mergeCell ref="UOG589828:UOG589829"/>
    <mergeCell ref="UOG655364:UOG655365"/>
    <mergeCell ref="UOG720900:UOG720901"/>
    <mergeCell ref="UOG786436:UOG786437"/>
    <mergeCell ref="UOG851972:UOG851973"/>
    <mergeCell ref="UOG917508:UOG917509"/>
    <mergeCell ref="UOG983044:UOG983045"/>
    <mergeCell ref="UOH4:UOH5"/>
    <mergeCell ref="UOH65540:UOH65541"/>
    <mergeCell ref="UOH131076:UOH131077"/>
    <mergeCell ref="UOH196612:UOH196613"/>
    <mergeCell ref="UOH262148:UOH262149"/>
    <mergeCell ref="UOH327684:UOH327685"/>
    <mergeCell ref="UOH393220:UOH393221"/>
    <mergeCell ref="UOH458756:UOH458757"/>
    <mergeCell ref="UOH524292:UOH524293"/>
    <mergeCell ref="UOH589828:UOH589829"/>
    <mergeCell ref="UOH655364:UOH655365"/>
    <mergeCell ref="UOH720900:UOH720901"/>
    <mergeCell ref="UOH786436:UOH786437"/>
    <mergeCell ref="UOH851972:UOH851973"/>
    <mergeCell ref="UOH917508:UOH917509"/>
    <mergeCell ref="UOH983044:UOH983045"/>
    <mergeCell ref="UOI4:UOI5"/>
    <mergeCell ref="UOI65540:UOI65541"/>
    <mergeCell ref="UOI131076:UOI131077"/>
    <mergeCell ref="UOI196612:UOI196613"/>
    <mergeCell ref="UOI262148:UOI262149"/>
    <mergeCell ref="UOI327684:UOI327685"/>
    <mergeCell ref="UOI393220:UOI393221"/>
    <mergeCell ref="UOI458756:UOI458757"/>
    <mergeCell ref="UOI524292:UOI524293"/>
    <mergeCell ref="UOI589828:UOI589829"/>
    <mergeCell ref="UOI655364:UOI655365"/>
    <mergeCell ref="UOI720900:UOI720901"/>
    <mergeCell ref="UOI786436:UOI786437"/>
    <mergeCell ref="UOI851972:UOI851973"/>
    <mergeCell ref="UOI917508:UOI917509"/>
    <mergeCell ref="UOI983044:UOI983045"/>
    <mergeCell ref="UOL4:UOL5"/>
    <mergeCell ref="UOL65540:UOL65541"/>
    <mergeCell ref="UOL131076:UOL131077"/>
    <mergeCell ref="UOL196612:UOL196613"/>
    <mergeCell ref="UOL262148:UOL262149"/>
    <mergeCell ref="UOL327684:UOL327685"/>
    <mergeCell ref="UOL393220:UOL393221"/>
    <mergeCell ref="UOL458756:UOL458757"/>
    <mergeCell ref="UOL524292:UOL524293"/>
    <mergeCell ref="UOL589828:UOL589829"/>
    <mergeCell ref="UOL655364:UOL655365"/>
    <mergeCell ref="UOL720900:UOL720901"/>
    <mergeCell ref="UOL786436:UOL786437"/>
    <mergeCell ref="UOL851972:UOL851973"/>
    <mergeCell ref="UOL917508:UOL917509"/>
    <mergeCell ref="UOL983044:UOL983045"/>
    <mergeCell ref="UOM4:UOM5"/>
    <mergeCell ref="UOM65540:UOM65541"/>
    <mergeCell ref="UOM131076:UOM131077"/>
    <mergeCell ref="UOM196612:UOM196613"/>
    <mergeCell ref="UOM262148:UOM262149"/>
    <mergeCell ref="UOM327684:UOM327685"/>
    <mergeCell ref="UOM393220:UOM393221"/>
    <mergeCell ref="UOM458756:UOM458757"/>
    <mergeCell ref="UOM524292:UOM524293"/>
    <mergeCell ref="UOM589828:UOM589829"/>
    <mergeCell ref="UOM655364:UOM655365"/>
    <mergeCell ref="UOM720900:UOM720901"/>
    <mergeCell ref="UOM786436:UOM786437"/>
    <mergeCell ref="UOM851972:UOM851973"/>
    <mergeCell ref="UOM917508:UOM917509"/>
    <mergeCell ref="UOM983044:UOM983045"/>
    <mergeCell ref="UYC4:UYC5"/>
    <mergeCell ref="UYC65540:UYC65541"/>
    <mergeCell ref="UYC131076:UYC131077"/>
    <mergeCell ref="UYC196612:UYC196613"/>
    <mergeCell ref="UYC262148:UYC262149"/>
    <mergeCell ref="UYC327684:UYC327685"/>
    <mergeCell ref="UYC393220:UYC393221"/>
    <mergeCell ref="UYC458756:UYC458757"/>
    <mergeCell ref="UYC524292:UYC524293"/>
    <mergeCell ref="UYC589828:UYC589829"/>
    <mergeCell ref="UYC655364:UYC655365"/>
    <mergeCell ref="UYC720900:UYC720901"/>
    <mergeCell ref="UYC786436:UYC786437"/>
    <mergeCell ref="UYC851972:UYC851973"/>
    <mergeCell ref="UYC917508:UYC917509"/>
    <mergeCell ref="UYC983044:UYC983045"/>
    <mergeCell ref="UYD4:UYD5"/>
    <mergeCell ref="UYD65540:UYD65541"/>
    <mergeCell ref="UYD131076:UYD131077"/>
    <mergeCell ref="UYD196612:UYD196613"/>
    <mergeCell ref="UYD262148:UYD262149"/>
    <mergeCell ref="UYD327684:UYD327685"/>
    <mergeCell ref="UYD393220:UYD393221"/>
    <mergeCell ref="UYD458756:UYD458757"/>
    <mergeCell ref="UYD524292:UYD524293"/>
    <mergeCell ref="UYD589828:UYD589829"/>
    <mergeCell ref="UYD655364:UYD655365"/>
    <mergeCell ref="UYD720900:UYD720901"/>
    <mergeCell ref="UYD786436:UYD786437"/>
    <mergeCell ref="UYD851972:UYD851973"/>
    <mergeCell ref="UYD917508:UYD917509"/>
    <mergeCell ref="UYD983044:UYD983045"/>
    <mergeCell ref="UYE4:UYE5"/>
    <mergeCell ref="UYE65540:UYE65541"/>
    <mergeCell ref="UYE131076:UYE131077"/>
    <mergeCell ref="UYE196612:UYE196613"/>
    <mergeCell ref="UYE262148:UYE262149"/>
    <mergeCell ref="UYE327684:UYE327685"/>
    <mergeCell ref="UYE393220:UYE393221"/>
    <mergeCell ref="UYE458756:UYE458757"/>
    <mergeCell ref="UYE524292:UYE524293"/>
    <mergeCell ref="UYE589828:UYE589829"/>
    <mergeCell ref="UYE655364:UYE655365"/>
    <mergeCell ref="UYE720900:UYE720901"/>
    <mergeCell ref="UYE786436:UYE786437"/>
    <mergeCell ref="UYE851972:UYE851973"/>
    <mergeCell ref="UYE917508:UYE917509"/>
    <mergeCell ref="UYE983044:UYE983045"/>
    <mergeCell ref="UYH4:UYH5"/>
    <mergeCell ref="UYH65540:UYH65541"/>
    <mergeCell ref="UYH131076:UYH131077"/>
    <mergeCell ref="UYH196612:UYH196613"/>
    <mergeCell ref="UYH262148:UYH262149"/>
    <mergeCell ref="UYH327684:UYH327685"/>
    <mergeCell ref="UYH393220:UYH393221"/>
    <mergeCell ref="UYH458756:UYH458757"/>
    <mergeCell ref="UYH524292:UYH524293"/>
    <mergeCell ref="UYH589828:UYH589829"/>
    <mergeCell ref="UYH655364:UYH655365"/>
    <mergeCell ref="UYH720900:UYH720901"/>
    <mergeCell ref="UYH786436:UYH786437"/>
    <mergeCell ref="UYH851972:UYH851973"/>
    <mergeCell ref="UYH917508:UYH917509"/>
    <mergeCell ref="UYH983044:UYH983045"/>
    <mergeCell ref="UYI4:UYI5"/>
    <mergeCell ref="UYI65540:UYI65541"/>
    <mergeCell ref="UYI131076:UYI131077"/>
    <mergeCell ref="UYI196612:UYI196613"/>
    <mergeCell ref="UYI262148:UYI262149"/>
    <mergeCell ref="UYI327684:UYI327685"/>
    <mergeCell ref="UYI393220:UYI393221"/>
    <mergeCell ref="UYI458756:UYI458757"/>
    <mergeCell ref="UYI524292:UYI524293"/>
    <mergeCell ref="UYI589828:UYI589829"/>
    <mergeCell ref="UYI655364:UYI655365"/>
    <mergeCell ref="UYI720900:UYI720901"/>
    <mergeCell ref="UYI786436:UYI786437"/>
    <mergeCell ref="UYI851972:UYI851973"/>
    <mergeCell ref="UYI917508:UYI917509"/>
    <mergeCell ref="UYI983044:UYI983045"/>
    <mergeCell ref="VHY4:VHY5"/>
    <mergeCell ref="VHY65540:VHY65541"/>
    <mergeCell ref="VHY131076:VHY131077"/>
    <mergeCell ref="VHY196612:VHY196613"/>
    <mergeCell ref="VHY262148:VHY262149"/>
    <mergeCell ref="VHY327684:VHY327685"/>
    <mergeCell ref="VHY393220:VHY393221"/>
    <mergeCell ref="VHY458756:VHY458757"/>
    <mergeCell ref="VHY524292:VHY524293"/>
    <mergeCell ref="VHY589828:VHY589829"/>
    <mergeCell ref="VHY655364:VHY655365"/>
    <mergeCell ref="VHY720900:VHY720901"/>
    <mergeCell ref="VHY786436:VHY786437"/>
    <mergeCell ref="VHY851972:VHY851973"/>
    <mergeCell ref="VHY917508:VHY917509"/>
    <mergeCell ref="VHY983044:VHY983045"/>
    <mergeCell ref="VHZ4:VHZ5"/>
    <mergeCell ref="VHZ65540:VHZ65541"/>
    <mergeCell ref="VHZ131076:VHZ131077"/>
    <mergeCell ref="VHZ196612:VHZ196613"/>
    <mergeCell ref="VHZ262148:VHZ262149"/>
    <mergeCell ref="VHZ327684:VHZ327685"/>
    <mergeCell ref="VHZ393220:VHZ393221"/>
    <mergeCell ref="VHZ458756:VHZ458757"/>
    <mergeCell ref="VHZ524292:VHZ524293"/>
    <mergeCell ref="VHZ589828:VHZ589829"/>
    <mergeCell ref="VHZ655364:VHZ655365"/>
    <mergeCell ref="VHZ720900:VHZ720901"/>
    <mergeCell ref="VHZ786436:VHZ786437"/>
    <mergeCell ref="VHZ851972:VHZ851973"/>
    <mergeCell ref="VHZ917508:VHZ917509"/>
    <mergeCell ref="VHZ983044:VHZ983045"/>
    <mergeCell ref="VIA4:VIA5"/>
    <mergeCell ref="VIA65540:VIA65541"/>
    <mergeCell ref="VIA131076:VIA131077"/>
    <mergeCell ref="VIA196612:VIA196613"/>
    <mergeCell ref="VIA262148:VIA262149"/>
    <mergeCell ref="VIA327684:VIA327685"/>
    <mergeCell ref="VIA393220:VIA393221"/>
    <mergeCell ref="VIA458756:VIA458757"/>
    <mergeCell ref="VIA524292:VIA524293"/>
    <mergeCell ref="VIA589828:VIA589829"/>
    <mergeCell ref="VIA655364:VIA655365"/>
    <mergeCell ref="VIA720900:VIA720901"/>
    <mergeCell ref="VIA786436:VIA786437"/>
    <mergeCell ref="VIA851972:VIA851973"/>
    <mergeCell ref="VIA917508:VIA917509"/>
    <mergeCell ref="VIA983044:VIA983045"/>
    <mergeCell ref="VID4:VID5"/>
    <mergeCell ref="VID65540:VID65541"/>
    <mergeCell ref="VID131076:VID131077"/>
    <mergeCell ref="VID196612:VID196613"/>
    <mergeCell ref="VID262148:VID262149"/>
    <mergeCell ref="VID327684:VID327685"/>
    <mergeCell ref="VID393220:VID393221"/>
    <mergeCell ref="VID458756:VID458757"/>
    <mergeCell ref="VID524292:VID524293"/>
    <mergeCell ref="VID589828:VID589829"/>
    <mergeCell ref="VID655364:VID655365"/>
    <mergeCell ref="VID720900:VID720901"/>
    <mergeCell ref="VID786436:VID786437"/>
    <mergeCell ref="VID851972:VID851973"/>
    <mergeCell ref="VID917508:VID917509"/>
    <mergeCell ref="VID983044:VID983045"/>
    <mergeCell ref="VIE4:VIE5"/>
    <mergeCell ref="VIE65540:VIE65541"/>
    <mergeCell ref="VIE131076:VIE131077"/>
    <mergeCell ref="VIE196612:VIE196613"/>
    <mergeCell ref="VIE262148:VIE262149"/>
    <mergeCell ref="VIE327684:VIE327685"/>
    <mergeCell ref="VIE393220:VIE393221"/>
    <mergeCell ref="VIE458756:VIE458757"/>
    <mergeCell ref="VIE524292:VIE524293"/>
    <mergeCell ref="VIE589828:VIE589829"/>
    <mergeCell ref="VIE655364:VIE655365"/>
    <mergeCell ref="VIE720900:VIE720901"/>
    <mergeCell ref="VIE786436:VIE786437"/>
    <mergeCell ref="VIE851972:VIE851973"/>
    <mergeCell ref="VIE917508:VIE917509"/>
    <mergeCell ref="VIE983044:VIE983045"/>
    <mergeCell ref="VRU4:VRU5"/>
    <mergeCell ref="VRU65540:VRU65541"/>
    <mergeCell ref="VRU131076:VRU131077"/>
    <mergeCell ref="VRU196612:VRU196613"/>
    <mergeCell ref="VRU262148:VRU262149"/>
    <mergeCell ref="VRU327684:VRU327685"/>
    <mergeCell ref="VRU393220:VRU393221"/>
    <mergeCell ref="VRU458756:VRU458757"/>
    <mergeCell ref="VRU524292:VRU524293"/>
    <mergeCell ref="VRU589828:VRU589829"/>
    <mergeCell ref="VRU655364:VRU655365"/>
    <mergeCell ref="VRU720900:VRU720901"/>
    <mergeCell ref="VRU786436:VRU786437"/>
    <mergeCell ref="VRU851972:VRU851973"/>
    <mergeCell ref="VRU917508:VRU917509"/>
    <mergeCell ref="VRU983044:VRU983045"/>
    <mergeCell ref="VRV4:VRV5"/>
    <mergeCell ref="VRV65540:VRV65541"/>
    <mergeCell ref="VRV131076:VRV131077"/>
    <mergeCell ref="VRV196612:VRV196613"/>
    <mergeCell ref="VRV262148:VRV262149"/>
    <mergeCell ref="VRV327684:VRV327685"/>
    <mergeCell ref="VRV393220:VRV393221"/>
    <mergeCell ref="VRV458756:VRV458757"/>
    <mergeCell ref="VRV524292:VRV524293"/>
    <mergeCell ref="VRV589828:VRV589829"/>
    <mergeCell ref="VRV655364:VRV655365"/>
    <mergeCell ref="VRV720900:VRV720901"/>
    <mergeCell ref="VRV786436:VRV786437"/>
    <mergeCell ref="VRV851972:VRV851973"/>
    <mergeCell ref="VRV917508:VRV917509"/>
    <mergeCell ref="VRV983044:VRV983045"/>
    <mergeCell ref="VRW4:VRW5"/>
    <mergeCell ref="VRW65540:VRW65541"/>
    <mergeCell ref="VRW131076:VRW131077"/>
    <mergeCell ref="VRW196612:VRW196613"/>
    <mergeCell ref="VRW262148:VRW262149"/>
    <mergeCell ref="VRW327684:VRW327685"/>
    <mergeCell ref="VRW393220:VRW393221"/>
    <mergeCell ref="VRW458756:VRW458757"/>
    <mergeCell ref="VRW524292:VRW524293"/>
    <mergeCell ref="VRW589828:VRW589829"/>
    <mergeCell ref="VRW655364:VRW655365"/>
    <mergeCell ref="VRW720900:VRW720901"/>
    <mergeCell ref="VRW786436:VRW786437"/>
    <mergeCell ref="VRW851972:VRW851973"/>
    <mergeCell ref="VRW917508:VRW917509"/>
    <mergeCell ref="VRW983044:VRW983045"/>
    <mergeCell ref="VRZ4:VRZ5"/>
    <mergeCell ref="VRZ65540:VRZ65541"/>
    <mergeCell ref="VRZ131076:VRZ131077"/>
    <mergeCell ref="VRZ196612:VRZ196613"/>
    <mergeCell ref="VRZ262148:VRZ262149"/>
    <mergeCell ref="VRZ327684:VRZ327685"/>
    <mergeCell ref="VRZ393220:VRZ393221"/>
    <mergeCell ref="VRZ458756:VRZ458757"/>
    <mergeCell ref="VRZ524292:VRZ524293"/>
    <mergeCell ref="VRZ589828:VRZ589829"/>
    <mergeCell ref="VRZ655364:VRZ655365"/>
    <mergeCell ref="VRZ720900:VRZ720901"/>
    <mergeCell ref="VRZ786436:VRZ786437"/>
    <mergeCell ref="VRZ851972:VRZ851973"/>
    <mergeCell ref="VRZ917508:VRZ917509"/>
    <mergeCell ref="VRZ983044:VRZ983045"/>
    <mergeCell ref="VSA4:VSA5"/>
    <mergeCell ref="VSA65540:VSA65541"/>
    <mergeCell ref="VSA131076:VSA131077"/>
    <mergeCell ref="VSA196612:VSA196613"/>
    <mergeCell ref="VSA262148:VSA262149"/>
    <mergeCell ref="VSA327684:VSA327685"/>
    <mergeCell ref="VSA393220:VSA393221"/>
    <mergeCell ref="VSA458756:VSA458757"/>
    <mergeCell ref="VSA524292:VSA524293"/>
    <mergeCell ref="VSA589828:VSA589829"/>
    <mergeCell ref="VSA655364:VSA655365"/>
    <mergeCell ref="VSA720900:VSA720901"/>
    <mergeCell ref="VSA786436:VSA786437"/>
    <mergeCell ref="VSA851972:VSA851973"/>
    <mergeCell ref="VSA917508:VSA917509"/>
    <mergeCell ref="VSA983044:VSA983045"/>
    <mergeCell ref="WBQ4:WBQ5"/>
    <mergeCell ref="WBQ65540:WBQ65541"/>
    <mergeCell ref="WBQ131076:WBQ131077"/>
    <mergeCell ref="WBQ196612:WBQ196613"/>
    <mergeCell ref="WBQ262148:WBQ262149"/>
    <mergeCell ref="WBQ327684:WBQ327685"/>
    <mergeCell ref="WBQ393220:WBQ393221"/>
    <mergeCell ref="WBQ458756:WBQ458757"/>
    <mergeCell ref="WBQ524292:WBQ524293"/>
    <mergeCell ref="WBQ589828:WBQ589829"/>
    <mergeCell ref="WBQ655364:WBQ655365"/>
    <mergeCell ref="WBQ720900:WBQ720901"/>
    <mergeCell ref="WBQ786436:WBQ786437"/>
    <mergeCell ref="WBQ851972:WBQ851973"/>
    <mergeCell ref="WBQ917508:WBQ917509"/>
    <mergeCell ref="WBQ983044:WBQ983045"/>
    <mergeCell ref="WBR4:WBR5"/>
    <mergeCell ref="WBR65540:WBR65541"/>
    <mergeCell ref="WBR131076:WBR131077"/>
    <mergeCell ref="WBR196612:WBR196613"/>
    <mergeCell ref="WBR262148:WBR262149"/>
    <mergeCell ref="WBR327684:WBR327685"/>
    <mergeCell ref="WBR393220:WBR393221"/>
    <mergeCell ref="WBR458756:WBR458757"/>
    <mergeCell ref="WBR524292:WBR524293"/>
    <mergeCell ref="WBR589828:WBR589829"/>
    <mergeCell ref="WBR655364:WBR655365"/>
    <mergeCell ref="WBR720900:WBR720901"/>
    <mergeCell ref="WBR786436:WBR786437"/>
    <mergeCell ref="WBR851972:WBR851973"/>
    <mergeCell ref="WBR917508:WBR917509"/>
    <mergeCell ref="WBR983044:WBR983045"/>
    <mergeCell ref="WBS4:WBS5"/>
    <mergeCell ref="WBS65540:WBS65541"/>
    <mergeCell ref="WBS131076:WBS131077"/>
    <mergeCell ref="WBS196612:WBS196613"/>
    <mergeCell ref="WBS262148:WBS262149"/>
    <mergeCell ref="WBS327684:WBS327685"/>
    <mergeCell ref="WBS393220:WBS393221"/>
    <mergeCell ref="WBS458756:WBS458757"/>
    <mergeCell ref="WBS524292:WBS524293"/>
    <mergeCell ref="WBS589828:WBS589829"/>
    <mergeCell ref="WBS655364:WBS655365"/>
    <mergeCell ref="WBS720900:WBS720901"/>
    <mergeCell ref="WBS786436:WBS786437"/>
    <mergeCell ref="WBS851972:WBS851973"/>
    <mergeCell ref="WBS917508:WBS917509"/>
    <mergeCell ref="WBS983044:WBS983045"/>
    <mergeCell ref="WBV4:WBV5"/>
    <mergeCell ref="WBV65540:WBV65541"/>
    <mergeCell ref="WBV131076:WBV131077"/>
    <mergeCell ref="WBV196612:WBV196613"/>
    <mergeCell ref="WBV262148:WBV262149"/>
    <mergeCell ref="WBV327684:WBV327685"/>
    <mergeCell ref="WBV393220:WBV393221"/>
    <mergeCell ref="WBV458756:WBV458757"/>
    <mergeCell ref="WBV524292:WBV524293"/>
    <mergeCell ref="WBV589828:WBV589829"/>
    <mergeCell ref="WBV655364:WBV655365"/>
    <mergeCell ref="WBV720900:WBV720901"/>
    <mergeCell ref="WBV786436:WBV786437"/>
    <mergeCell ref="WBV851972:WBV851973"/>
    <mergeCell ref="WBV917508:WBV917509"/>
    <mergeCell ref="WBV983044:WBV983045"/>
    <mergeCell ref="WBW4:WBW5"/>
    <mergeCell ref="WBW65540:WBW65541"/>
    <mergeCell ref="WBW131076:WBW131077"/>
    <mergeCell ref="WBW196612:WBW196613"/>
    <mergeCell ref="WBW262148:WBW262149"/>
    <mergeCell ref="WBW327684:WBW327685"/>
    <mergeCell ref="WBW393220:WBW393221"/>
    <mergeCell ref="WBW458756:WBW458757"/>
    <mergeCell ref="WBW524292:WBW524293"/>
    <mergeCell ref="WBW589828:WBW589829"/>
    <mergeCell ref="WBW655364:WBW655365"/>
    <mergeCell ref="WBW720900:WBW720901"/>
    <mergeCell ref="WBW786436:WBW786437"/>
    <mergeCell ref="WBW851972:WBW851973"/>
    <mergeCell ref="WBW917508:WBW917509"/>
    <mergeCell ref="WBW983044:WBW983045"/>
    <mergeCell ref="WLM4:WLM5"/>
    <mergeCell ref="WLM65540:WLM65541"/>
    <mergeCell ref="WLM131076:WLM131077"/>
    <mergeCell ref="WLM196612:WLM196613"/>
    <mergeCell ref="WLM262148:WLM262149"/>
    <mergeCell ref="WLM327684:WLM327685"/>
    <mergeCell ref="WLM393220:WLM393221"/>
    <mergeCell ref="WLM458756:WLM458757"/>
    <mergeCell ref="WLM524292:WLM524293"/>
    <mergeCell ref="WLM589828:WLM589829"/>
    <mergeCell ref="WLM655364:WLM655365"/>
    <mergeCell ref="WLM720900:WLM720901"/>
    <mergeCell ref="WLM786436:WLM786437"/>
    <mergeCell ref="WLM851972:WLM851973"/>
    <mergeCell ref="WLM917508:WLM917509"/>
    <mergeCell ref="WLM983044:WLM983045"/>
    <mergeCell ref="WLN4:WLN5"/>
    <mergeCell ref="WLN65540:WLN65541"/>
    <mergeCell ref="WLN131076:WLN131077"/>
    <mergeCell ref="WLN196612:WLN196613"/>
    <mergeCell ref="WLN262148:WLN262149"/>
    <mergeCell ref="WLN327684:WLN327685"/>
    <mergeCell ref="WLN393220:WLN393221"/>
    <mergeCell ref="WLN458756:WLN458757"/>
    <mergeCell ref="WLN524292:WLN524293"/>
    <mergeCell ref="WLN589828:WLN589829"/>
    <mergeCell ref="WLN655364:WLN655365"/>
    <mergeCell ref="WLN720900:WLN720901"/>
    <mergeCell ref="WLN786436:WLN786437"/>
    <mergeCell ref="WLN851972:WLN851973"/>
    <mergeCell ref="WLN917508:WLN917509"/>
    <mergeCell ref="WLN983044:WLN983045"/>
    <mergeCell ref="WLO4:WLO5"/>
    <mergeCell ref="WLO65540:WLO65541"/>
    <mergeCell ref="WLO131076:WLO131077"/>
    <mergeCell ref="WLO196612:WLO196613"/>
    <mergeCell ref="WLO262148:WLO262149"/>
    <mergeCell ref="WLO327684:WLO327685"/>
    <mergeCell ref="WLO393220:WLO393221"/>
    <mergeCell ref="WLO458756:WLO458757"/>
    <mergeCell ref="WLO524292:WLO524293"/>
    <mergeCell ref="WLO589828:WLO589829"/>
    <mergeCell ref="WLO655364:WLO655365"/>
    <mergeCell ref="WLO720900:WLO720901"/>
    <mergeCell ref="WLO786436:WLO786437"/>
    <mergeCell ref="WLO851972:WLO851973"/>
    <mergeCell ref="WLO917508:WLO917509"/>
    <mergeCell ref="WLO983044:WLO983045"/>
    <mergeCell ref="WLR4:WLR5"/>
    <mergeCell ref="WLR65540:WLR65541"/>
    <mergeCell ref="WLR131076:WLR131077"/>
    <mergeCell ref="WLR196612:WLR196613"/>
    <mergeCell ref="WLR262148:WLR262149"/>
    <mergeCell ref="WLR327684:WLR327685"/>
    <mergeCell ref="WLR393220:WLR393221"/>
    <mergeCell ref="WLR458756:WLR458757"/>
    <mergeCell ref="WLR524292:WLR524293"/>
    <mergeCell ref="WLR589828:WLR589829"/>
    <mergeCell ref="WLR655364:WLR655365"/>
    <mergeCell ref="WLR720900:WLR720901"/>
    <mergeCell ref="WLR786436:WLR786437"/>
    <mergeCell ref="WLR851972:WLR851973"/>
    <mergeCell ref="WLR917508:WLR917509"/>
    <mergeCell ref="WLR983044:WLR983045"/>
    <mergeCell ref="WLS4:WLS5"/>
    <mergeCell ref="WLS65540:WLS65541"/>
    <mergeCell ref="WLS131076:WLS131077"/>
    <mergeCell ref="WLS196612:WLS196613"/>
    <mergeCell ref="WLS262148:WLS262149"/>
    <mergeCell ref="WLS327684:WLS327685"/>
    <mergeCell ref="WLS393220:WLS393221"/>
    <mergeCell ref="WLS458756:WLS458757"/>
    <mergeCell ref="WLS524292:WLS524293"/>
    <mergeCell ref="WLS589828:WLS589829"/>
    <mergeCell ref="WLS655364:WLS655365"/>
    <mergeCell ref="WLS720900:WLS720901"/>
    <mergeCell ref="WLS786436:WLS786437"/>
    <mergeCell ref="WLS851972:WLS851973"/>
    <mergeCell ref="WLS917508:WLS917509"/>
    <mergeCell ref="WLS983044:WLS983045"/>
    <mergeCell ref="WVI4:WVI5"/>
    <mergeCell ref="WVI65540:WVI65541"/>
    <mergeCell ref="WVI131076:WVI131077"/>
    <mergeCell ref="WVI196612:WVI196613"/>
    <mergeCell ref="WVI262148:WVI262149"/>
    <mergeCell ref="WVI327684:WVI327685"/>
    <mergeCell ref="WVI393220:WVI393221"/>
    <mergeCell ref="WVI458756:WVI458757"/>
    <mergeCell ref="WVI524292:WVI524293"/>
    <mergeCell ref="WVI589828:WVI589829"/>
    <mergeCell ref="WVI655364:WVI655365"/>
    <mergeCell ref="WVI720900:WVI720901"/>
    <mergeCell ref="WVI786436:WVI786437"/>
    <mergeCell ref="WVI851972:WVI851973"/>
    <mergeCell ref="WVI917508:WVI917509"/>
    <mergeCell ref="WVI983044:WVI983045"/>
    <mergeCell ref="WVJ4:WVJ5"/>
    <mergeCell ref="WVJ65540:WVJ65541"/>
    <mergeCell ref="WVJ131076:WVJ131077"/>
    <mergeCell ref="WVJ196612:WVJ196613"/>
    <mergeCell ref="WVJ262148:WVJ262149"/>
    <mergeCell ref="WVJ327684:WVJ327685"/>
    <mergeCell ref="WVJ393220:WVJ393221"/>
    <mergeCell ref="WVJ458756:WVJ458757"/>
    <mergeCell ref="WVJ524292:WVJ524293"/>
    <mergeCell ref="WVJ589828:WVJ589829"/>
    <mergeCell ref="WVJ655364:WVJ655365"/>
    <mergeCell ref="WVJ720900:WVJ720901"/>
    <mergeCell ref="WVJ786436:WVJ786437"/>
    <mergeCell ref="WVJ851972:WVJ851973"/>
    <mergeCell ref="WVJ917508:WVJ917509"/>
    <mergeCell ref="WVJ983044:WVJ983045"/>
    <mergeCell ref="WVK4:WVK5"/>
    <mergeCell ref="WVK65540:WVK65541"/>
    <mergeCell ref="WVK131076:WVK131077"/>
    <mergeCell ref="WVK196612:WVK196613"/>
    <mergeCell ref="WVK262148:WVK262149"/>
    <mergeCell ref="WVK327684:WVK327685"/>
    <mergeCell ref="WVK393220:WVK393221"/>
    <mergeCell ref="WVK458756:WVK458757"/>
    <mergeCell ref="WVK524292:WVK524293"/>
    <mergeCell ref="WVK589828:WVK589829"/>
    <mergeCell ref="WVK655364:WVK655365"/>
    <mergeCell ref="WVK720900:WVK720901"/>
    <mergeCell ref="WVK786436:WVK786437"/>
    <mergeCell ref="WVK851972:WVK851973"/>
    <mergeCell ref="WVK917508:WVK917509"/>
    <mergeCell ref="WVK983044:WVK983045"/>
    <mergeCell ref="WVN4:WVN5"/>
    <mergeCell ref="WVN65540:WVN65541"/>
    <mergeCell ref="WVN131076:WVN131077"/>
    <mergeCell ref="WVN196612:WVN196613"/>
    <mergeCell ref="WVN262148:WVN262149"/>
    <mergeCell ref="WVN327684:WVN327685"/>
    <mergeCell ref="WVN393220:WVN393221"/>
    <mergeCell ref="WVN458756:WVN458757"/>
    <mergeCell ref="WVN524292:WVN524293"/>
    <mergeCell ref="WVN589828:WVN589829"/>
    <mergeCell ref="WVN655364:WVN655365"/>
    <mergeCell ref="WVN720900:WVN720901"/>
    <mergeCell ref="WVN786436:WVN786437"/>
    <mergeCell ref="WVN851972:WVN851973"/>
    <mergeCell ref="WVN917508:WVN917509"/>
    <mergeCell ref="WVN983044:WVN983045"/>
    <mergeCell ref="WVO4:WVO5"/>
    <mergeCell ref="WVO65540:WVO65541"/>
    <mergeCell ref="WVO131076:WVO131077"/>
    <mergeCell ref="WVO196612:WVO196613"/>
    <mergeCell ref="WVO262148:WVO262149"/>
    <mergeCell ref="WVO327684:WVO327685"/>
    <mergeCell ref="WVO393220:WVO393221"/>
    <mergeCell ref="WVO458756:WVO458757"/>
    <mergeCell ref="WVO524292:WVO524293"/>
    <mergeCell ref="WVO589828:WVO589829"/>
    <mergeCell ref="WVO655364:WVO655365"/>
    <mergeCell ref="WVO720900:WVO720901"/>
    <mergeCell ref="WVO786436:WVO786437"/>
    <mergeCell ref="WVO851972:WVO851973"/>
    <mergeCell ref="WVO917508:WVO917509"/>
    <mergeCell ref="WVO983044:WVO983045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38"/>
  <sheetViews>
    <sheetView workbookViewId="0">
      <selection activeCell="V2" sqref="V2"/>
    </sheetView>
  </sheetViews>
  <sheetFormatPr defaultColWidth="9" defaultRowHeight="14.25"/>
  <cols>
    <col min="1" max="1" width="2.5" style="224" customWidth="1"/>
    <col min="2" max="2" width="7" style="218" customWidth="1"/>
    <col min="3" max="3" width="8.25" style="218" customWidth="1"/>
    <col min="4" max="4" width="12" style="218" customWidth="1"/>
    <col min="5" max="5" width="9.75" style="218" customWidth="1"/>
    <col min="6" max="6" width="17.75" style="218" customWidth="1"/>
    <col min="7" max="7" width="49.125" style="225" customWidth="1"/>
    <col min="8" max="8" width="9.625" style="225" customWidth="1"/>
    <col min="9" max="9" width="10.875" style="225" customWidth="1"/>
    <col min="10" max="10" width="10" style="218" customWidth="1"/>
    <col min="11" max="11" width="6.375" style="226" customWidth="1"/>
    <col min="12" max="12" width="5.25" style="226" customWidth="1"/>
    <col min="13" max="13" width="6.75" style="226" customWidth="1"/>
    <col min="14" max="14" width="5.25" style="218" customWidth="1"/>
    <col min="15" max="15" width="6.375" style="218" customWidth="1"/>
    <col min="16" max="16" width="8.25" style="218" customWidth="1"/>
    <col min="17" max="17" width="7.875" style="218" customWidth="1"/>
    <col min="18" max="18" width="9.5" style="218" customWidth="1"/>
    <col min="19" max="19" width="13.75" style="218" customWidth="1"/>
    <col min="20" max="16384" width="9" style="218"/>
  </cols>
  <sheetData>
    <row r="1" s="218" customFormat="1" ht="17" customHeight="1" spans="1:13">
      <c r="A1" s="227" t="s">
        <v>53</v>
      </c>
      <c r="B1" s="227"/>
      <c r="G1" s="225"/>
      <c r="H1" s="225"/>
      <c r="I1" s="225"/>
      <c r="K1" s="226"/>
      <c r="L1" s="226"/>
      <c r="M1" s="226"/>
    </row>
    <row r="2" s="218" customFormat="1" ht="27" customHeight="1" spans="1:18">
      <c r="A2" s="157" t="s">
        <v>54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</row>
    <row r="3" s="218" customFormat="1" ht="24.95" customHeight="1" spans="1:18">
      <c r="A3" s="161" t="s">
        <v>55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</row>
    <row r="4" s="219" customFormat="1" ht="25" customHeight="1" spans="1:18">
      <c r="A4" s="228" t="s">
        <v>56</v>
      </c>
      <c r="B4" s="228" t="s">
        <v>57</v>
      </c>
      <c r="C4" s="228" t="s">
        <v>58</v>
      </c>
      <c r="D4" s="228" t="s">
        <v>59</v>
      </c>
      <c r="E4" s="228" t="s">
        <v>60</v>
      </c>
      <c r="F4" s="228" t="s">
        <v>61</v>
      </c>
      <c r="G4" s="228" t="s">
        <v>62</v>
      </c>
      <c r="H4" s="229" t="s">
        <v>5</v>
      </c>
      <c r="I4" s="229" t="s">
        <v>6</v>
      </c>
      <c r="J4" s="229"/>
      <c r="K4" s="228" t="s">
        <v>63</v>
      </c>
      <c r="L4" s="228" t="s">
        <v>64</v>
      </c>
      <c r="M4" s="228"/>
      <c r="N4" s="228" t="s">
        <v>65</v>
      </c>
      <c r="O4" s="228"/>
      <c r="P4" s="228" t="s">
        <v>66</v>
      </c>
      <c r="Q4" s="228" t="s">
        <v>67</v>
      </c>
      <c r="R4" s="228" t="s">
        <v>8</v>
      </c>
    </row>
    <row r="5" s="220" customFormat="1" ht="32" customHeight="1" spans="1:18">
      <c r="A5" s="228"/>
      <c r="B5" s="228"/>
      <c r="C5" s="228"/>
      <c r="D5" s="228"/>
      <c r="E5" s="228"/>
      <c r="F5" s="228"/>
      <c r="G5" s="228"/>
      <c r="H5" s="229"/>
      <c r="I5" s="229" t="s">
        <v>9</v>
      </c>
      <c r="J5" s="170" t="s">
        <v>10</v>
      </c>
      <c r="K5" s="228"/>
      <c r="L5" s="233" t="s">
        <v>68</v>
      </c>
      <c r="M5" s="233" t="s">
        <v>69</v>
      </c>
      <c r="N5" s="233" t="s">
        <v>68</v>
      </c>
      <c r="O5" s="233" t="s">
        <v>69</v>
      </c>
      <c r="P5" s="228"/>
      <c r="Q5" s="228"/>
      <c r="R5" s="228"/>
    </row>
    <row r="6" s="221" customFormat="1" ht="30" customHeight="1" spans="1:18">
      <c r="A6" s="164"/>
      <c r="B6" s="164"/>
      <c r="C6" s="164"/>
      <c r="D6" s="164"/>
      <c r="E6" s="164"/>
      <c r="F6" s="164"/>
      <c r="G6" s="164" t="s">
        <v>70</v>
      </c>
      <c r="H6" s="230">
        <f t="shared" ref="H6:H38" si="0">I6+J6</f>
        <v>2579</v>
      </c>
      <c r="I6" s="230">
        <f>SUM(I7:I38)</f>
        <v>200</v>
      </c>
      <c r="J6" s="230">
        <f>SUM(J7:J38)</f>
        <v>2379</v>
      </c>
      <c r="K6" s="164"/>
      <c r="L6" s="234"/>
      <c r="M6" s="234"/>
      <c r="N6" s="234"/>
      <c r="O6" s="234"/>
      <c r="P6" s="164"/>
      <c r="Q6" s="164"/>
      <c r="R6" s="238"/>
    </row>
    <row r="7" s="222" customFormat="1" ht="36" customHeight="1" spans="1:18">
      <c r="A7" s="106">
        <v>1</v>
      </c>
      <c r="B7" s="106" t="s">
        <v>71</v>
      </c>
      <c r="C7" s="106"/>
      <c r="D7" s="106"/>
      <c r="E7" s="106" t="s">
        <v>72</v>
      </c>
      <c r="F7" s="106" t="s">
        <v>73</v>
      </c>
      <c r="G7" s="106" t="s">
        <v>74</v>
      </c>
      <c r="H7" s="99">
        <f t="shared" si="0"/>
        <v>200</v>
      </c>
      <c r="I7" s="99">
        <v>200</v>
      </c>
      <c r="J7" s="99">
        <v>0</v>
      </c>
      <c r="K7" s="106"/>
      <c r="L7" s="235"/>
      <c r="M7" s="235"/>
      <c r="N7" s="235"/>
      <c r="O7" s="235"/>
      <c r="P7" s="106" t="s">
        <v>75</v>
      </c>
      <c r="Q7" s="106" t="s">
        <v>75</v>
      </c>
      <c r="R7" s="97" t="s">
        <v>76</v>
      </c>
    </row>
    <row r="8" s="221" customFormat="1" ht="48" customHeight="1" spans="1:253">
      <c r="A8" s="106">
        <v>2</v>
      </c>
      <c r="B8" s="106" t="s">
        <v>77</v>
      </c>
      <c r="C8" s="106" t="s">
        <v>78</v>
      </c>
      <c r="D8" s="106"/>
      <c r="E8" s="106" t="s">
        <v>72</v>
      </c>
      <c r="F8" s="106" t="s">
        <v>79</v>
      </c>
      <c r="G8" s="106" t="s">
        <v>80</v>
      </c>
      <c r="H8" s="99">
        <f t="shared" si="0"/>
        <v>80</v>
      </c>
      <c r="I8" s="99"/>
      <c r="J8" s="99">
        <v>80</v>
      </c>
      <c r="K8" s="106">
        <v>3</v>
      </c>
      <c r="L8" s="106">
        <v>980</v>
      </c>
      <c r="M8" s="106">
        <v>3200</v>
      </c>
      <c r="N8" s="106">
        <v>41</v>
      </c>
      <c r="O8" s="106">
        <v>112</v>
      </c>
      <c r="P8" s="106" t="s">
        <v>75</v>
      </c>
      <c r="Q8" s="106" t="s">
        <v>75</v>
      </c>
      <c r="R8" s="97" t="s">
        <v>81</v>
      </c>
      <c r="T8" s="239"/>
      <c r="U8" s="239"/>
      <c r="V8" s="239"/>
      <c r="W8" s="239"/>
      <c r="X8" s="239"/>
      <c r="Y8" s="239"/>
      <c r="Z8" s="239"/>
      <c r="AA8" s="239"/>
      <c r="AB8" s="239"/>
      <c r="AC8" s="239"/>
      <c r="AD8" s="239"/>
      <c r="AE8" s="239"/>
      <c r="AF8" s="239"/>
      <c r="AG8" s="239"/>
      <c r="AH8" s="239"/>
      <c r="AI8" s="239"/>
      <c r="AJ8" s="239"/>
      <c r="AK8" s="239"/>
      <c r="AL8" s="239"/>
      <c r="AM8" s="239"/>
      <c r="AN8" s="239"/>
      <c r="AO8" s="239"/>
      <c r="AP8" s="239"/>
      <c r="AQ8" s="239"/>
      <c r="AR8" s="239"/>
      <c r="AS8" s="239"/>
      <c r="AT8" s="239"/>
      <c r="AU8" s="239"/>
      <c r="AV8" s="239"/>
      <c r="AW8" s="239"/>
      <c r="AX8" s="239"/>
      <c r="AY8" s="239"/>
      <c r="AZ8" s="239"/>
      <c r="BA8" s="239"/>
      <c r="BB8" s="239"/>
      <c r="BC8" s="239"/>
      <c r="BD8" s="239"/>
      <c r="BE8" s="239"/>
      <c r="BF8" s="239"/>
      <c r="BG8" s="239"/>
      <c r="BH8" s="239"/>
      <c r="BI8" s="239"/>
      <c r="BJ8" s="239"/>
      <c r="BK8" s="239"/>
      <c r="BL8" s="239"/>
      <c r="BM8" s="239"/>
      <c r="BN8" s="239"/>
      <c r="BO8" s="239"/>
      <c r="BP8" s="239"/>
      <c r="BQ8" s="239"/>
      <c r="BR8" s="239"/>
      <c r="BS8" s="239"/>
      <c r="BT8" s="239"/>
      <c r="BU8" s="239"/>
      <c r="BV8" s="239"/>
      <c r="BW8" s="239"/>
      <c r="BX8" s="239"/>
      <c r="BY8" s="239"/>
      <c r="BZ8" s="239"/>
      <c r="CA8" s="239"/>
      <c r="CB8" s="239"/>
      <c r="CC8" s="239"/>
      <c r="CD8" s="239"/>
      <c r="CE8" s="239"/>
      <c r="CF8" s="239"/>
      <c r="CG8" s="239"/>
      <c r="CH8" s="239"/>
      <c r="CI8" s="239"/>
      <c r="CJ8" s="239"/>
      <c r="CK8" s="239"/>
      <c r="CL8" s="239"/>
      <c r="CM8" s="239"/>
      <c r="CN8" s="239"/>
      <c r="CO8" s="239"/>
      <c r="CP8" s="239"/>
      <c r="CQ8" s="239"/>
      <c r="CR8" s="239"/>
      <c r="CS8" s="239"/>
      <c r="CT8" s="239"/>
      <c r="CU8" s="239"/>
      <c r="CV8" s="239"/>
      <c r="CW8" s="239"/>
      <c r="CX8" s="239"/>
      <c r="CY8" s="239"/>
      <c r="CZ8" s="239"/>
      <c r="DA8" s="239"/>
      <c r="DB8" s="239"/>
      <c r="DC8" s="239"/>
      <c r="DD8" s="239"/>
      <c r="DE8" s="239"/>
      <c r="DF8" s="239"/>
      <c r="DG8" s="239"/>
      <c r="DH8" s="239"/>
      <c r="DI8" s="239"/>
      <c r="DJ8" s="239"/>
      <c r="DK8" s="239"/>
      <c r="DL8" s="239"/>
      <c r="DM8" s="239"/>
      <c r="DN8" s="239"/>
      <c r="DO8" s="239"/>
      <c r="DP8" s="239"/>
      <c r="DQ8" s="239"/>
      <c r="DR8" s="239"/>
      <c r="DS8" s="239"/>
      <c r="DT8" s="239"/>
      <c r="DU8" s="239"/>
      <c r="DV8" s="239"/>
      <c r="DW8" s="239"/>
      <c r="DX8" s="239"/>
      <c r="DY8" s="239"/>
      <c r="DZ8" s="239"/>
      <c r="EA8" s="239"/>
      <c r="EB8" s="239"/>
      <c r="EC8" s="239"/>
      <c r="ED8" s="239"/>
      <c r="EE8" s="239"/>
      <c r="EF8" s="239"/>
      <c r="EG8" s="239"/>
      <c r="EH8" s="239"/>
      <c r="EI8" s="239"/>
      <c r="EJ8" s="239"/>
      <c r="EK8" s="239"/>
      <c r="EL8" s="239"/>
      <c r="EM8" s="239"/>
      <c r="EN8" s="239"/>
      <c r="EO8" s="239"/>
      <c r="EP8" s="239"/>
      <c r="EQ8" s="239"/>
      <c r="ER8" s="239"/>
      <c r="ES8" s="239"/>
      <c r="ET8" s="239"/>
      <c r="EU8" s="239"/>
      <c r="EV8" s="239"/>
      <c r="EW8" s="239"/>
      <c r="EX8" s="239"/>
      <c r="EY8" s="239"/>
      <c r="EZ8" s="239"/>
      <c r="FA8" s="239"/>
      <c r="FB8" s="239"/>
      <c r="FC8" s="239"/>
      <c r="FD8" s="239"/>
      <c r="FE8" s="239"/>
      <c r="FF8" s="239"/>
      <c r="FG8" s="239"/>
      <c r="FH8" s="239"/>
      <c r="FI8" s="239"/>
      <c r="FJ8" s="239"/>
      <c r="FK8" s="239"/>
      <c r="FL8" s="239"/>
      <c r="FM8" s="239"/>
      <c r="FN8" s="239"/>
      <c r="FO8" s="239"/>
      <c r="FP8" s="239"/>
      <c r="FQ8" s="239"/>
      <c r="FR8" s="239"/>
      <c r="FS8" s="239"/>
      <c r="FT8" s="239"/>
      <c r="FU8" s="239"/>
      <c r="FV8" s="239"/>
      <c r="FW8" s="239"/>
      <c r="FX8" s="239"/>
      <c r="FY8" s="239"/>
      <c r="FZ8" s="239"/>
      <c r="GA8" s="239"/>
      <c r="GB8" s="239"/>
      <c r="GC8" s="239"/>
      <c r="GD8" s="239"/>
      <c r="GE8" s="239"/>
      <c r="GF8" s="239"/>
      <c r="GG8" s="239"/>
      <c r="GH8" s="239"/>
      <c r="GI8" s="239"/>
      <c r="GJ8" s="239"/>
      <c r="GK8" s="239"/>
      <c r="GL8" s="239"/>
      <c r="GM8" s="239"/>
      <c r="GN8" s="239"/>
      <c r="GO8" s="239"/>
      <c r="GP8" s="239"/>
      <c r="GQ8" s="239"/>
      <c r="GR8" s="239"/>
      <c r="GS8" s="239"/>
      <c r="GT8" s="239"/>
      <c r="GU8" s="239"/>
      <c r="GV8" s="239"/>
      <c r="GW8" s="239"/>
      <c r="GX8" s="239"/>
      <c r="GY8" s="239"/>
      <c r="GZ8" s="239"/>
      <c r="HA8" s="239"/>
      <c r="HB8" s="239"/>
      <c r="HC8" s="239"/>
      <c r="HD8" s="239"/>
      <c r="HE8" s="239"/>
      <c r="HF8" s="239"/>
      <c r="HG8" s="239"/>
      <c r="HH8" s="239"/>
      <c r="HI8" s="239"/>
      <c r="HJ8" s="239"/>
      <c r="HK8" s="239"/>
      <c r="HL8" s="239"/>
      <c r="HM8" s="239"/>
      <c r="HN8" s="239"/>
      <c r="HO8" s="239"/>
      <c r="HP8" s="239"/>
      <c r="HQ8" s="239"/>
      <c r="HR8" s="239"/>
      <c r="HS8" s="239"/>
      <c r="HT8" s="239"/>
      <c r="HU8" s="239"/>
      <c r="HV8" s="239"/>
      <c r="HW8" s="239"/>
      <c r="HX8" s="239"/>
      <c r="HY8" s="239"/>
      <c r="HZ8" s="239"/>
      <c r="IA8" s="239"/>
      <c r="IB8" s="239"/>
      <c r="IC8" s="239"/>
      <c r="ID8" s="239"/>
      <c r="IE8" s="239"/>
      <c r="IF8" s="239"/>
      <c r="IG8" s="239"/>
      <c r="IH8" s="239"/>
      <c r="II8" s="239"/>
      <c r="IJ8" s="239"/>
      <c r="IK8" s="239"/>
      <c r="IL8" s="239"/>
      <c r="IM8" s="239"/>
      <c r="IN8" s="239"/>
      <c r="IO8" s="239"/>
      <c r="IP8" s="239"/>
      <c r="IQ8" s="239"/>
      <c r="IR8" s="239"/>
      <c r="IS8" s="239"/>
    </row>
    <row r="9" s="221" customFormat="1" ht="36" customHeight="1" spans="1:253">
      <c r="A9" s="106">
        <v>3</v>
      </c>
      <c r="B9" s="106" t="s">
        <v>71</v>
      </c>
      <c r="C9" s="106"/>
      <c r="D9" s="106"/>
      <c r="E9" s="106" t="s">
        <v>72</v>
      </c>
      <c r="F9" s="106" t="s">
        <v>82</v>
      </c>
      <c r="G9" s="106" t="s">
        <v>83</v>
      </c>
      <c r="H9" s="99">
        <f t="shared" si="0"/>
        <v>100</v>
      </c>
      <c r="I9" s="99"/>
      <c r="J9" s="99">
        <v>100</v>
      </c>
      <c r="K9" s="106"/>
      <c r="L9" s="106"/>
      <c r="M9" s="106"/>
      <c r="N9" s="106"/>
      <c r="O9" s="106"/>
      <c r="P9" s="106" t="s">
        <v>75</v>
      </c>
      <c r="Q9" s="106" t="s">
        <v>75</v>
      </c>
      <c r="R9" s="97"/>
      <c r="T9" s="239"/>
      <c r="U9" s="239"/>
      <c r="V9" s="239"/>
      <c r="W9" s="239"/>
      <c r="X9" s="239"/>
      <c r="Y9" s="239"/>
      <c r="Z9" s="239"/>
      <c r="AA9" s="239"/>
      <c r="AB9" s="239"/>
      <c r="AC9" s="239"/>
      <c r="AD9" s="239"/>
      <c r="AE9" s="239"/>
      <c r="AF9" s="239"/>
      <c r="AG9" s="239"/>
      <c r="AH9" s="239"/>
      <c r="AI9" s="239"/>
      <c r="AJ9" s="239"/>
      <c r="AK9" s="239"/>
      <c r="AL9" s="239"/>
      <c r="AM9" s="239"/>
      <c r="AN9" s="239"/>
      <c r="AO9" s="239"/>
      <c r="AP9" s="239"/>
      <c r="AQ9" s="239"/>
      <c r="AR9" s="239"/>
      <c r="AS9" s="239"/>
      <c r="AT9" s="239"/>
      <c r="AU9" s="239"/>
      <c r="AV9" s="239"/>
      <c r="AW9" s="239"/>
      <c r="AX9" s="239"/>
      <c r="AY9" s="239"/>
      <c r="AZ9" s="239"/>
      <c r="BA9" s="239"/>
      <c r="BB9" s="239"/>
      <c r="BC9" s="239"/>
      <c r="BD9" s="239"/>
      <c r="BE9" s="239"/>
      <c r="BF9" s="239"/>
      <c r="BG9" s="239"/>
      <c r="BH9" s="239"/>
      <c r="BI9" s="239"/>
      <c r="BJ9" s="239"/>
      <c r="BK9" s="239"/>
      <c r="BL9" s="239"/>
      <c r="BM9" s="239"/>
      <c r="BN9" s="239"/>
      <c r="BO9" s="239"/>
      <c r="BP9" s="239"/>
      <c r="BQ9" s="239"/>
      <c r="BR9" s="239"/>
      <c r="BS9" s="239"/>
      <c r="BT9" s="239"/>
      <c r="BU9" s="239"/>
      <c r="BV9" s="239"/>
      <c r="BW9" s="239"/>
      <c r="BX9" s="239"/>
      <c r="BY9" s="239"/>
      <c r="BZ9" s="239"/>
      <c r="CA9" s="239"/>
      <c r="CB9" s="239"/>
      <c r="CC9" s="239"/>
      <c r="CD9" s="239"/>
      <c r="CE9" s="239"/>
      <c r="CF9" s="239"/>
      <c r="CG9" s="239"/>
      <c r="CH9" s="239"/>
      <c r="CI9" s="239"/>
      <c r="CJ9" s="239"/>
      <c r="CK9" s="239"/>
      <c r="CL9" s="239"/>
      <c r="CM9" s="239"/>
      <c r="CN9" s="239"/>
      <c r="CO9" s="239"/>
      <c r="CP9" s="239"/>
      <c r="CQ9" s="239"/>
      <c r="CR9" s="239"/>
      <c r="CS9" s="239"/>
      <c r="CT9" s="239"/>
      <c r="CU9" s="239"/>
      <c r="CV9" s="239"/>
      <c r="CW9" s="239"/>
      <c r="CX9" s="239"/>
      <c r="CY9" s="239"/>
      <c r="CZ9" s="239"/>
      <c r="DA9" s="239"/>
      <c r="DB9" s="239"/>
      <c r="DC9" s="239"/>
      <c r="DD9" s="239"/>
      <c r="DE9" s="239"/>
      <c r="DF9" s="239"/>
      <c r="DG9" s="239"/>
      <c r="DH9" s="239"/>
      <c r="DI9" s="239"/>
      <c r="DJ9" s="239"/>
      <c r="DK9" s="239"/>
      <c r="DL9" s="239"/>
      <c r="DM9" s="239"/>
      <c r="DN9" s="239"/>
      <c r="DO9" s="239"/>
      <c r="DP9" s="239"/>
      <c r="DQ9" s="239"/>
      <c r="DR9" s="239"/>
      <c r="DS9" s="239"/>
      <c r="DT9" s="239"/>
      <c r="DU9" s="239"/>
      <c r="DV9" s="239"/>
      <c r="DW9" s="239"/>
      <c r="DX9" s="239"/>
      <c r="DY9" s="239"/>
      <c r="DZ9" s="239"/>
      <c r="EA9" s="239"/>
      <c r="EB9" s="239"/>
      <c r="EC9" s="239"/>
      <c r="ED9" s="239"/>
      <c r="EE9" s="239"/>
      <c r="EF9" s="239"/>
      <c r="EG9" s="239"/>
      <c r="EH9" s="239"/>
      <c r="EI9" s="239"/>
      <c r="EJ9" s="239"/>
      <c r="EK9" s="239"/>
      <c r="EL9" s="239"/>
      <c r="EM9" s="239"/>
      <c r="EN9" s="239"/>
      <c r="EO9" s="239"/>
      <c r="EP9" s="239"/>
      <c r="EQ9" s="239"/>
      <c r="ER9" s="239"/>
      <c r="ES9" s="239"/>
      <c r="ET9" s="239"/>
      <c r="EU9" s="239"/>
      <c r="EV9" s="239"/>
      <c r="EW9" s="239"/>
      <c r="EX9" s="239"/>
      <c r="EY9" s="239"/>
      <c r="EZ9" s="239"/>
      <c r="FA9" s="239"/>
      <c r="FB9" s="239"/>
      <c r="FC9" s="239"/>
      <c r="FD9" s="239"/>
      <c r="FE9" s="239"/>
      <c r="FF9" s="239"/>
      <c r="FG9" s="239"/>
      <c r="FH9" s="239"/>
      <c r="FI9" s="239"/>
      <c r="FJ9" s="239"/>
      <c r="FK9" s="239"/>
      <c r="FL9" s="239"/>
      <c r="FM9" s="239"/>
      <c r="FN9" s="239"/>
      <c r="FO9" s="239"/>
      <c r="FP9" s="239"/>
      <c r="FQ9" s="239"/>
      <c r="FR9" s="239"/>
      <c r="FS9" s="239"/>
      <c r="FT9" s="239"/>
      <c r="FU9" s="239"/>
      <c r="FV9" s="239"/>
      <c r="FW9" s="239"/>
      <c r="FX9" s="239"/>
      <c r="FY9" s="239"/>
      <c r="FZ9" s="239"/>
      <c r="GA9" s="239"/>
      <c r="GB9" s="239"/>
      <c r="GC9" s="239"/>
      <c r="GD9" s="239"/>
      <c r="GE9" s="239"/>
      <c r="GF9" s="239"/>
      <c r="GG9" s="239"/>
      <c r="GH9" s="239"/>
      <c r="GI9" s="239"/>
      <c r="GJ9" s="239"/>
      <c r="GK9" s="239"/>
      <c r="GL9" s="239"/>
      <c r="GM9" s="239"/>
      <c r="GN9" s="239"/>
      <c r="GO9" s="239"/>
      <c r="GP9" s="239"/>
      <c r="GQ9" s="239"/>
      <c r="GR9" s="239"/>
      <c r="GS9" s="239"/>
      <c r="GT9" s="239"/>
      <c r="GU9" s="239"/>
      <c r="GV9" s="239"/>
      <c r="GW9" s="239"/>
      <c r="GX9" s="239"/>
      <c r="GY9" s="239"/>
      <c r="GZ9" s="239"/>
      <c r="HA9" s="239"/>
      <c r="HB9" s="239"/>
      <c r="HC9" s="239"/>
      <c r="HD9" s="239"/>
      <c r="HE9" s="239"/>
      <c r="HF9" s="239"/>
      <c r="HG9" s="239"/>
      <c r="HH9" s="239"/>
      <c r="HI9" s="239"/>
      <c r="HJ9" s="239"/>
      <c r="HK9" s="239"/>
      <c r="HL9" s="239"/>
      <c r="HM9" s="239"/>
      <c r="HN9" s="239"/>
      <c r="HO9" s="239"/>
      <c r="HP9" s="239"/>
      <c r="HQ9" s="239"/>
      <c r="HR9" s="239"/>
      <c r="HS9" s="239"/>
      <c r="HT9" s="239"/>
      <c r="HU9" s="239"/>
      <c r="HV9" s="239"/>
      <c r="HW9" s="239"/>
      <c r="HX9" s="239"/>
      <c r="HY9" s="239"/>
      <c r="HZ9" s="239"/>
      <c r="IA9" s="239"/>
      <c r="IB9" s="239"/>
      <c r="IC9" s="239"/>
      <c r="ID9" s="239"/>
      <c r="IE9" s="239"/>
      <c r="IF9" s="239"/>
      <c r="IG9" s="239"/>
      <c r="IH9" s="239"/>
      <c r="II9" s="239"/>
      <c r="IJ9" s="239"/>
      <c r="IK9" s="239"/>
      <c r="IL9" s="239"/>
      <c r="IM9" s="239"/>
      <c r="IN9" s="239"/>
      <c r="IO9" s="239"/>
      <c r="IP9" s="239"/>
      <c r="IQ9" s="239"/>
      <c r="IR9" s="239"/>
      <c r="IS9" s="239"/>
    </row>
    <row r="10" s="221" customFormat="1" ht="36.95" customHeight="1" spans="1:250">
      <c r="A10" s="106">
        <v>4</v>
      </c>
      <c r="B10" s="106" t="s">
        <v>84</v>
      </c>
      <c r="C10" s="106" t="s">
        <v>85</v>
      </c>
      <c r="D10" s="106"/>
      <c r="E10" s="106" t="s">
        <v>72</v>
      </c>
      <c r="F10" s="106" t="s">
        <v>86</v>
      </c>
      <c r="G10" s="106" t="s">
        <v>87</v>
      </c>
      <c r="H10" s="99">
        <f t="shared" si="0"/>
        <v>25</v>
      </c>
      <c r="I10" s="99"/>
      <c r="J10" s="99">
        <v>25</v>
      </c>
      <c r="K10" s="106">
        <v>1</v>
      </c>
      <c r="L10" s="106">
        <v>1230</v>
      </c>
      <c r="M10" s="106">
        <v>4443</v>
      </c>
      <c r="N10" s="106">
        <v>29</v>
      </c>
      <c r="O10" s="106">
        <v>109</v>
      </c>
      <c r="P10" s="106" t="s">
        <v>75</v>
      </c>
      <c r="Q10" s="106" t="s">
        <v>75</v>
      </c>
      <c r="R10" s="97"/>
      <c r="T10" s="239"/>
      <c r="U10" s="239"/>
      <c r="V10" s="239"/>
      <c r="W10" s="239"/>
      <c r="X10" s="239"/>
      <c r="Y10" s="239"/>
      <c r="Z10" s="239"/>
      <c r="AA10" s="239"/>
      <c r="AB10" s="239"/>
      <c r="AC10" s="239"/>
      <c r="AD10" s="239"/>
      <c r="AE10" s="239"/>
      <c r="AF10" s="239"/>
      <c r="AG10" s="239"/>
      <c r="AH10" s="239"/>
      <c r="AI10" s="239"/>
      <c r="AJ10" s="239"/>
      <c r="AK10" s="239"/>
      <c r="AL10" s="239"/>
      <c r="AM10" s="239"/>
      <c r="AN10" s="239"/>
      <c r="AO10" s="239"/>
      <c r="AP10" s="239"/>
      <c r="AQ10" s="239"/>
      <c r="AR10" s="239"/>
      <c r="AS10" s="239"/>
      <c r="AT10" s="239"/>
      <c r="AU10" s="239"/>
      <c r="AV10" s="239"/>
      <c r="AW10" s="239"/>
      <c r="AX10" s="239"/>
      <c r="AY10" s="239"/>
      <c r="AZ10" s="239"/>
      <c r="BA10" s="239"/>
      <c r="BB10" s="239"/>
      <c r="BC10" s="239"/>
      <c r="BD10" s="239"/>
      <c r="BE10" s="239"/>
      <c r="BF10" s="239"/>
      <c r="BG10" s="239"/>
      <c r="BH10" s="239"/>
      <c r="BI10" s="239"/>
      <c r="BJ10" s="239"/>
      <c r="BK10" s="239"/>
      <c r="BL10" s="239"/>
      <c r="BM10" s="239"/>
      <c r="BN10" s="239"/>
      <c r="BO10" s="239"/>
      <c r="BP10" s="239"/>
      <c r="BQ10" s="239"/>
      <c r="BR10" s="239"/>
      <c r="BS10" s="239"/>
      <c r="BT10" s="239"/>
      <c r="BU10" s="239"/>
      <c r="BV10" s="239"/>
      <c r="BW10" s="239"/>
      <c r="BX10" s="239"/>
      <c r="BY10" s="239"/>
      <c r="BZ10" s="239"/>
      <c r="CA10" s="239"/>
      <c r="CB10" s="239"/>
      <c r="CC10" s="239"/>
      <c r="CD10" s="239"/>
      <c r="CE10" s="239"/>
      <c r="CF10" s="239"/>
      <c r="CG10" s="239"/>
      <c r="CH10" s="239"/>
      <c r="CI10" s="239"/>
      <c r="CJ10" s="239"/>
      <c r="CK10" s="239"/>
      <c r="CL10" s="239"/>
      <c r="CM10" s="239"/>
      <c r="CN10" s="239"/>
      <c r="CO10" s="239"/>
      <c r="CP10" s="239"/>
      <c r="CQ10" s="239"/>
      <c r="CR10" s="239"/>
      <c r="CS10" s="239"/>
      <c r="CT10" s="239"/>
      <c r="CU10" s="239"/>
      <c r="CV10" s="239"/>
      <c r="CW10" s="239"/>
      <c r="CX10" s="239"/>
      <c r="CY10" s="239"/>
      <c r="CZ10" s="239"/>
      <c r="DA10" s="239"/>
      <c r="DB10" s="239"/>
      <c r="DC10" s="239"/>
      <c r="DD10" s="239"/>
      <c r="DE10" s="239"/>
      <c r="DF10" s="239"/>
      <c r="DG10" s="239"/>
      <c r="DH10" s="239"/>
      <c r="DI10" s="239"/>
      <c r="DJ10" s="239"/>
      <c r="DK10" s="239"/>
      <c r="DL10" s="239"/>
      <c r="DM10" s="239"/>
      <c r="DN10" s="239"/>
      <c r="DO10" s="239"/>
      <c r="DP10" s="239"/>
      <c r="DQ10" s="239"/>
      <c r="DR10" s="239"/>
      <c r="DS10" s="239"/>
      <c r="DT10" s="239"/>
      <c r="DU10" s="239"/>
      <c r="DV10" s="239"/>
      <c r="DW10" s="239"/>
      <c r="DX10" s="239"/>
      <c r="DY10" s="239"/>
      <c r="DZ10" s="239"/>
      <c r="EA10" s="239"/>
      <c r="EB10" s="239"/>
      <c r="EC10" s="239"/>
      <c r="ED10" s="239"/>
      <c r="EE10" s="239"/>
      <c r="EF10" s="239"/>
      <c r="EG10" s="239"/>
      <c r="EH10" s="239"/>
      <c r="EI10" s="239"/>
      <c r="EJ10" s="239"/>
      <c r="EK10" s="239"/>
      <c r="EL10" s="239"/>
      <c r="EM10" s="239"/>
      <c r="EN10" s="239"/>
      <c r="EO10" s="239"/>
      <c r="EP10" s="239"/>
      <c r="EQ10" s="239"/>
      <c r="ER10" s="239"/>
      <c r="ES10" s="239"/>
      <c r="ET10" s="239"/>
      <c r="EU10" s="239"/>
      <c r="EV10" s="239"/>
      <c r="EW10" s="239"/>
      <c r="EX10" s="239"/>
      <c r="EY10" s="239"/>
      <c r="EZ10" s="239"/>
      <c r="FA10" s="239"/>
      <c r="FB10" s="239"/>
      <c r="FC10" s="239"/>
      <c r="FD10" s="239"/>
      <c r="FE10" s="239"/>
      <c r="FF10" s="239"/>
      <c r="FG10" s="239"/>
      <c r="FH10" s="239"/>
      <c r="FI10" s="239"/>
      <c r="FJ10" s="239"/>
      <c r="FK10" s="239"/>
      <c r="FL10" s="239"/>
      <c r="FM10" s="239"/>
      <c r="FN10" s="239"/>
      <c r="FO10" s="239"/>
      <c r="FP10" s="239"/>
      <c r="FQ10" s="239"/>
      <c r="FR10" s="239"/>
      <c r="FS10" s="239"/>
      <c r="FT10" s="239"/>
      <c r="FU10" s="239"/>
      <c r="FV10" s="239"/>
      <c r="FW10" s="239"/>
      <c r="FX10" s="239"/>
      <c r="FY10" s="239"/>
      <c r="FZ10" s="239"/>
      <c r="GA10" s="239"/>
      <c r="GB10" s="239"/>
      <c r="GC10" s="239"/>
      <c r="GD10" s="239"/>
      <c r="GE10" s="239"/>
      <c r="GF10" s="239"/>
      <c r="GG10" s="239"/>
      <c r="GH10" s="239"/>
      <c r="GI10" s="239"/>
      <c r="GJ10" s="239"/>
      <c r="GK10" s="239"/>
      <c r="GL10" s="239"/>
      <c r="GM10" s="239"/>
      <c r="GN10" s="239"/>
      <c r="GO10" s="239"/>
      <c r="GP10" s="239"/>
      <c r="GQ10" s="239"/>
      <c r="GR10" s="239"/>
      <c r="GS10" s="239"/>
      <c r="GT10" s="239"/>
      <c r="GU10" s="239"/>
      <c r="GV10" s="239"/>
      <c r="GW10" s="239"/>
      <c r="GX10" s="239"/>
      <c r="GY10" s="239"/>
      <c r="GZ10" s="239"/>
      <c r="HA10" s="239"/>
      <c r="HB10" s="239"/>
      <c r="HC10" s="239"/>
      <c r="HD10" s="239"/>
      <c r="HE10" s="239"/>
      <c r="HF10" s="239"/>
      <c r="HG10" s="239"/>
      <c r="HH10" s="239"/>
      <c r="HI10" s="239"/>
      <c r="HJ10" s="239"/>
      <c r="HK10" s="239"/>
      <c r="HL10" s="239"/>
      <c r="HM10" s="239"/>
      <c r="HN10" s="239"/>
      <c r="HO10" s="239"/>
      <c r="HP10" s="239"/>
      <c r="HQ10" s="239"/>
      <c r="HR10" s="239"/>
      <c r="HS10" s="239"/>
      <c r="HT10" s="239"/>
      <c r="HU10" s="239"/>
      <c r="HV10" s="239"/>
      <c r="HW10" s="239"/>
      <c r="HX10" s="239"/>
      <c r="HY10" s="239"/>
      <c r="HZ10" s="239"/>
      <c r="IA10" s="239"/>
      <c r="IB10" s="239"/>
      <c r="IC10" s="239"/>
      <c r="ID10" s="239"/>
      <c r="IE10" s="239"/>
      <c r="IF10" s="239"/>
      <c r="IG10" s="239"/>
      <c r="IH10" s="239"/>
      <c r="II10" s="239"/>
      <c r="IJ10" s="239"/>
      <c r="IK10" s="239"/>
      <c r="IL10" s="239"/>
      <c r="IM10" s="239"/>
      <c r="IN10" s="239"/>
      <c r="IO10" s="239"/>
      <c r="IP10" s="239"/>
    </row>
    <row r="11" s="221" customFormat="1" ht="52" customHeight="1" spans="1:253">
      <c r="A11" s="106">
        <v>5</v>
      </c>
      <c r="B11" s="106" t="s">
        <v>88</v>
      </c>
      <c r="C11" s="106" t="s">
        <v>89</v>
      </c>
      <c r="D11" s="106" t="s">
        <v>90</v>
      </c>
      <c r="E11" s="106" t="s">
        <v>72</v>
      </c>
      <c r="F11" s="106" t="s">
        <v>91</v>
      </c>
      <c r="G11" s="106" t="s">
        <v>92</v>
      </c>
      <c r="H11" s="99">
        <f t="shared" si="0"/>
        <v>35</v>
      </c>
      <c r="I11" s="99"/>
      <c r="J11" s="99">
        <v>35</v>
      </c>
      <c r="K11" s="106">
        <v>1</v>
      </c>
      <c r="L11" s="106">
        <v>83</v>
      </c>
      <c r="M11" s="106">
        <v>280</v>
      </c>
      <c r="N11" s="106">
        <v>23</v>
      </c>
      <c r="O11" s="106">
        <v>76</v>
      </c>
      <c r="P11" s="106" t="s">
        <v>75</v>
      </c>
      <c r="Q11" s="106" t="s">
        <v>75</v>
      </c>
      <c r="R11" s="97" t="s">
        <v>81</v>
      </c>
      <c r="T11" s="239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  <c r="BL11" s="239"/>
      <c r="BM11" s="239"/>
      <c r="BN11" s="239"/>
      <c r="BO11" s="239"/>
      <c r="BP11" s="239"/>
      <c r="BQ11" s="239"/>
      <c r="BR11" s="239"/>
      <c r="BS11" s="239"/>
      <c r="BT11" s="239"/>
      <c r="BU11" s="239"/>
      <c r="BV11" s="239"/>
      <c r="BW11" s="239"/>
      <c r="BX11" s="239"/>
      <c r="BY11" s="239"/>
      <c r="BZ11" s="239"/>
      <c r="CA11" s="239"/>
      <c r="CB11" s="239"/>
      <c r="CC11" s="239"/>
      <c r="CD11" s="239"/>
      <c r="CE11" s="239"/>
      <c r="CF11" s="239"/>
      <c r="CG11" s="239"/>
      <c r="CH11" s="239"/>
      <c r="CI11" s="239"/>
      <c r="CJ11" s="239"/>
      <c r="CK11" s="239"/>
      <c r="CL11" s="239"/>
      <c r="CM11" s="239"/>
      <c r="CN11" s="239"/>
      <c r="CO11" s="239"/>
      <c r="CP11" s="239"/>
      <c r="CQ11" s="239"/>
      <c r="CR11" s="239"/>
      <c r="CS11" s="239"/>
      <c r="CT11" s="239"/>
      <c r="CU11" s="239"/>
      <c r="CV11" s="239"/>
      <c r="CW11" s="239"/>
      <c r="CX11" s="239"/>
      <c r="CY11" s="239"/>
      <c r="CZ11" s="239"/>
      <c r="DA11" s="239"/>
      <c r="DB11" s="239"/>
      <c r="DC11" s="239"/>
      <c r="DD11" s="239"/>
      <c r="DE11" s="239"/>
      <c r="DF11" s="239"/>
      <c r="DG11" s="239"/>
      <c r="DH11" s="239"/>
      <c r="DI11" s="239"/>
      <c r="DJ11" s="239"/>
      <c r="DK11" s="239"/>
      <c r="DL11" s="239"/>
      <c r="DM11" s="239"/>
      <c r="DN11" s="239"/>
      <c r="DO11" s="239"/>
      <c r="DP11" s="239"/>
      <c r="DQ11" s="239"/>
      <c r="DR11" s="239"/>
      <c r="DS11" s="239"/>
      <c r="DT11" s="239"/>
      <c r="DU11" s="239"/>
      <c r="DV11" s="239"/>
      <c r="DW11" s="239"/>
      <c r="DX11" s="239"/>
      <c r="DY11" s="239"/>
      <c r="DZ11" s="239"/>
      <c r="EA11" s="239"/>
      <c r="EB11" s="239"/>
      <c r="EC11" s="239"/>
      <c r="ED11" s="239"/>
      <c r="EE11" s="239"/>
      <c r="EF11" s="239"/>
      <c r="EG11" s="239"/>
      <c r="EH11" s="239"/>
      <c r="EI11" s="239"/>
      <c r="EJ11" s="239"/>
      <c r="EK11" s="239"/>
      <c r="EL11" s="239"/>
      <c r="EM11" s="239"/>
      <c r="EN11" s="239"/>
      <c r="EO11" s="239"/>
      <c r="EP11" s="239"/>
      <c r="EQ11" s="239"/>
      <c r="ER11" s="239"/>
      <c r="ES11" s="239"/>
      <c r="ET11" s="239"/>
      <c r="EU11" s="239"/>
      <c r="EV11" s="239"/>
      <c r="EW11" s="239"/>
      <c r="EX11" s="239"/>
      <c r="EY11" s="239"/>
      <c r="EZ11" s="239"/>
      <c r="FA11" s="239"/>
      <c r="FB11" s="239"/>
      <c r="FC11" s="239"/>
      <c r="FD11" s="239"/>
      <c r="FE11" s="239"/>
      <c r="FF11" s="239"/>
      <c r="FG11" s="239"/>
      <c r="FH11" s="239"/>
      <c r="FI11" s="239"/>
      <c r="FJ11" s="239"/>
      <c r="FK11" s="239"/>
      <c r="FL11" s="239"/>
      <c r="FM11" s="239"/>
      <c r="FN11" s="239"/>
      <c r="FO11" s="239"/>
      <c r="FP11" s="239"/>
      <c r="FQ11" s="239"/>
      <c r="FR11" s="239"/>
      <c r="FS11" s="239"/>
      <c r="FT11" s="239"/>
      <c r="FU11" s="239"/>
      <c r="FV11" s="239"/>
      <c r="FW11" s="239"/>
      <c r="FX11" s="239"/>
      <c r="FY11" s="239"/>
      <c r="FZ11" s="239"/>
      <c r="GA11" s="239"/>
      <c r="GB11" s="239"/>
      <c r="GC11" s="239"/>
      <c r="GD11" s="239"/>
      <c r="GE11" s="239"/>
      <c r="GF11" s="239"/>
      <c r="GG11" s="239"/>
      <c r="GH11" s="239"/>
      <c r="GI11" s="239"/>
      <c r="GJ11" s="239"/>
      <c r="GK11" s="239"/>
      <c r="GL11" s="239"/>
      <c r="GM11" s="239"/>
      <c r="GN11" s="239"/>
      <c r="GO11" s="239"/>
      <c r="GP11" s="239"/>
      <c r="GQ11" s="239"/>
      <c r="GR11" s="239"/>
      <c r="GS11" s="239"/>
      <c r="GT11" s="239"/>
      <c r="GU11" s="239"/>
      <c r="GV11" s="239"/>
      <c r="GW11" s="239"/>
      <c r="GX11" s="239"/>
      <c r="GY11" s="239"/>
      <c r="GZ11" s="239"/>
      <c r="HA11" s="239"/>
      <c r="HB11" s="239"/>
      <c r="HC11" s="239"/>
      <c r="HD11" s="239"/>
      <c r="HE11" s="239"/>
      <c r="HF11" s="239"/>
      <c r="HG11" s="239"/>
      <c r="HH11" s="239"/>
      <c r="HI11" s="239"/>
      <c r="HJ11" s="239"/>
      <c r="HK11" s="239"/>
      <c r="HL11" s="239"/>
      <c r="HM11" s="239"/>
      <c r="HN11" s="239"/>
      <c r="HO11" s="239"/>
      <c r="HP11" s="239"/>
      <c r="HQ11" s="239"/>
      <c r="HR11" s="239"/>
      <c r="HS11" s="239"/>
      <c r="HT11" s="239"/>
      <c r="HU11" s="239"/>
      <c r="HV11" s="239"/>
      <c r="HW11" s="239"/>
      <c r="HX11" s="239"/>
      <c r="HY11" s="239"/>
      <c r="HZ11" s="239"/>
      <c r="IA11" s="239"/>
      <c r="IB11" s="239"/>
      <c r="IC11" s="239"/>
      <c r="ID11" s="239"/>
      <c r="IE11" s="239"/>
      <c r="IF11" s="239"/>
      <c r="IG11" s="239"/>
      <c r="IH11" s="239"/>
      <c r="II11" s="239"/>
      <c r="IJ11" s="239"/>
      <c r="IK11" s="239"/>
      <c r="IL11" s="239"/>
      <c r="IM11" s="239"/>
      <c r="IN11" s="239"/>
      <c r="IO11" s="239"/>
      <c r="IP11" s="239"/>
      <c r="IQ11" s="239"/>
      <c r="IR11" s="239"/>
      <c r="IS11" s="239"/>
    </row>
    <row r="12" s="221" customFormat="1" ht="51" customHeight="1" spans="1:253">
      <c r="A12" s="106">
        <v>6</v>
      </c>
      <c r="B12" s="106" t="s">
        <v>93</v>
      </c>
      <c r="C12" s="106" t="s">
        <v>94</v>
      </c>
      <c r="D12" s="106" t="s">
        <v>95</v>
      </c>
      <c r="E12" s="106" t="s">
        <v>72</v>
      </c>
      <c r="F12" s="106" t="s">
        <v>96</v>
      </c>
      <c r="G12" s="106" t="s">
        <v>97</v>
      </c>
      <c r="H12" s="99">
        <f t="shared" si="0"/>
        <v>70</v>
      </c>
      <c r="I12" s="99"/>
      <c r="J12" s="99">
        <v>70</v>
      </c>
      <c r="K12" s="106">
        <v>1</v>
      </c>
      <c r="L12" s="106">
        <v>965</v>
      </c>
      <c r="M12" s="106">
        <v>7860</v>
      </c>
      <c r="N12" s="106">
        <v>284</v>
      </c>
      <c r="O12" s="106">
        <v>968</v>
      </c>
      <c r="P12" s="106" t="s">
        <v>75</v>
      </c>
      <c r="Q12" s="106" t="s">
        <v>75</v>
      </c>
      <c r="R12" s="97" t="s">
        <v>81</v>
      </c>
      <c r="T12" s="239"/>
      <c r="U12" s="239"/>
      <c r="V12" s="239"/>
      <c r="W12" s="239"/>
      <c r="X12" s="239"/>
      <c r="Y12" s="239"/>
      <c r="Z12" s="239"/>
      <c r="AA12" s="239"/>
      <c r="AB12" s="239"/>
      <c r="AC12" s="239"/>
      <c r="AD12" s="239"/>
      <c r="AE12" s="239"/>
      <c r="AF12" s="239"/>
      <c r="AG12" s="239"/>
      <c r="AH12" s="239"/>
      <c r="AI12" s="239"/>
      <c r="AJ12" s="239"/>
      <c r="AK12" s="239"/>
      <c r="AL12" s="239"/>
      <c r="AM12" s="239"/>
      <c r="AN12" s="239"/>
      <c r="AO12" s="239"/>
      <c r="AP12" s="239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  <c r="BG12" s="239"/>
      <c r="BH12" s="239"/>
      <c r="BI12" s="239"/>
      <c r="BJ12" s="239"/>
      <c r="BK12" s="239"/>
      <c r="BL12" s="239"/>
      <c r="BM12" s="239"/>
      <c r="BN12" s="239"/>
      <c r="BO12" s="239"/>
      <c r="BP12" s="239"/>
      <c r="BQ12" s="239"/>
      <c r="BR12" s="239"/>
      <c r="BS12" s="239"/>
      <c r="BT12" s="239"/>
      <c r="BU12" s="239"/>
      <c r="BV12" s="239"/>
      <c r="BW12" s="239"/>
      <c r="BX12" s="239"/>
      <c r="BY12" s="239"/>
      <c r="BZ12" s="239"/>
      <c r="CA12" s="239"/>
      <c r="CB12" s="239"/>
      <c r="CC12" s="239"/>
      <c r="CD12" s="239"/>
      <c r="CE12" s="239"/>
      <c r="CF12" s="239"/>
      <c r="CG12" s="239"/>
      <c r="CH12" s="239"/>
      <c r="CI12" s="239"/>
      <c r="CJ12" s="239"/>
      <c r="CK12" s="239"/>
      <c r="CL12" s="239"/>
      <c r="CM12" s="239"/>
      <c r="CN12" s="239"/>
      <c r="CO12" s="239"/>
      <c r="CP12" s="239"/>
      <c r="CQ12" s="239"/>
      <c r="CR12" s="239"/>
      <c r="CS12" s="239"/>
      <c r="CT12" s="239"/>
      <c r="CU12" s="239"/>
      <c r="CV12" s="239"/>
      <c r="CW12" s="239"/>
      <c r="CX12" s="239"/>
      <c r="CY12" s="239"/>
      <c r="CZ12" s="239"/>
      <c r="DA12" s="239"/>
      <c r="DB12" s="239"/>
      <c r="DC12" s="239"/>
      <c r="DD12" s="239"/>
      <c r="DE12" s="239"/>
      <c r="DF12" s="239"/>
      <c r="DG12" s="239"/>
      <c r="DH12" s="239"/>
      <c r="DI12" s="239"/>
      <c r="DJ12" s="239"/>
      <c r="DK12" s="239"/>
      <c r="DL12" s="239"/>
      <c r="DM12" s="239"/>
      <c r="DN12" s="239"/>
      <c r="DO12" s="239"/>
      <c r="DP12" s="239"/>
      <c r="DQ12" s="239"/>
      <c r="DR12" s="239"/>
      <c r="DS12" s="239"/>
      <c r="DT12" s="239"/>
      <c r="DU12" s="239"/>
      <c r="DV12" s="239"/>
      <c r="DW12" s="239"/>
      <c r="DX12" s="239"/>
      <c r="DY12" s="239"/>
      <c r="DZ12" s="239"/>
      <c r="EA12" s="239"/>
      <c r="EB12" s="239"/>
      <c r="EC12" s="239"/>
      <c r="ED12" s="239"/>
      <c r="EE12" s="239"/>
      <c r="EF12" s="239"/>
      <c r="EG12" s="239"/>
      <c r="EH12" s="239"/>
      <c r="EI12" s="239"/>
      <c r="EJ12" s="239"/>
      <c r="EK12" s="239"/>
      <c r="EL12" s="239"/>
      <c r="EM12" s="239"/>
      <c r="EN12" s="239"/>
      <c r="EO12" s="239"/>
      <c r="EP12" s="239"/>
      <c r="EQ12" s="239"/>
      <c r="ER12" s="239"/>
      <c r="ES12" s="239"/>
      <c r="ET12" s="239"/>
      <c r="EU12" s="239"/>
      <c r="EV12" s="239"/>
      <c r="EW12" s="239"/>
      <c r="EX12" s="239"/>
      <c r="EY12" s="239"/>
      <c r="EZ12" s="239"/>
      <c r="FA12" s="239"/>
      <c r="FB12" s="239"/>
      <c r="FC12" s="239"/>
      <c r="FD12" s="239"/>
      <c r="FE12" s="239"/>
      <c r="FF12" s="239"/>
      <c r="FG12" s="239"/>
      <c r="FH12" s="239"/>
      <c r="FI12" s="239"/>
      <c r="FJ12" s="239"/>
      <c r="FK12" s="239"/>
      <c r="FL12" s="239"/>
      <c r="FM12" s="239"/>
      <c r="FN12" s="239"/>
      <c r="FO12" s="239"/>
      <c r="FP12" s="239"/>
      <c r="FQ12" s="239"/>
      <c r="FR12" s="239"/>
      <c r="FS12" s="239"/>
      <c r="FT12" s="239"/>
      <c r="FU12" s="239"/>
      <c r="FV12" s="239"/>
      <c r="FW12" s="239"/>
      <c r="FX12" s="239"/>
      <c r="FY12" s="239"/>
      <c r="FZ12" s="239"/>
      <c r="GA12" s="239"/>
      <c r="GB12" s="239"/>
      <c r="GC12" s="239"/>
      <c r="GD12" s="239"/>
      <c r="GE12" s="239"/>
      <c r="GF12" s="239"/>
      <c r="GG12" s="239"/>
      <c r="GH12" s="239"/>
      <c r="GI12" s="239"/>
      <c r="GJ12" s="239"/>
      <c r="GK12" s="239"/>
      <c r="GL12" s="239"/>
      <c r="GM12" s="239"/>
      <c r="GN12" s="239"/>
      <c r="GO12" s="239"/>
      <c r="GP12" s="239"/>
      <c r="GQ12" s="239"/>
      <c r="GR12" s="239"/>
      <c r="GS12" s="239"/>
      <c r="GT12" s="239"/>
      <c r="GU12" s="239"/>
      <c r="GV12" s="239"/>
      <c r="GW12" s="239"/>
      <c r="GX12" s="239"/>
      <c r="GY12" s="239"/>
      <c r="GZ12" s="239"/>
      <c r="HA12" s="239"/>
      <c r="HB12" s="239"/>
      <c r="HC12" s="239"/>
      <c r="HD12" s="239"/>
      <c r="HE12" s="239"/>
      <c r="HF12" s="239"/>
      <c r="HG12" s="239"/>
      <c r="HH12" s="239"/>
      <c r="HI12" s="239"/>
      <c r="HJ12" s="239"/>
      <c r="HK12" s="239"/>
      <c r="HL12" s="239"/>
      <c r="HM12" s="239"/>
      <c r="HN12" s="239"/>
      <c r="HO12" s="239"/>
      <c r="HP12" s="239"/>
      <c r="HQ12" s="239"/>
      <c r="HR12" s="239"/>
      <c r="HS12" s="239"/>
      <c r="HT12" s="239"/>
      <c r="HU12" s="239"/>
      <c r="HV12" s="239"/>
      <c r="HW12" s="239"/>
      <c r="HX12" s="239"/>
      <c r="HY12" s="239"/>
      <c r="HZ12" s="239"/>
      <c r="IA12" s="239"/>
      <c r="IB12" s="239"/>
      <c r="IC12" s="239"/>
      <c r="ID12" s="239"/>
      <c r="IE12" s="239"/>
      <c r="IF12" s="239"/>
      <c r="IG12" s="239"/>
      <c r="IH12" s="239"/>
      <c r="II12" s="239"/>
      <c r="IJ12" s="239"/>
      <c r="IK12" s="239"/>
      <c r="IL12" s="239"/>
      <c r="IM12" s="239"/>
      <c r="IN12" s="239"/>
      <c r="IO12" s="239"/>
      <c r="IP12" s="239"/>
      <c r="IQ12" s="239"/>
      <c r="IR12" s="239"/>
      <c r="IS12" s="239"/>
    </row>
    <row r="13" s="221" customFormat="1" ht="49" customHeight="1" spans="1:253">
      <c r="A13" s="106">
        <v>7</v>
      </c>
      <c r="B13" s="106" t="s">
        <v>98</v>
      </c>
      <c r="C13" s="106" t="s">
        <v>99</v>
      </c>
      <c r="D13" s="106" t="s">
        <v>100</v>
      </c>
      <c r="E13" s="106" t="s">
        <v>72</v>
      </c>
      <c r="F13" s="106" t="s">
        <v>101</v>
      </c>
      <c r="G13" s="106" t="s">
        <v>102</v>
      </c>
      <c r="H13" s="99">
        <f t="shared" si="0"/>
        <v>59</v>
      </c>
      <c r="I13" s="99"/>
      <c r="J13" s="99">
        <v>59</v>
      </c>
      <c r="K13" s="106">
        <v>1</v>
      </c>
      <c r="L13" s="106">
        <v>259</v>
      </c>
      <c r="M13" s="106">
        <v>1033</v>
      </c>
      <c r="N13" s="106">
        <v>36</v>
      </c>
      <c r="O13" s="106">
        <v>146</v>
      </c>
      <c r="P13" s="106" t="s">
        <v>75</v>
      </c>
      <c r="Q13" s="106" t="s">
        <v>75</v>
      </c>
      <c r="R13" s="97" t="s">
        <v>81</v>
      </c>
      <c r="T13" s="239"/>
      <c r="U13" s="239"/>
      <c r="V13" s="239"/>
      <c r="W13" s="239"/>
      <c r="X13" s="239"/>
      <c r="Y13" s="239"/>
      <c r="Z13" s="239"/>
      <c r="AA13" s="239"/>
      <c r="AB13" s="239"/>
      <c r="AC13" s="239"/>
      <c r="AD13" s="239"/>
      <c r="AE13" s="239"/>
      <c r="AF13" s="239"/>
      <c r="AG13" s="239"/>
      <c r="AH13" s="239"/>
      <c r="AI13" s="239"/>
      <c r="AJ13" s="239"/>
      <c r="AK13" s="239"/>
      <c r="AL13" s="239"/>
      <c r="AM13" s="239"/>
      <c r="AN13" s="239"/>
      <c r="AO13" s="239"/>
      <c r="AP13" s="239"/>
      <c r="AQ13" s="239"/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239"/>
      <c r="CT13" s="239"/>
      <c r="CU13" s="239"/>
      <c r="CV13" s="239"/>
      <c r="CW13" s="239"/>
      <c r="CX13" s="239"/>
      <c r="CY13" s="239"/>
      <c r="CZ13" s="239"/>
      <c r="DA13" s="239"/>
      <c r="DB13" s="239"/>
      <c r="DC13" s="239"/>
      <c r="DD13" s="239"/>
      <c r="DE13" s="239"/>
      <c r="DF13" s="239"/>
      <c r="DG13" s="239"/>
      <c r="DH13" s="239"/>
      <c r="DI13" s="239"/>
      <c r="DJ13" s="239"/>
      <c r="DK13" s="239"/>
      <c r="DL13" s="239"/>
      <c r="DM13" s="239"/>
      <c r="DN13" s="239"/>
      <c r="DO13" s="239"/>
      <c r="DP13" s="239"/>
      <c r="DQ13" s="239"/>
      <c r="DR13" s="239"/>
      <c r="DS13" s="239"/>
      <c r="DT13" s="239"/>
      <c r="DU13" s="239"/>
      <c r="DV13" s="239"/>
      <c r="DW13" s="239"/>
      <c r="DX13" s="239"/>
      <c r="DY13" s="239"/>
      <c r="DZ13" s="239"/>
      <c r="EA13" s="239"/>
      <c r="EB13" s="239"/>
      <c r="EC13" s="239"/>
      <c r="ED13" s="239"/>
      <c r="EE13" s="239"/>
      <c r="EF13" s="239"/>
      <c r="EG13" s="239"/>
      <c r="EH13" s="239"/>
      <c r="EI13" s="239"/>
      <c r="EJ13" s="239"/>
      <c r="EK13" s="239"/>
      <c r="EL13" s="239"/>
      <c r="EM13" s="239"/>
      <c r="EN13" s="239"/>
      <c r="EO13" s="239"/>
      <c r="EP13" s="239"/>
      <c r="EQ13" s="239"/>
      <c r="ER13" s="239"/>
      <c r="ES13" s="239"/>
      <c r="ET13" s="239"/>
      <c r="EU13" s="239"/>
      <c r="EV13" s="239"/>
      <c r="EW13" s="239"/>
      <c r="EX13" s="239"/>
      <c r="EY13" s="239"/>
      <c r="EZ13" s="239"/>
      <c r="FA13" s="239"/>
      <c r="FB13" s="239"/>
      <c r="FC13" s="239"/>
      <c r="FD13" s="239"/>
      <c r="FE13" s="239"/>
      <c r="FF13" s="239"/>
      <c r="FG13" s="239"/>
      <c r="FH13" s="239"/>
      <c r="FI13" s="239"/>
      <c r="FJ13" s="239"/>
      <c r="FK13" s="239"/>
      <c r="FL13" s="239"/>
      <c r="FM13" s="239"/>
      <c r="FN13" s="239"/>
      <c r="FO13" s="239"/>
      <c r="FP13" s="239"/>
      <c r="FQ13" s="239"/>
      <c r="FR13" s="239"/>
      <c r="FS13" s="239"/>
      <c r="FT13" s="239"/>
      <c r="FU13" s="239"/>
      <c r="FV13" s="239"/>
      <c r="FW13" s="239"/>
      <c r="FX13" s="239"/>
      <c r="FY13" s="239"/>
      <c r="FZ13" s="239"/>
      <c r="GA13" s="239"/>
      <c r="GB13" s="239"/>
      <c r="GC13" s="239"/>
      <c r="GD13" s="239"/>
      <c r="GE13" s="239"/>
      <c r="GF13" s="239"/>
      <c r="GG13" s="239"/>
      <c r="GH13" s="239"/>
      <c r="GI13" s="239"/>
      <c r="GJ13" s="239"/>
      <c r="GK13" s="239"/>
      <c r="GL13" s="239"/>
      <c r="GM13" s="239"/>
      <c r="GN13" s="239"/>
      <c r="GO13" s="239"/>
      <c r="GP13" s="239"/>
      <c r="GQ13" s="239"/>
      <c r="GR13" s="239"/>
      <c r="GS13" s="239"/>
      <c r="GT13" s="239"/>
      <c r="GU13" s="239"/>
      <c r="GV13" s="239"/>
      <c r="GW13" s="239"/>
      <c r="GX13" s="239"/>
      <c r="GY13" s="239"/>
      <c r="GZ13" s="239"/>
      <c r="HA13" s="239"/>
      <c r="HB13" s="239"/>
      <c r="HC13" s="239"/>
      <c r="HD13" s="239"/>
      <c r="HE13" s="239"/>
      <c r="HF13" s="239"/>
      <c r="HG13" s="239"/>
      <c r="HH13" s="239"/>
      <c r="HI13" s="239"/>
      <c r="HJ13" s="239"/>
      <c r="HK13" s="239"/>
      <c r="HL13" s="239"/>
      <c r="HM13" s="239"/>
      <c r="HN13" s="239"/>
      <c r="HO13" s="239"/>
      <c r="HP13" s="239"/>
      <c r="HQ13" s="239"/>
      <c r="HR13" s="239"/>
      <c r="HS13" s="239"/>
      <c r="HT13" s="239"/>
      <c r="HU13" s="239"/>
      <c r="HV13" s="239"/>
      <c r="HW13" s="239"/>
      <c r="HX13" s="239"/>
      <c r="HY13" s="239"/>
      <c r="HZ13" s="239"/>
      <c r="IA13" s="239"/>
      <c r="IB13" s="239"/>
      <c r="IC13" s="239"/>
      <c r="ID13" s="239"/>
      <c r="IE13" s="239"/>
      <c r="IF13" s="239"/>
      <c r="IG13" s="239"/>
      <c r="IH13" s="239"/>
      <c r="II13" s="239"/>
      <c r="IJ13" s="239"/>
      <c r="IK13" s="239"/>
      <c r="IL13" s="239"/>
      <c r="IM13" s="239"/>
      <c r="IN13" s="239"/>
      <c r="IO13" s="239"/>
      <c r="IP13" s="239"/>
      <c r="IQ13" s="239"/>
      <c r="IR13" s="239"/>
      <c r="IS13" s="239"/>
    </row>
    <row r="14" s="221" customFormat="1" ht="44.25" customHeight="1" spans="1:253">
      <c r="A14" s="106">
        <v>8</v>
      </c>
      <c r="B14" s="106" t="s">
        <v>103</v>
      </c>
      <c r="C14" s="106" t="s">
        <v>104</v>
      </c>
      <c r="D14" s="106" t="s">
        <v>105</v>
      </c>
      <c r="E14" s="106" t="s">
        <v>72</v>
      </c>
      <c r="F14" s="106" t="s">
        <v>106</v>
      </c>
      <c r="G14" s="106" t="s">
        <v>107</v>
      </c>
      <c r="H14" s="99">
        <f t="shared" si="0"/>
        <v>70</v>
      </c>
      <c r="I14" s="99"/>
      <c r="J14" s="99">
        <v>70</v>
      </c>
      <c r="K14" s="106">
        <v>1</v>
      </c>
      <c r="L14" s="106">
        <v>746</v>
      </c>
      <c r="M14" s="106">
        <v>2631</v>
      </c>
      <c r="N14" s="106">
        <v>63</v>
      </c>
      <c r="O14" s="106">
        <v>221</v>
      </c>
      <c r="P14" s="106" t="s">
        <v>75</v>
      </c>
      <c r="Q14" s="106" t="s">
        <v>75</v>
      </c>
      <c r="R14" s="97" t="s">
        <v>81</v>
      </c>
      <c r="T14" s="239"/>
      <c r="U14" s="239"/>
      <c r="V14" s="239"/>
      <c r="W14" s="239"/>
      <c r="X14" s="239"/>
      <c r="Y14" s="239"/>
      <c r="Z14" s="239"/>
      <c r="AA14" s="239"/>
      <c r="AB14" s="239"/>
      <c r="AC14" s="239"/>
      <c r="AD14" s="239"/>
      <c r="AE14" s="239"/>
      <c r="AF14" s="239"/>
      <c r="AG14" s="239"/>
      <c r="AH14" s="239"/>
      <c r="AI14" s="239"/>
      <c r="AJ14" s="239"/>
      <c r="AK14" s="239"/>
      <c r="AL14" s="239"/>
      <c r="AM14" s="239"/>
      <c r="AN14" s="239"/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  <c r="BG14" s="239"/>
      <c r="BH14" s="239"/>
      <c r="BI14" s="239"/>
      <c r="BJ14" s="239"/>
      <c r="BK14" s="239"/>
      <c r="BL14" s="239"/>
      <c r="BM14" s="239"/>
      <c r="BN14" s="239"/>
      <c r="BO14" s="239"/>
      <c r="BP14" s="239"/>
      <c r="BQ14" s="239"/>
      <c r="BR14" s="239"/>
      <c r="BS14" s="239"/>
      <c r="BT14" s="239"/>
      <c r="BU14" s="239"/>
      <c r="BV14" s="239"/>
      <c r="BW14" s="239"/>
      <c r="BX14" s="239"/>
      <c r="BY14" s="239"/>
      <c r="BZ14" s="239"/>
      <c r="CA14" s="239"/>
      <c r="CB14" s="239"/>
      <c r="CC14" s="239"/>
      <c r="CD14" s="239"/>
      <c r="CE14" s="239"/>
      <c r="CF14" s="239"/>
      <c r="CG14" s="239"/>
      <c r="CH14" s="239"/>
      <c r="CI14" s="239"/>
      <c r="CJ14" s="239"/>
      <c r="CK14" s="239"/>
      <c r="CL14" s="239"/>
      <c r="CM14" s="239"/>
      <c r="CN14" s="239"/>
      <c r="CO14" s="239"/>
      <c r="CP14" s="239"/>
      <c r="CQ14" s="239"/>
      <c r="CR14" s="239"/>
      <c r="CS14" s="239"/>
      <c r="CT14" s="239"/>
      <c r="CU14" s="239"/>
      <c r="CV14" s="239"/>
      <c r="CW14" s="239"/>
      <c r="CX14" s="239"/>
      <c r="CY14" s="239"/>
      <c r="CZ14" s="239"/>
      <c r="DA14" s="239"/>
      <c r="DB14" s="239"/>
      <c r="DC14" s="239"/>
      <c r="DD14" s="239"/>
      <c r="DE14" s="239"/>
      <c r="DF14" s="239"/>
      <c r="DG14" s="239"/>
      <c r="DH14" s="239"/>
      <c r="DI14" s="239"/>
      <c r="DJ14" s="239"/>
      <c r="DK14" s="239"/>
      <c r="DL14" s="239"/>
      <c r="DM14" s="239"/>
      <c r="DN14" s="239"/>
      <c r="DO14" s="239"/>
      <c r="DP14" s="239"/>
      <c r="DQ14" s="239"/>
      <c r="DR14" s="239"/>
      <c r="DS14" s="239"/>
      <c r="DT14" s="239"/>
      <c r="DU14" s="239"/>
      <c r="DV14" s="239"/>
      <c r="DW14" s="239"/>
      <c r="DX14" s="239"/>
      <c r="DY14" s="239"/>
      <c r="DZ14" s="239"/>
      <c r="EA14" s="239"/>
      <c r="EB14" s="239"/>
      <c r="EC14" s="239"/>
      <c r="ED14" s="239"/>
      <c r="EE14" s="239"/>
      <c r="EF14" s="239"/>
      <c r="EG14" s="239"/>
      <c r="EH14" s="239"/>
      <c r="EI14" s="239"/>
      <c r="EJ14" s="239"/>
      <c r="EK14" s="239"/>
      <c r="EL14" s="239"/>
      <c r="EM14" s="239"/>
      <c r="EN14" s="239"/>
      <c r="EO14" s="239"/>
      <c r="EP14" s="239"/>
      <c r="EQ14" s="239"/>
      <c r="ER14" s="239"/>
      <c r="ES14" s="239"/>
      <c r="ET14" s="239"/>
      <c r="EU14" s="239"/>
      <c r="EV14" s="239"/>
      <c r="EW14" s="239"/>
      <c r="EX14" s="239"/>
      <c r="EY14" s="239"/>
      <c r="EZ14" s="239"/>
      <c r="FA14" s="239"/>
      <c r="FB14" s="239"/>
      <c r="FC14" s="239"/>
      <c r="FD14" s="239"/>
      <c r="FE14" s="239"/>
      <c r="FF14" s="239"/>
      <c r="FG14" s="239"/>
      <c r="FH14" s="239"/>
      <c r="FI14" s="239"/>
      <c r="FJ14" s="239"/>
      <c r="FK14" s="239"/>
      <c r="FL14" s="239"/>
      <c r="FM14" s="239"/>
      <c r="FN14" s="239"/>
      <c r="FO14" s="239"/>
      <c r="FP14" s="239"/>
      <c r="FQ14" s="239"/>
      <c r="FR14" s="239"/>
      <c r="FS14" s="239"/>
      <c r="FT14" s="239"/>
      <c r="FU14" s="239"/>
      <c r="FV14" s="239"/>
      <c r="FW14" s="239"/>
      <c r="FX14" s="239"/>
      <c r="FY14" s="239"/>
      <c r="FZ14" s="239"/>
      <c r="GA14" s="239"/>
      <c r="GB14" s="239"/>
      <c r="GC14" s="239"/>
      <c r="GD14" s="239"/>
      <c r="GE14" s="239"/>
      <c r="GF14" s="239"/>
      <c r="GG14" s="239"/>
      <c r="GH14" s="239"/>
      <c r="GI14" s="239"/>
      <c r="GJ14" s="239"/>
      <c r="GK14" s="239"/>
      <c r="GL14" s="239"/>
      <c r="GM14" s="239"/>
      <c r="GN14" s="239"/>
      <c r="GO14" s="239"/>
      <c r="GP14" s="239"/>
      <c r="GQ14" s="239"/>
      <c r="GR14" s="239"/>
      <c r="GS14" s="239"/>
      <c r="GT14" s="239"/>
      <c r="GU14" s="239"/>
      <c r="GV14" s="239"/>
      <c r="GW14" s="239"/>
      <c r="GX14" s="239"/>
      <c r="GY14" s="239"/>
      <c r="GZ14" s="239"/>
      <c r="HA14" s="239"/>
      <c r="HB14" s="239"/>
      <c r="HC14" s="239"/>
      <c r="HD14" s="239"/>
      <c r="HE14" s="239"/>
      <c r="HF14" s="239"/>
      <c r="HG14" s="239"/>
      <c r="HH14" s="239"/>
      <c r="HI14" s="239"/>
      <c r="HJ14" s="239"/>
      <c r="HK14" s="239"/>
      <c r="HL14" s="239"/>
      <c r="HM14" s="239"/>
      <c r="HN14" s="239"/>
      <c r="HO14" s="239"/>
      <c r="HP14" s="239"/>
      <c r="HQ14" s="239"/>
      <c r="HR14" s="239"/>
      <c r="HS14" s="239"/>
      <c r="HT14" s="239"/>
      <c r="HU14" s="239"/>
      <c r="HV14" s="239"/>
      <c r="HW14" s="239"/>
      <c r="HX14" s="239"/>
      <c r="HY14" s="239"/>
      <c r="HZ14" s="239"/>
      <c r="IA14" s="239"/>
      <c r="IB14" s="239"/>
      <c r="IC14" s="239"/>
      <c r="ID14" s="239"/>
      <c r="IE14" s="239"/>
      <c r="IF14" s="239"/>
      <c r="IG14" s="239"/>
      <c r="IH14" s="239"/>
      <c r="II14" s="239"/>
      <c r="IJ14" s="239"/>
      <c r="IK14" s="239"/>
      <c r="IL14" s="239"/>
      <c r="IM14" s="239"/>
      <c r="IN14" s="239"/>
      <c r="IO14" s="239"/>
      <c r="IP14" s="239"/>
      <c r="IQ14" s="239"/>
      <c r="IR14" s="239"/>
      <c r="IS14" s="239"/>
    </row>
    <row r="15" s="221" customFormat="1" ht="36" customHeight="1" spans="1:253">
      <c r="A15" s="106">
        <v>9</v>
      </c>
      <c r="B15" s="106" t="s">
        <v>93</v>
      </c>
      <c r="C15" s="106" t="s">
        <v>108</v>
      </c>
      <c r="D15" s="106" t="s">
        <v>109</v>
      </c>
      <c r="E15" s="106" t="s">
        <v>72</v>
      </c>
      <c r="F15" s="106" t="s">
        <v>110</v>
      </c>
      <c r="G15" s="106" t="s">
        <v>111</v>
      </c>
      <c r="H15" s="99">
        <f t="shared" si="0"/>
        <v>16</v>
      </c>
      <c r="I15" s="99"/>
      <c r="J15" s="99">
        <v>16</v>
      </c>
      <c r="K15" s="106">
        <v>1</v>
      </c>
      <c r="L15" s="106">
        <v>141</v>
      </c>
      <c r="M15" s="106">
        <v>440</v>
      </c>
      <c r="N15" s="106">
        <v>29</v>
      </c>
      <c r="O15" s="106">
        <v>89</v>
      </c>
      <c r="P15" s="106" t="s">
        <v>112</v>
      </c>
      <c r="Q15" s="106" t="s">
        <v>75</v>
      </c>
      <c r="R15" s="240"/>
      <c r="T15" s="239"/>
      <c r="U15" s="239"/>
      <c r="V15" s="239"/>
      <c r="W15" s="239"/>
      <c r="X15" s="239"/>
      <c r="Y15" s="239"/>
      <c r="Z15" s="239"/>
      <c r="AA15" s="239"/>
      <c r="AB15" s="239"/>
      <c r="AC15" s="239"/>
      <c r="AD15" s="239"/>
      <c r="AE15" s="239"/>
      <c r="AF15" s="239"/>
      <c r="AG15" s="239"/>
      <c r="AH15" s="239"/>
      <c r="AI15" s="239"/>
      <c r="AJ15" s="239"/>
      <c r="AK15" s="239"/>
      <c r="AL15" s="239"/>
      <c r="AM15" s="239"/>
      <c r="AN15" s="239"/>
      <c r="AO15" s="239"/>
      <c r="AP15" s="239"/>
      <c r="AQ15" s="239"/>
      <c r="AR15" s="239"/>
      <c r="AS15" s="239"/>
      <c r="AT15" s="239"/>
      <c r="AU15" s="239"/>
      <c r="AV15" s="239"/>
      <c r="AW15" s="239"/>
      <c r="AX15" s="239"/>
      <c r="AY15" s="239"/>
      <c r="AZ15" s="239"/>
      <c r="BA15" s="239"/>
      <c r="BB15" s="239"/>
      <c r="BC15" s="239"/>
      <c r="BD15" s="239"/>
      <c r="BE15" s="239"/>
      <c r="BF15" s="239"/>
      <c r="BG15" s="239"/>
      <c r="BH15" s="239"/>
      <c r="BI15" s="239"/>
      <c r="BJ15" s="239"/>
      <c r="BK15" s="239"/>
      <c r="BL15" s="239"/>
      <c r="BM15" s="239"/>
      <c r="BN15" s="239"/>
      <c r="BO15" s="239"/>
      <c r="BP15" s="239"/>
      <c r="BQ15" s="239"/>
      <c r="BR15" s="239"/>
      <c r="BS15" s="239"/>
      <c r="BT15" s="239"/>
      <c r="BU15" s="239"/>
      <c r="BV15" s="239"/>
      <c r="BW15" s="239"/>
      <c r="BX15" s="239"/>
      <c r="BY15" s="239"/>
      <c r="BZ15" s="239"/>
      <c r="CA15" s="239"/>
      <c r="CB15" s="239"/>
      <c r="CC15" s="239"/>
      <c r="CD15" s="239"/>
      <c r="CE15" s="239"/>
      <c r="CF15" s="239"/>
      <c r="CG15" s="239"/>
      <c r="CH15" s="239"/>
      <c r="CI15" s="239"/>
      <c r="CJ15" s="239"/>
      <c r="CK15" s="239"/>
      <c r="CL15" s="239"/>
      <c r="CM15" s="239"/>
      <c r="CN15" s="239"/>
      <c r="CO15" s="239"/>
      <c r="CP15" s="239"/>
      <c r="CQ15" s="239"/>
      <c r="CR15" s="239"/>
      <c r="CS15" s="239"/>
      <c r="CT15" s="239"/>
      <c r="CU15" s="239"/>
      <c r="CV15" s="239"/>
      <c r="CW15" s="239"/>
      <c r="CX15" s="239"/>
      <c r="CY15" s="239"/>
      <c r="CZ15" s="239"/>
      <c r="DA15" s="239"/>
      <c r="DB15" s="239"/>
      <c r="DC15" s="239"/>
      <c r="DD15" s="239"/>
      <c r="DE15" s="239"/>
      <c r="DF15" s="239"/>
      <c r="DG15" s="239"/>
      <c r="DH15" s="239"/>
      <c r="DI15" s="239"/>
      <c r="DJ15" s="239"/>
      <c r="DK15" s="239"/>
      <c r="DL15" s="239"/>
      <c r="DM15" s="239"/>
      <c r="DN15" s="239"/>
      <c r="DO15" s="239"/>
      <c r="DP15" s="239"/>
      <c r="DQ15" s="239"/>
      <c r="DR15" s="239"/>
      <c r="DS15" s="239"/>
      <c r="DT15" s="239"/>
      <c r="DU15" s="239"/>
      <c r="DV15" s="239"/>
      <c r="DW15" s="239"/>
      <c r="DX15" s="239"/>
      <c r="DY15" s="239"/>
      <c r="DZ15" s="239"/>
      <c r="EA15" s="239"/>
      <c r="EB15" s="239"/>
      <c r="EC15" s="239"/>
      <c r="ED15" s="239"/>
      <c r="EE15" s="239"/>
      <c r="EF15" s="239"/>
      <c r="EG15" s="239"/>
      <c r="EH15" s="239"/>
      <c r="EI15" s="239"/>
      <c r="EJ15" s="239"/>
      <c r="EK15" s="239"/>
      <c r="EL15" s="239"/>
      <c r="EM15" s="239"/>
      <c r="EN15" s="239"/>
      <c r="EO15" s="239"/>
      <c r="EP15" s="239"/>
      <c r="EQ15" s="239"/>
      <c r="ER15" s="239"/>
      <c r="ES15" s="239"/>
      <c r="ET15" s="239"/>
      <c r="EU15" s="239"/>
      <c r="EV15" s="239"/>
      <c r="EW15" s="239"/>
      <c r="EX15" s="239"/>
      <c r="EY15" s="239"/>
      <c r="EZ15" s="239"/>
      <c r="FA15" s="239"/>
      <c r="FB15" s="239"/>
      <c r="FC15" s="239"/>
      <c r="FD15" s="239"/>
      <c r="FE15" s="239"/>
      <c r="FF15" s="239"/>
      <c r="FG15" s="239"/>
      <c r="FH15" s="239"/>
      <c r="FI15" s="239"/>
      <c r="FJ15" s="239"/>
      <c r="FK15" s="239"/>
      <c r="FL15" s="239"/>
      <c r="FM15" s="239"/>
      <c r="FN15" s="239"/>
      <c r="FO15" s="239"/>
      <c r="FP15" s="239"/>
      <c r="FQ15" s="239"/>
      <c r="FR15" s="239"/>
      <c r="FS15" s="239"/>
      <c r="FT15" s="239"/>
      <c r="FU15" s="239"/>
      <c r="FV15" s="239"/>
      <c r="FW15" s="239"/>
      <c r="FX15" s="239"/>
      <c r="FY15" s="239"/>
      <c r="FZ15" s="239"/>
      <c r="GA15" s="239"/>
      <c r="GB15" s="239"/>
      <c r="GC15" s="239"/>
      <c r="GD15" s="239"/>
      <c r="GE15" s="239"/>
      <c r="GF15" s="239"/>
      <c r="GG15" s="239"/>
      <c r="GH15" s="239"/>
      <c r="GI15" s="239"/>
      <c r="GJ15" s="239"/>
      <c r="GK15" s="239"/>
      <c r="GL15" s="239"/>
      <c r="GM15" s="239"/>
      <c r="GN15" s="239"/>
      <c r="GO15" s="239"/>
      <c r="GP15" s="239"/>
      <c r="GQ15" s="239"/>
      <c r="GR15" s="239"/>
      <c r="GS15" s="239"/>
      <c r="GT15" s="239"/>
      <c r="GU15" s="239"/>
      <c r="GV15" s="239"/>
      <c r="GW15" s="239"/>
      <c r="GX15" s="239"/>
      <c r="GY15" s="239"/>
      <c r="GZ15" s="239"/>
      <c r="HA15" s="239"/>
      <c r="HB15" s="239"/>
      <c r="HC15" s="239"/>
      <c r="HD15" s="239"/>
      <c r="HE15" s="239"/>
      <c r="HF15" s="239"/>
      <c r="HG15" s="239"/>
      <c r="HH15" s="239"/>
      <c r="HI15" s="239"/>
      <c r="HJ15" s="239"/>
      <c r="HK15" s="239"/>
      <c r="HL15" s="239"/>
      <c r="HM15" s="239"/>
      <c r="HN15" s="239"/>
      <c r="HO15" s="239"/>
      <c r="HP15" s="239"/>
      <c r="HQ15" s="239"/>
      <c r="HR15" s="239"/>
      <c r="HS15" s="239"/>
      <c r="HT15" s="239"/>
      <c r="HU15" s="239"/>
      <c r="HV15" s="239"/>
      <c r="HW15" s="239"/>
      <c r="HX15" s="239"/>
      <c r="HY15" s="239"/>
      <c r="HZ15" s="239"/>
      <c r="IA15" s="239"/>
      <c r="IB15" s="239"/>
      <c r="IC15" s="239"/>
      <c r="ID15" s="239"/>
      <c r="IE15" s="239"/>
      <c r="IF15" s="239"/>
      <c r="IG15" s="239"/>
      <c r="IH15" s="239"/>
      <c r="II15" s="239"/>
      <c r="IJ15" s="239"/>
      <c r="IK15" s="239"/>
      <c r="IL15" s="239"/>
      <c r="IM15" s="239"/>
      <c r="IN15" s="239"/>
      <c r="IO15" s="239"/>
      <c r="IP15" s="239"/>
      <c r="IQ15" s="239"/>
      <c r="IR15" s="239"/>
      <c r="IS15" s="239"/>
    </row>
    <row r="16" s="221" customFormat="1" ht="44.25" customHeight="1" spans="1:253">
      <c r="A16" s="106">
        <v>10</v>
      </c>
      <c r="B16" s="106" t="s">
        <v>93</v>
      </c>
      <c r="C16" s="106" t="s">
        <v>113</v>
      </c>
      <c r="D16" s="106" t="s">
        <v>114</v>
      </c>
      <c r="E16" s="106" t="s">
        <v>72</v>
      </c>
      <c r="F16" s="106" t="s">
        <v>115</v>
      </c>
      <c r="G16" s="106" t="s">
        <v>116</v>
      </c>
      <c r="H16" s="99">
        <f t="shared" si="0"/>
        <v>15</v>
      </c>
      <c r="I16" s="99"/>
      <c r="J16" s="99">
        <v>15</v>
      </c>
      <c r="K16" s="106">
        <v>3</v>
      </c>
      <c r="L16" s="106">
        <v>162</v>
      </c>
      <c r="M16" s="106">
        <v>486</v>
      </c>
      <c r="N16" s="106">
        <v>7</v>
      </c>
      <c r="O16" s="106">
        <v>25</v>
      </c>
      <c r="P16" s="106" t="s">
        <v>112</v>
      </c>
      <c r="Q16" s="106" t="s">
        <v>75</v>
      </c>
      <c r="R16" s="240"/>
      <c r="T16" s="239"/>
      <c r="U16" s="239"/>
      <c r="V16" s="239"/>
      <c r="W16" s="239"/>
      <c r="X16" s="239"/>
      <c r="Y16" s="239"/>
      <c r="Z16" s="239"/>
      <c r="AA16" s="239"/>
      <c r="AB16" s="239"/>
      <c r="AC16" s="239"/>
      <c r="AD16" s="239"/>
      <c r="AE16" s="239"/>
      <c r="AF16" s="239"/>
      <c r="AG16" s="239"/>
      <c r="AH16" s="239"/>
      <c r="AI16" s="239"/>
      <c r="AJ16" s="239"/>
      <c r="AK16" s="239"/>
      <c r="AL16" s="239"/>
      <c r="AM16" s="239"/>
      <c r="AN16" s="239"/>
      <c r="AO16" s="239"/>
      <c r="AP16" s="239"/>
      <c r="AQ16" s="239"/>
      <c r="AR16" s="239"/>
      <c r="AS16" s="239"/>
      <c r="AT16" s="239"/>
      <c r="AU16" s="239"/>
      <c r="AV16" s="239"/>
      <c r="AW16" s="239"/>
      <c r="AX16" s="239"/>
      <c r="AY16" s="239"/>
      <c r="AZ16" s="239"/>
      <c r="BA16" s="239"/>
      <c r="BB16" s="239"/>
      <c r="BC16" s="239"/>
      <c r="BD16" s="239"/>
      <c r="BE16" s="239"/>
      <c r="BF16" s="239"/>
      <c r="BG16" s="239"/>
      <c r="BH16" s="239"/>
      <c r="BI16" s="239"/>
      <c r="BJ16" s="239"/>
      <c r="BK16" s="239"/>
      <c r="BL16" s="239"/>
      <c r="BM16" s="239"/>
      <c r="BN16" s="239"/>
      <c r="BO16" s="239"/>
      <c r="BP16" s="239"/>
      <c r="BQ16" s="239"/>
      <c r="BR16" s="239"/>
      <c r="BS16" s="239"/>
      <c r="BT16" s="239"/>
      <c r="BU16" s="239"/>
      <c r="BV16" s="239"/>
      <c r="BW16" s="239"/>
      <c r="BX16" s="239"/>
      <c r="BY16" s="239"/>
      <c r="BZ16" s="239"/>
      <c r="CA16" s="239"/>
      <c r="CB16" s="239"/>
      <c r="CC16" s="239"/>
      <c r="CD16" s="239"/>
      <c r="CE16" s="239"/>
      <c r="CF16" s="239"/>
      <c r="CG16" s="239"/>
      <c r="CH16" s="239"/>
      <c r="CI16" s="239"/>
      <c r="CJ16" s="239"/>
      <c r="CK16" s="239"/>
      <c r="CL16" s="239"/>
      <c r="CM16" s="239"/>
      <c r="CN16" s="239"/>
      <c r="CO16" s="239"/>
      <c r="CP16" s="239"/>
      <c r="CQ16" s="239"/>
      <c r="CR16" s="239"/>
      <c r="CS16" s="239"/>
      <c r="CT16" s="239"/>
      <c r="CU16" s="239"/>
      <c r="CV16" s="239"/>
      <c r="CW16" s="239"/>
      <c r="CX16" s="239"/>
      <c r="CY16" s="239"/>
      <c r="CZ16" s="239"/>
      <c r="DA16" s="239"/>
      <c r="DB16" s="239"/>
      <c r="DC16" s="239"/>
      <c r="DD16" s="239"/>
      <c r="DE16" s="239"/>
      <c r="DF16" s="239"/>
      <c r="DG16" s="239"/>
      <c r="DH16" s="239"/>
      <c r="DI16" s="239"/>
      <c r="DJ16" s="239"/>
      <c r="DK16" s="239"/>
      <c r="DL16" s="239"/>
      <c r="DM16" s="239"/>
      <c r="DN16" s="239"/>
      <c r="DO16" s="239"/>
      <c r="DP16" s="239"/>
      <c r="DQ16" s="239"/>
      <c r="DR16" s="239"/>
      <c r="DS16" s="239"/>
      <c r="DT16" s="239"/>
      <c r="DU16" s="239"/>
      <c r="DV16" s="239"/>
      <c r="DW16" s="239"/>
      <c r="DX16" s="239"/>
      <c r="DY16" s="239"/>
      <c r="DZ16" s="239"/>
      <c r="EA16" s="239"/>
      <c r="EB16" s="239"/>
      <c r="EC16" s="239"/>
      <c r="ED16" s="239"/>
      <c r="EE16" s="239"/>
      <c r="EF16" s="239"/>
      <c r="EG16" s="239"/>
      <c r="EH16" s="239"/>
      <c r="EI16" s="239"/>
      <c r="EJ16" s="239"/>
      <c r="EK16" s="239"/>
      <c r="EL16" s="239"/>
      <c r="EM16" s="239"/>
      <c r="EN16" s="239"/>
      <c r="EO16" s="239"/>
      <c r="EP16" s="239"/>
      <c r="EQ16" s="239"/>
      <c r="ER16" s="239"/>
      <c r="ES16" s="239"/>
      <c r="ET16" s="239"/>
      <c r="EU16" s="239"/>
      <c r="EV16" s="239"/>
      <c r="EW16" s="239"/>
      <c r="EX16" s="239"/>
      <c r="EY16" s="239"/>
      <c r="EZ16" s="239"/>
      <c r="FA16" s="239"/>
      <c r="FB16" s="239"/>
      <c r="FC16" s="239"/>
      <c r="FD16" s="239"/>
      <c r="FE16" s="239"/>
      <c r="FF16" s="239"/>
      <c r="FG16" s="239"/>
      <c r="FH16" s="239"/>
      <c r="FI16" s="239"/>
      <c r="FJ16" s="239"/>
      <c r="FK16" s="239"/>
      <c r="FL16" s="239"/>
      <c r="FM16" s="239"/>
      <c r="FN16" s="239"/>
      <c r="FO16" s="239"/>
      <c r="FP16" s="239"/>
      <c r="FQ16" s="239"/>
      <c r="FR16" s="239"/>
      <c r="FS16" s="239"/>
      <c r="FT16" s="239"/>
      <c r="FU16" s="239"/>
      <c r="FV16" s="239"/>
      <c r="FW16" s="239"/>
      <c r="FX16" s="239"/>
      <c r="FY16" s="239"/>
      <c r="FZ16" s="239"/>
      <c r="GA16" s="239"/>
      <c r="GB16" s="239"/>
      <c r="GC16" s="239"/>
      <c r="GD16" s="239"/>
      <c r="GE16" s="239"/>
      <c r="GF16" s="239"/>
      <c r="GG16" s="239"/>
      <c r="GH16" s="239"/>
      <c r="GI16" s="239"/>
      <c r="GJ16" s="239"/>
      <c r="GK16" s="239"/>
      <c r="GL16" s="239"/>
      <c r="GM16" s="239"/>
      <c r="GN16" s="239"/>
      <c r="GO16" s="239"/>
      <c r="GP16" s="239"/>
      <c r="GQ16" s="239"/>
      <c r="GR16" s="239"/>
      <c r="GS16" s="239"/>
      <c r="GT16" s="239"/>
      <c r="GU16" s="239"/>
      <c r="GV16" s="239"/>
      <c r="GW16" s="239"/>
      <c r="GX16" s="239"/>
      <c r="GY16" s="239"/>
      <c r="GZ16" s="239"/>
      <c r="HA16" s="239"/>
      <c r="HB16" s="239"/>
      <c r="HC16" s="239"/>
      <c r="HD16" s="239"/>
      <c r="HE16" s="239"/>
      <c r="HF16" s="239"/>
      <c r="HG16" s="239"/>
      <c r="HH16" s="239"/>
      <c r="HI16" s="239"/>
      <c r="HJ16" s="239"/>
      <c r="HK16" s="239"/>
      <c r="HL16" s="239"/>
      <c r="HM16" s="239"/>
      <c r="HN16" s="239"/>
      <c r="HO16" s="239"/>
      <c r="HP16" s="239"/>
      <c r="HQ16" s="239"/>
      <c r="HR16" s="239"/>
      <c r="HS16" s="239"/>
      <c r="HT16" s="239"/>
      <c r="HU16" s="239"/>
      <c r="HV16" s="239"/>
      <c r="HW16" s="239"/>
      <c r="HX16" s="239"/>
      <c r="HY16" s="239"/>
      <c r="HZ16" s="239"/>
      <c r="IA16" s="239"/>
      <c r="IB16" s="239"/>
      <c r="IC16" s="239"/>
      <c r="ID16" s="239"/>
      <c r="IE16" s="239"/>
      <c r="IF16" s="239"/>
      <c r="IG16" s="239"/>
      <c r="IH16" s="239"/>
      <c r="II16" s="239"/>
      <c r="IJ16" s="239"/>
      <c r="IK16" s="239"/>
      <c r="IL16" s="239"/>
      <c r="IM16" s="239"/>
      <c r="IN16" s="239"/>
      <c r="IO16" s="239"/>
      <c r="IP16" s="239"/>
      <c r="IQ16" s="239"/>
      <c r="IR16" s="239"/>
      <c r="IS16" s="239"/>
    </row>
    <row r="17" s="221" customFormat="1" ht="37" customHeight="1" spans="1:253">
      <c r="A17" s="106">
        <v>11</v>
      </c>
      <c r="B17" s="106" t="s">
        <v>93</v>
      </c>
      <c r="C17" s="106" t="s">
        <v>113</v>
      </c>
      <c r="D17" s="106" t="s">
        <v>117</v>
      </c>
      <c r="E17" s="106" t="s">
        <v>72</v>
      </c>
      <c r="F17" s="106" t="s">
        <v>118</v>
      </c>
      <c r="G17" s="106" t="s">
        <v>119</v>
      </c>
      <c r="H17" s="99">
        <f t="shared" si="0"/>
        <v>4</v>
      </c>
      <c r="I17" s="99"/>
      <c r="J17" s="99">
        <v>4</v>
      </c>
      <c r="K17" s="106">
        <v>1</v>
      </c>
      <c r="L17" s="106">
        <v>85</v>
      </c>
      <c r="M17" s="106">
        <v>238</v>
      </c>
      <c r="N17" s="106">
        <v>10</v>
      </c>
      <c r="O17" s="106">
        <v>33</v>
      </c>
      <c r="P17" s="106" t="s">
        <v>112</v>
      </c>
      <c r="Q17" s="106" t="s">
        <v>75</v>
      </c>
      <c r="R17" s="240"/>
      <c r="T17" s="239"/>
      <c r="U17" s="239"/>
      <c r="V17" s="239"/>
      <c r="W17" s="239"/>
      <c r="X17" s="239"/>
      <c r="Y17" s="239"/>
      <c r="Z17" s="239"/>
      <c r="AA17" s="239"/>
      <c r="AB17" s="239"/>
      <c r="AC17" s="239"/>
      <c r="AD17" s="239"/>
      <c r="AE17" s="239"/>
      <c r="AF17" s="239"/>
      <c r="AG17" s="239"/>
      <c r="AH17" s="239"/>
      <c r="AI17" s="239"/>
      <c r="AJ17" s="239"/>
      <c r="AK17" s="239"/>
      <c r="AL17" s="239"/>
      <c r="AM17" s="239"/>
      <c r="AN17" s="239"/>
      <c r="AO17" s="239"/>
      <c r="AP17" s="239"/>
      <c r="AQ17" s="239"/>
      <c r="AR17" s="239"/>
      <c r="AS17" s="239"/>
      <c r="AT17" s="239"/>
      <c r="AU17" s="239"/>
      <c r="AV17" s="239"/>
      <c r="AW17" s="239"/>
      <c r="AX17" s="239"/>
      <c r="AY17" s="239"/>
      <c r="AZ17" s="239"/>
      <c r="BA17" s="239"/>
      <c r="BB17" s="239"/>
      <c r="BC17" s="239"/>
      <c r="BD17" s="239"/>
      <c r="BE17" s="239"/>
      <c r="BF17" s="239"/>
      <c r="BG17" s="239"/>
      <c r="BH17" s="239"/>
      <c r="BI17" s="239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39"/>
      <c r="CJ17" s="239"/>
      <c r="CK17" s="239"/>
      <c r="CL17" s="239"/>
      <c r="CM17" s="239"/>
      <c r="CN17" s="239"/>
      <c r="CO17" s="239"/>
      <c r="CP17" s="239"/>
      <c r="CQ17" s="239"/>
      <c r="CR17" s="239"/>
      <c r="CS17" s="239"/>
      <c r="CT17" s="239"/>
      <c r="CU17" s="239"/>
      <c r="CV17" s="239"/>
      <c r="CW17" s="239"/>
      <c r="CX17" s="239"/>
      <c r="CY17" s="239"/>
      <c r="CZ17" s="239"/>
      <c r="DA17" s="239"/>
      <c r="DB17" s="239"/>
      <c r="DC17" s="239"/>
      <c r="DD17" s="239"/>
      <c r="DE17" s="239"/>
      <c r="DF17" s="239"/>
      <c r="DG17" s="239"/>
      <c r="DH17" s="239"/>
      <c r="DI17" s="239"/>
      <c r="DJ17" s="239"/>
      <c r="DK17" s="239"/>
      <c r="DL17" s="239"/>
      <c r="DM17" s="239"/>
      <c r="DN17" s="239"/>
      <c r="DO17" s="239"/>
      <c r="DP17" s="239"/>
      <c r="DQ17" s="239"/>
      <c r="DR17" s="239"/>
      <c r="DS17" s="239"/>
      <c r="DT17" s="239"/>
      <c r="DU17" s="239"/>
      <c r="DV17" s="239"/>
      <c r="DW17" s="239"/>
      <c r="DX17" s="239"/>
      <c r="DY17" s="239"/>
      <c r="DZ17" s="239"/>
      <c r="EA17" s="239"/>
      <c r="EB17" s="239"/>
      <c r="EC17" s="239"/>
      <c r="ED17" s="239"/>
      <c r="EE17" s="239"/>
      <c r="EF17" s="239"/>
      <c r="EG17" s="239"/>
      <c r="EH17" s="239"/>
      <c r="EI17" s="239"/>
      <c r="EJ17" s="239"/>
      <c r="EK17" s="239"/>
      <c r="EL17" s="239"/>
      <c r="EM17" s="239"/>
      <c r="EN17" s="239"/>
      <c r="EO17" s="239"/>
      <c r="EP17" s="239"/>
      <c r="EQ17" s="239"/>
      <c r="ER17" s="239"/>
      <c r="ES17" s="239"/>
      <c r="ET17" s="239"/>
      <c r="EU17" s="239"/>
      <c r="EV17" s="239"/>
      <c r="EW17" s="239"/>
      <c r="EX17" s="239"/>
      <c r="EY17" s="239"/>
      <c r="EZ17" s="239"/>
      <c r="FA17" s="239"/>
      <c r="FB17" s="239"/>
      <c r="FC17" s="239"/>
      <c r="FD17" s="239"/>
      <c r="FE17" s="239"/>
      <c r="FF17" s="239"/>
      <c r="FG17" s="239"/>
      <c r="FH17" s="239"/>
      <c r="FI17" s="239"/>
      <c r="FJ17" s="239"/>
      <c r="FK17" s="239"/>
      <c r="FL17" s="239"/>
      <c r="FM17" s="239"/>
      <c r="FN17" s="239"/>
      <c r="FO17" s="239"/>
      <c r="FP17" s="239"/>
      <c r="FQ17" s="239"/>
      <c r="FR17" s="239"/>
      <c r="FS17" s="239"/>
      <c r="FT17" s="239"/>
      <c r="FU17" s="239"/>
      <c r="FV17" s="239"/>
      <c r="FW17" s="239"/>
      <c r="FX17" s="239"/>
      <c r="FY17" s="239"/>
      <c r="FZ17" s="239"/>
      <c r="GA17" s="239"/>
      <c r="GB17" s="239"/>
      <c r="GC17" s="239"/>
      <c r="GD17" s="239"/>
      <c r="GE17" s="239"/>
      <c r="GF17" s="239"/>
      <c r="GG17" s="239"/>
      <c r="GH17" s="239"/>
      <c r="GI17" s="239"/>
      <c r="GJ17" s="239"/>
      <c r="GK17" s="239"/>
      <c r="GL17" s="239"/>
      <c r="GM17" s="239"/>
      <c r="GN17" s="239"/>
      <c r="GO17" s="239"/>
      <c r="GP17" s="239"/>
      <c r="GQ17" s="239"/>
      <c r="GR17" s="239"/>
      <c r="GS17" s="239"/>
      <c r="GT17" s="239"/>
      <c r="GU17" s="239"/>
      <c r="GV17" s="239"/>
      <c r="GW17" s="239"/>
      <c r="GX17" s="239"/>
      <c r="GY17" s="239"/>
      <c r="GZ17" s="239"/>
      <c r="HA17" s="239"/>
      <c r="HB17" s="239"/>
      <c r="HC17" s="239"/>
      <c r="HD17" s="239"/>
      <c r="HE17" s="239"/>
      <c r="HF17" s="239"/>
      <c r="HG17" s="239"/>
      <c r="HH17" s="239"/>
      <c r="HI17" s="239"/>
      <c r="HJ17" s="239"/>
      <c r="HK17" s="239"/>
      <c r="HL17" s="239"/>
      <c r="HM17" s="239"/>
      <c r="HN17" s="239"/>
      <c r="HO17" s="239"/>
      <c r="HP17" s="239"/>
      <c r="HQ17" s="239"/>
      <c r="HR17" s="239"/>
      <c r="HS17" s="239"/>
      <c r="HT17" s="239"/>
      <c r="HU17" s="239"/>
      <c r="HV17" s="239"/>
      <c r="HW17" s="239"/>
      <c r="HX17" s="239"/>
      <c r="HY17" s="239"/>
      <c r="HZ17" s="239"/>
      <c r="IA17" s="239"/>
      <c r="IB17" s="239"/>
      <c r="IC17" s="239"/>
      <c r="ID17" s="239"/>
      <c r="IE17" s="239"/>
      <c r="IF17" s="239"/>
      <c r="IG17" s="239"/>
      <c r="IH17" s="239"/>
      <c r="II17" s="239"/>
      <c r="IJ17" s="239"/>
      <c r="IK17" s="239"/>
      <c r="IL17" s="239"/>
      <c r="IM17" s="239"/>
      <c r="IN17" s="239"/>
      <c r="IO17" s="239"/>
      <c r="IP17" s="239"/>
      <c r="IQ17" s="239"/>
      <c r="IR17" s="239"/>
      <c r="IS17" s="239"/>
    </row>
    <row r="18" s="221" customFormat="1" ht="40" customHeight="1" spans="1:253">
      <c r="A18" s="106">
        <v>12</v>
      </c>
      <c r="B18" s="106" t="s">
        <v>93</v>
      </c>
      <c r="C18" s="106" t="s">
        <v>120</v>
      </c>
      <c r="D18" s="106" t="s">
        <v>121</v>
      </c>
      <c r="E18" s="106" t="s">
        <v>72</v>
      </c>
      <c r="F18" s="106" t="s">
        <v>122</v>
      </c>
      <c r="G18" s="106" t="s">
        <v>123</v>
      </c>
      <c r="H18" s="99">
        <f t="shared" si="0"/>
        <v>6</v>
      </c>
      <c r="I18" s="99"/>
      <c r="J18" s="99">
        <v>6</v>
      </c>
      <c r="K18" s="106">
        <v>1</v>
      </c>
      <c r="L18" s="106">
        <v>79</v>
      </c>
      <c r="M18" s="106">
        <v>280</v>
      </c>
      <c r="N18" s="106">
        <v>9</v>
      </c>
      <c r="O18" s="106">
        <v>33</v>
      </c>
      <c r="P18" s="106" t="s">
        <v>112</v>
      </c>
      <c r="Q18" s="106" t="s">
        <v>75</v>
      </c>
      <c r="R18" s="240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  <c r="AQ18" s="239"/>
      <c r="AR18" s="239"/>
      <c r="AS18" s="239"/>
      <c r="AT18" s="239"/>
      <c r="AU18" s="239"/>
      <c r="AV18" s="239"/>
      <c r="AW18" s="239"/>
      <c r="AX18" s="239"/>
      <c r="AY18" s="239"/>
      <c r="AZ18" s="239"/>
      <c r="BA18" s="239"/>
      <c r="BB18" s="239"/>
      <c r="BC18" s="239"/>
      <c r="BD18" s="239"/>
      <c r="BE18" s="239"/>
      <c r="BF18" s="239"/>
      <c r="BG18" s="239"/>
      <c r="BH18" s="239"/>
      <c r="BI18" s="239"/>
      <c r="BJ18" s="239"/>
      <c r="BK18" s="239"/>
      <c r="BL18" s="239"/>
      <c r="BM18" s="239"/>
      <c r="BN18" s="239"/>
      <c r="BO18" s="239"/>
      <c r="BP18" s="239"/>
      <c r="BQ18" s="239"/>
      <c r="BR18" s="239"/>
      <c r="BS18" s="239"/>
      <c r="BT18" s="239"/>
      <c r="BU18" s="239"/>
      <c r="BV18" s="239"/>
      <c r="BW18" s="239"/>
      <c r="BX18" s="239"/>
      <c r="BY18" s="239"/>
      <c r="BZ18" s="239"/>
      <c r="CA18" s="239"/>
      <c r="CB18" s="239"/>
      <c r="CC18" s="239"/>
      <c r="CD18" s="239"/>
      <c r="CE18" s="239"/>
      <c r="CF18" s="239"/>
      <c r="CG18" s="239"/>
      <c r="CH18" s="239"/>
      <c r="CI18" s="239"/>
      <c r="CJ18" s="239"/>
      <c r="CK18" s="239"/>
      <c r="CL18" s="239"/>
      <c r="CM18" s="239"/>
      <c r="CN18" s="239"/>
      <c r="CO18" s="239"/>
      <c r="CP18" s="239"/>
      <c r="CQ18" s="239"/>
      <c r="CR18" s="239"/>
      <c r="CS18" s="239"/>
      <c r="CT18" s="239"/>
      <c r="CU18" s="239"/>
      <c r="CV18" s="239"/>
      <c r="CW18" s="239"/>
      <c r="CX18" s="239"/>
      <c r="CY18" s="239"/>
      <c r="CZ18" s="239"/>
      <c r="DA18" s="239"/>
      <c r="DB18" s="239"/>
      <c r="DC18" s="239"/>
      <c r="DD18" s="239"/>
      <c r="DE18" s="239"/>
      <c r="DF18" s="239"/>
      <c r="DG18" s="239"/>
      <c r="DH18" s="239"/>
      <c r="DI18" s="239"/>
      <c r="DJ18" s="239"/>
      <c r="DK18" s="239"/>
      <c r="DL18" s="239"/>
      <c r="DM18" s="239"/>
      <c r="DN18" s="239"/>
      <c r="DO18" s="239"/>
      <c r="DP18" s="239"/>
      <c r="DQ18" s="239"/>
      <c r="DR18" s="239"/>
      <c r="DS18" s="239"/>
      <c r="DT18" s="239"/>
      <c r="DU18" s="239"/>
      <c r="DV18" s="239"/>
      <c r="DW18" s="239"/>
      <c r="DX18" s="239"/>
      <c r="DY18" s="239"/>
      <c r="DZ18" s="239"/>
      <c r="EA18" s="239"/>
      <c r="EB18" s="239"/>
      <c r="EC18" s="239"/>
      <c r="ED18" s="239"/>
      <c r="EE18" s="239"/>
      <c r="EF18" s="239"/>
      <c r="EG18" s="239"/>
      <c r="EH18" s="239"/>
      <c r="EI18" s="239"/>
      <c r="EJ18" s="239"/>
      <c r="EK18" s="239"/>
      <c r="EL18" s="239"/>
      <c r="EM18" s="239"/>
      <c r="EN18" s="239"/>
      <c r="EO18" s="239"/>
      <c r="EP18" s="239"/>
      <c r="EQ18" s="239"/>
      <c r="ER18" s="239"/>
      <c r="ES18" s="239"/>
      <c r="ET18" s="239"/>
      <c r="EU18" s="239"/>
      <c r="EV18" s="239"/>
      <c r="EW18" s="239"/>
      <c r="EX18" s="239"/>
      <c r="EY18" s="239"/>
      <c r="EZ18" s="239"/>
      <c r="FA18" s="239"/>
      <c r="FB18" s="239"/>
      <c r="FC18" s="239"/>
      <c r="FD18" s="239"/>
      <c r="FE18" s="239"/>
      <c r="FF18" s="239"/>
      <c r="FG18" s="239"/>
      <c r="FH18" s="239"/>
      <c r="FI18" s="239"/>
      <c r="FJ18" s="239"/>
      <c r="FK18" s="239"/>
      <c r="FL18" s="239"/>
      <c r="FM18" s="239"/>
      <c r="FN18" s="239"/>
      <c r="FO18" s="239"/>
      <c r="FP18" s="239"/>
      <c r="FQ18" s="239"/>
      <c r="FR18" s="239"/>
      <c r="FS18" s="239"/>
      <c r="FT18" s="239"/>
      <c r="FU18" s="239"/>
      <c r="FV18" s="239"/>
      <c r="FW18" s="239"/>
      <c r="FX18" s="239"/>
      <c r="FY18" s="239"/>
      <c r="FZ18" s="239"/>
      <c r="GA18" s="239"/>
      <c r="GB18" s="239"/>
      <c r="GC18" s="239"/>
      <c r="GD18" s="239"/>
      <c r="GE18" s="239"/>
      <c r="GF18" s="239"/>
      <c r="GG18" s="239"/>
      <c r="GH18" s="239"/>
      <c r="GI18" s="239"/>
      <c r="GJ18" s="239"/>
      <c r="GK18" s="239"/>
      <c r="GL18" s="239"/>
      <c r="GM18" s="239"/>
      <c r="GN18" s="239"/>
      <c r="GO18" s="239"/>
      <c r="GP18" s="239"/>
      <c r="GQ18" s="239"/>
      <c r="GR18" s="239"/>
      <c r="GS18" s="239"/>
      <c r="GT18" s="239"/>
      <c r="GU18" s="239"/>
      <c r="GV18" s="239"/>
      <c r="GW18" s="239"/>
      <c r="GX18" s="239"/>
      <c r="GY18" s="239"/>
      <c r="GZ18" s="239"/>
      <c r="HA18" s="239"/>
      <c r="HB18" s="239"/>
      <c r="HC18" s="239"/>
      <c r="HD18" s="239"/>
      <c r="HE18" s="239"/>
      <c r="HF18" s="239"/>
      <c r="HG18" s="239"/>
      <c r="HH18" s="239"/>
      <c r="HI18" s="239"/>
      <c r="HJ18" s="239"/>
      <c r="HK18" s="239"/>
      <c r="HL18" s="239"/>
      <c r="HM18" s="239"/>
      <c r="HN18" s="239"/>
      <c r="HO18" s="239"/>
      <c r="HP18" s="239"/>
      <c r="HQ18" s="239"/>
      <c r="HR18" s="239"/>
      <c r="HS18" s="239"/>
      <c r="HT18" s="239"/>
      <c r="HU18" s="239"/>
      <c r="HV18" s="239"/>
      <c r="HW18" s="239"/>
      <c r="HX18" s="239"/>
      <c r="HY18" s="239"/>
      <c r="HZ18" s="239"/>
      <c r="IA18" s="239"/>
      <c r="IB18" s="239"/>
      <c r="IC18" s="239"/>
      <c r="ID18" s="239"/>
      <c r="IE18" s="239"/>
      <c r="IF18" s="239"/>
      <c r="IG18" s="239"/>
      <c r="IH18" s="239"/>
      <c r="II18" s="239"/>
      <c r="IJ18" s="239"/>
      <c r="IK18" s="239"/>
      <c r="IL18" s="239"/>
      <c r="IM18" s="239"/>
      <c r="IN18" s="239"/>
      <c r="IO18" s="239"/>
      <c r="IP18" s="239"/>
      <c r="IQ18" s="239"/>
      <c r="IR18" s="239"/>
      <c r="IS18" s="239"/>
    </row>
    <row r="19" s="221" customFormat="1" ht="38" customHeight="1" spans="1:253">
      <c r="A19" s="106">
        <v>13</v>
      </c>
      <c r="B19" s="106" t="s">
        <v>124</v>
      </c>
      <c r="C19" s="106" t="s">
        <v>125</v>
      </c>
      <c r="D19" s="106" t="s">
        <v>126</v>
      </c>
      <c r="E19" s="106" t="s">
        <v>72</v>
      </c>
      <c r="F19" s="106" t="s">
        <v>127</v>
      </c>
      <c r="G19" s="106" t="s">
        <v>128</v>
      </c>
      <c r="H19" s="99">
        <f t="shared" si="0"/>
        <v>14</v>
      </c>
      <c r="I19" s="99"/>
      <c r="J19" s="99">
        <v>14</v>
      </c>
      <c r="K19" s="106">
        <v>1</v>
      </c>
      <c r="L19" s="106">
        <v>128</v>
      </c>
      <c r="M19" s="106">
        <v>482</v>
      </c>
      <c r="N19" s="106">
        <v>31</v>
      </c>
      <c r="O19" s="106">
        <v>128</v>
      </c>
      <c r="P19" s="106" t="s">
        <v>129</v>
      </c>
      <c r="Q19" s="106" t="s">
        <v>75</v>
      </c>
      <c r="R19" s="240"/>
      <c r="T19" s="239"/>
      <c r="U19" s="239"/>
      <c r="V19" s="239"/>
      <c r="W19" s="239"/>
      <c r="X19" s="239"/>
      <c r="Y19" s="239"/>
      <c r="Z19" s="239"/>
      <c r="AA19" s="239"/>
      <c r="AB19" s="239"/>
      <c r="AC19" s="239"/>
      <c r="AD19" s="239"/>
      <c r="AE19" s="239"/>
      <c r="AF19" s="239"/>
      <c r="AG19" s="239"/>
      <c r="AH19" s="239"/>
      <c r="AI19" s="239"/>
      <c r="AJ19" s="239"/>
      <c r="AK19" s="239"/>
      <c r="AL19" s="239"/>
      <c r="AM19" s="239"/>
      <c r="AN19" s="239"/>
      <c r="AO19" s="239"/>
      <c r="AP19" s="239"/>
      <c r="AQ19" s="239"/>
      <c r="AR19" s="239"/>
      <c r="AS19" s="239"/>
      <c r="AT19" s="239"/>
      <c r="AU19" s="239"/>
      <c r="AV19" s="239"/>
      <c r="AW19" s="239"/>
      <c r="AX19" s="239"/>
      <c r="AY19" s="239"/>
      <c r="AZ19" s="239"/>
      <c r="BA19" s="239"/>
      <c r="BB19" s="239"/>
      <c r="BC19" s="239"/>
      <c r="BD19" s="239"/>
      <c r="BE19" s="239"/>
      <c r="BF19" s="239"/>
      <c r="BG19" s="239"/>
      <c r="BH19" s="239"/>
      <c r="BI19" s="239"/>
      <c r="BJ19" s="239"/>
      <c r="BK19" s="239"/>
      <c r="BL19" s="239"/>
      <c r="BM19" s="239"/>
      <c r="BN19" s="239"/>
      <c r="BO19" s="239"/>
      <c r="BP19" s="239"/>
      <c r="BQ19" s="239"/>
      <c r="BR19" s="239"/>
      <c r="BS19" s="239"/>
      <c r="BT19" s="239"/>
      <c r="BU19" s="239"/>
      <c r="BV19" s="239"/>
      <c r="BW19" s="239"/>
      <c r="BX19" s="239"/>
      <c r="BY19" s="239"/>
      <c r="BZ19" s="239"/>
      <c r="CA19" s="239"/>
      <c r="CB19" s="239"/>
      <c r="CC19" s="239"/>
      <c r="CD19" s="239"/>
      <c r="CE19" s="239"/>
      <c r="CF19" s="239"/>
      <c r="CG19" s="239"/>
      <c r="CH19" s="239"/>
      <c r="CI19" s="239"/>
      <c r="CJ19" s="239"/>
      <c r="CK19" s="239"/>
      <c r="CL19" s="239"/>
      <c r="CM19" s="239"/>
      <c r="CN19" s="239"/>
      <c r="CO19" s="239"/>
      <c r="CP19" s="239"/>
      <c r="CQ19" s="239"/>
      <c r="CR19" s="239"/>
      <c r="CS19" s="239"/>
      <c r="CT19" s="239"/>
      <c r="CU19" s="239"/>
      <c r="CV19" s="239"/>
      <c r="CW19" s="239"/>
      <c r="CX19" s="239"/>
      <c r="CY19" s="239"/>
      <c r="CZ19" s="239"/>
      <c r="DA19" s="239"/>
      <c r="DB19" s="239"/>
      <c r="DC19" s="239"/>
      <c r="DD19" s="239"/>
      <c r="DE19" s="239"/>
      <c r="DF19" s="239"/>
      <c r="DG19" s="239"/>
      <c r="DH19" s="239"/>
      <c r="DI19" s="239"/>
      <c r="DJ19" s="239"/>
      <c r="DK19" s="239"/>
      <c r="DL19" s="239"/>
      <c r="DM19" s="239"/>
      <c r="DN19" s="239"/>
      <c r="DO19" s="239"/>
      <c r="DP19" s="239"/>
      <c r="DQ19" s="239"/>
      <c r="DR19" s="239"/>
      <c r="DS19" s="239"/>
      <c r="DT19" s="239"/>
      <c r="DU19" s="239"/>
      <c r="DV19" s="239"/>
      <c r="DW19" s="239"/>
      <c r="DX19" s="239"/>
      <c r="DY19" s="239"/>
      <c r="DZ19" s="239"/>
      <c r="EA19" s="239"/>
      <c r="EB19" s="239"/>
      <c r="EC19" s="239"/>
      <c r="ED19" s="239"/>
      <c r="EE19" s="239"/>
      <c r="EF19" s="239"/>
      <c r="EG19" s="239"/>
      <c r="EH19" s="239"/>
      <c r="EI19" s="239"/>
      <c r="EJ19" s="239"/>
      <c r="EK19" s="239"/>
      <c r="EL19" s="239"/>
      <c r="EM19" s="239"/>
      <c r="EN19" s="239"/>
      <c r="EO19" s="239"/>
      <c r="EP19" s="239"/>
      <c r="EQ19" s="239"/>
      <c r="ER19" s="239"/>
      <c r="ES19" s="239"/>
      <c r="ET19" s="239"/>
      <c r="EU19" s="239"/>
      <c r="EV19" s="239"/>
      <c r="EW19" s="239"/>
      <c r="EX19" s="239"/>
      <c r="EY19" s="239"/>
      <c r="EZ19" s="239"/>
      <c r="FA19" s="239"/>
      <c r="FB19" s="239"/>
      <c r="FC19" s="239"/>
      <c r="FD19" s="239"/>
      <c r="FE19" s="239"/>
      <c r="FF19" s="239"/>
      <c r="FG19" s="239"/>
      <c r="FH19" s="239"/>
      <c r="FI19" s="239"/>
      <c r="FJ19" s="239"/>
      <c r="FK19" s="239"/>
      <c r="FL19" s="239"/>
      <c r="FM19" s="239"/>
      <c r="FN19" s="239"/>
      <c r="FO19" s="239"/>
      <c r="FP19" s="239"/>
      <c r="FQ19" s="239"/>
      <c r="FR19" s="239"/>
      <c r="FS19" s="239"/>
      <c r="FT19" s="239"/>
      <c r="FU19" s="239"/>
      <c r="FV19" s="239"/>
      <c r="FW19" s="239"/>
      <c r="FX19" s="239"/>
      <c r="FY19" s="239"/>
      <c r="FZ19" s="239"/>
      <c r="GA19" s="239"/>
      <c r="GB19" s="239"/>
      <c r="GC19" s="239"/>
      <c r="GD19" s="239"/>
      <c r="GE19" s="239"/>
      <c r="GF19" s="239"/>
      <c r="GG19" s="239"/>
      <c r="GH19" s="239"/>
      <c r="GI19" s="239"/>
      <c r="GJ19" s="239"/>
      <c r="GK19" s="239"/>
      <c r="GL19" s="239"/>
      <c r="GM19" s="239"/>
      <c r="GN19" s="239"/>
      <c r="GO19" s="239"/>
      <c r="GP19" s="239"/>
      <c r="GQ19" s="239"/>
      <c r="GR19" s="239"/>
      <c r="GS19" s="239"/>
      <c r="GT19" s="239"/>
      <c r="GU19" s="239"/>
      <c r="GV19" s="239"/>
      <c r="GW19" s="239"/>
      <c r="GX19" s="239"/>
      <c r="GY19" s="239"/>
      <c r="GZ19" s="239"/>
      <c r="HA19" s="239"/>
      <c r="HB19" s="239"/>
      <c r="HC19" s="239"/>
      <c r="HD19" s="239"/>
      <c r="HE19" s="239"/>
      <c r="HF19" s="239"/>
      <c r="HG19" s="239"/>
      <c r="HH19" s="239"/>
      <c r="HI19" s="239"/>
      <c r="HJ19" s="239"/>
      <c r="HK19" s="239"/>
      <c r="HL19" s="239"/>
      <c r="HM19" s="239"/>
      <c r="HN19" s="239"/>
      <c r="HO19" s="239"/>
      <c r="HP19" s="239"/>
      <c r="HQ19" s="239"/>
      <c r="HR19" s="239"/>
      <c r="HS19" s="239"/>
      <c r="HT19" s="239"/>
      <c r="HU19" s="239"/>
      <c r="HV19" s="239"/>
      <c r="HW19" s="239"/>
      <c r="HX19" s="239"/>
      <c r="HY19" s="239"/>
      <c r="HZ19" s="239"/>
      <c r="IA19" s="239"/>
      <c r="IB19" s="239"/>
      <c r="IC19" s="239"/>
      <c r="ID19" s="239"/>
      <c r="IE19" s="239"/>
      <c r="IF19" s="239"/>
      <c r="IG19" s="239"/>
      <c r="IH19" s="239"/>
      <c r="II19" s="239"/>
      <c r="IJ19" s="239"/>
      <c r="IK19" s="239"/>
      <c r="IL19" s="239"/>
      <c r="IM19" s="239"/>
      <c r="IN19" s="239"/>
      <c r="IO19" s="239"/>
      <c r="IP19" s="239"/>
      <c r="IQ19" s="239"/>
      <c r="IR19" s="239"/>
      <c r="IS19" s="239"/>
    </row>
    <row r="20" s="221" customFormat="1" ht="61" customHeight="1" spans="1:253">
      <c r="A20" s="106">
        <v>14</v>
      </c>
      <c r="B20" s="106" t="s">
        <v>124</v>
      </c>
      <c r="C20" s="106" t="s">
        <v>130</v>
      </c>
      <c r="D20" s="106" t="s">
        <v>131</v>
      </c>
      <c r="E20" s="106" t="s">
        <v>72</v>
      </c>
      <c r="F20" s="106" t="s">
        <v>132</v>
      </c>
      <c r="G20" s="106" t="s">
        <v>133</v>
      </c>
      <c r="H20" s="99">
        <f t="shared" si="0"/>
        <v>30</v>
      </c>
      <c r="I20" s="99"/>
      <c r="J20" s="99">
        <v>30</v>
      </c>
      <c r="K20" s="106">
        <v>1</v>
      </c>
      <c r="L20" s="106">
        <v>1017</v>
      </c>
      <c r="M20" s="106">
        <v>4576</v>
      </c>
      <c r="N20" s="106">
        <v>146</v>
      </c>
      <c r="O20" s="106">
        <v>641</v>
      </c>
      <c r="P20" s="106" t="s">
        <v>129</v>
      </c>
      <c r="Q20" s="106" t="s">
        <v>75</v>
      </c>
      <c r="R20" s="240"/>
      <c r="T20" s="239"/>
      <c r="U20" s="239"/>
      <c r="V20" s="239"/>
      <c r="W20" s="239"/>
      <c r="X20" s="239"/>
      <c r="Y20" s="239"/>
      <c r="Z20" s="239"/>
      <c r="AA20" s="239"/>
      <c r="AB20" s="239"/>
      <c r="AC20" s="239"/>
      <c r="AD20" s="239"/>
      <c r="AE20" s="239"/>
      <c r="AF20" s="239"/>
      <c r="AG20" s="239"/>
      <c r="AH20" s="239"/>
      <c r="AI20" s="239"/>
      <c r="AJ20" s="239"/>
      <c r="AK20" s="239"/>
      <c r="AL20" s="239"/>
      <c r="AM20" s="239"/>
      <c r="AN20" s="239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  <c r="AY20" s="239"/>
      <c r="AZ20" s="239"/>
      <c r="BA20" s="239"/>
      <c r="BB20" s="239"/>
      <c r="BC20" s="239"/>
      <c r="BD20" s="239"/>
      <c r="BE20" s="239"/>
      <c r="BF20" s="239"/>
      <c r="BG20" s="239"/>
      <c r="BH20" s="239"/>
      <c r="BI20" s="239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39"/>
      <c r="CJ20" s="239"/>
      <c r="CK20" s="239"/>
      <c r="CL20" s="239"/>
      <c r="CM20" s="239"/>
      <c r="CN20" s="239"/>
      <c r="CO20" s="239"/>
      <c r="CP20" s="239"/>
      <c r="CQ20" s="239"/>
      <c r="CR20" s="239"/>
      <c r="CS20" s="239"/>
      <c r="CT20" s="239"/>
      <c r="CU20" s="239"/>
      <c r="CV20" s="239"/>
      <c r="CW20" s="239"/>
      <c r="CX20" s="239"/>
      <c r="CY20" s="239"/>
      <c r="CZ20" s="239"/>
      <c r="DA20" s="239"/>
      <c r="DB20" s="239"/>
      <c r="DC20" s="239"/>
      <c r="DD20" s="239"/>
      <c r="DE20" s="239"/>
      <c r="DF20" s="239"/>
      <c r="DG20" s="239"/>
      <c r="DH20" s="239"/>
      <c r="DI20" s="239"/>
      <c r="DJ20" s="239"/>
      <c r="DK20" s="239"/>
      <c r="DL20" s="239"/>
      <c r="DM20" s="239"/>
      <c r="DN20" s="239"/>
      <c r="DO20" s="239"/>
      <c r="DP20" s="239"/>
      <c r="DQ20" s="239"/>
      <c r="DR20" s="239"/>
      <c r="DS20" s="239"/>
      <c r="DT20" s="239"/>
      <c r="DU20" s="239"/>
      <c r="DV20" s="239"/>
      <c r="DW20" s="239"/>
      <c r="DX20" s="239"/>
      <c r="DY20" s="239"/>
      <c r="DZ20" s="239"/>
      <c r="EA20" s="239"/>
      <c r="EB20" s="239"/>
      <c r="EC20" s="239"/>
      <c r="ED20" s="239"/>
      <c r="EE20" s="239"/>
      <c r="EF20" s="239"/>
      <c r="EG20" s="239"/>
      <c r="EH20" s="239"/>
      <c r="EI20" s="239"/>
      <c r="EJ20" s="239"/>
      <c r="EK20" s="239"/>
      <c r="EL20" s="239"/>
      <c r="EM20" s="239"/>
      <c r="EN20" s="239"/>
      <c r="EO20" s="239"/>
      <c r="EP20" s="239"/>
      <c r="EQ20" s="239"/>
      <c r="ER20" s="239"/>
      <c r="ES20" s="239"/>
      <c r="ET20" s="239"/>
      <c r="EU20" s="239"/>
      <c r="EV20" s="239"/>
      <c r="EW20" s="239"/>
      <c r="EX20" s="239"/>
      <c r="EY20" s="239"/>
      <c r="EZ20" s="239"/>
      <c r="FA20" s="239"/>
      <c r="FB20" s="239"/>
      <c r="FC20" s="239"/>
      <c r="FD20" s="239"/>
      <c r="FE20" s="239"/>
      <c r="FF20" s="239"/>
      <c r="FG20" s="239"/>
      <c r="FH20" s="239"/>
      <c r="FI20" s="239"/>
      <c r="FJ20" s="239"/>
      <c r="FK20" s="239"/>
      <c r="FL20" s="239"/>
      <c r="FM20" s="239"/>
      <c r="FN20" s="239"/>
      <c r="FO20" s="239"/>
      <c r="FP20" s="239"/>
      <c r="FQ20" s="239"/>
      <c r="FR20" s="239"/>
      <c r="FS20" s="239"/>
      <c r="FT20" s="239"/>
      <c r="FU20" s="239"/>
      <c r="FV20" s="239"/>
      <c r="FW20" s="239"/>
      <c r="FX20" s="239"/>
      <c r="FY20" s="239"/>
      <c r="FZ20" s="239"/>
      <c r="GA20" s="239"/>
      <c r="GB20" s="239"/>
      <c r="GC20" s="239"/>
      <c r="GD20" s="239"/>
      <c r="GE20" s="239"/>
      <c r="GF20" s="239"/>
      <c r="GG20" s="239"/>
      <c r="GH20" s="239"/>
      <c r="GI20" s="239"/>
      <c r="GJ20" s="239"/>
      <c r="GK20" s="239"/>
      <c r="GL20" s="239"/>
      <c r="GM20" s="239"/>
      <c r="GN20" s="239"/>
      <c r="GO20" s="239"/>
      <c r="GP20" s="239"/>
      <c r="GQ20" s="239"/>
      <c r="GR20" s="239"/>
      <c r="GS20" s="239"/>
      <c r="GT20" s="239"/>
      <c r="GU20" s="239"/>
      <c r="GV20" s="239"/>
      <c r="GW20" s="239"/>
      <c r="GX20" s="239"/>
      <c r="GY20" s="239"/>
      <c r="GZ20" s="239"/>
      <c r="HA20" s="239"/>
      <c r="HB20" s="239"/>
      <c r="HC20" s="239"/>
      <c r="HD20" s="239"/>
      <c r="HE20" s="239"/>
      <c r="HF20" s="239"/>
      <c r="HG20" s="239"/>
      <c r="HH20" s="239"/>
      <c r="HI20" s="239"/>
      <c r="HJ20" s="239"/>
      <c r="HK20" s="239"/>
      <c r="HL20" s="239"/>
      <c r="HM20" s="239"/>
      <c r="HN20" s="239"/>
      <c r="HO20" s="239"/>
      <c r="HP20" s="239"/>
      <c r="HQ20" s="239"/>
      <c r="HR20" s="239"/>
      <c r="HS20" s="239"/>
      <c r="HT20" s="239"/>
      <c r="HU20" s="239"/>
      <c r="HV20" s="239"/>
      <c r="HW20" s="239"/>
      <c r="HX20" s="239"/>
      <c r="HY20" s="239"/>
      <c r="HZ20" s="239"/>
      <c r="IA20" s="239"/>
      <c r="IB20" s="239"/>
      <c r="IC20" s="239"/>
      <c r="ID20" s="239"/>
      <c r="IE20" s="239"/>
      <c r="IF20" s="239"/>
      <c r="IG20" s="239"/>
      <c r="IH20" s="239"/>
      <c r="II20" s="239"/>
      <c r="IJ20" s="239"/>
      <c r="IK20" s="239"/>
      <c r="IL20" s="239"/>
      <c r="IM20" s="239"/>
      <c r="IN20" s="239"/>
      <c r="IO20" s="239"/>
      <c r="IP20" s="239"/>
      <c r="IQ20" s="239"/>
      <c r="IR20" s="239"/>
      <c r="IS20" s="239"/>
    </row>
    <row r="21" s="221" customFormat="1" ht="44.25" customHeight="1" spans="1:253">
      <c r="A21" s="106">
        <v>15</v>
      </c>
      <c r="B21" s="106" t="s">
        <v>124</v>
      </c>
      <c r="C21" s="106" t="s">
        <v>130</v>
      </c>
      <c r="D21" s="106" t="s">
        <v>134</v>
      </c>
      <c r="E21" s="106" t="s">
        <v>72</v>
      </c>
      <c r="F21" s="106" t="s">
        <v>135</v>
      </c>
      <c r="G21" s="106" t="s">
        <v>136</v>
      </c>
      <c r="H21" s="99">
        <f t="shared" si="0"/>
        <v>13</v>
      </c>
      <c r="I21" s="99"/>
      <c r="J21" s="99">
        <v>13</v>
      </c>
      <c r="K21" s="106">
        <v>1</v>
      </c>
      <c r="L21" s="106">
        <v>152</v>
      </c>
      <c r="M21" s="106">
        <v>766</v>
      </c>
      <c r="N21" s="106">
        <v>21</v>
      </c>
      <c r="O21" s="106">
        <v>102</v>
      </c>
      <c r="P21" s="106" t="s">
        <v>129</v>
      </c>
      <c r="Q21" s="106" t="s">
        <v>75</v>
      </c>
      <c r="R21" s="240"/>
      <c r="T21" s="239"/>
      <c r="U21" s="239"/>
      <c r="V21" s="239"/>
      <c r="W21" s="239"/>
      <c r="X21" s="239"/>
      <c r="Y21" s="239"/>
      <c r="Z21" s="239"/>
      <c r="AA21" s="239"/>
      <c r="AB21" s="239"/>
      <c r="AC21" s="239"/>
      <c r="AD21" s="239"/>
      <c r="AE21" s="239"/>
      <c r="AF21" s="239"/>
      <c r="AG21" s="239"/>
      <c r="AH21" s="239"/>
      <c r="AI21" s="239"/>
      <c r="AJ21" s="239"/>
      <c r="AK21" s="239"/>
      <c r="AL21" s="239"/>
      <c r="AM21" s="239"/>
      <c r="AN21" s="239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39"/>
      <c r="BB21" s="239"/>
      <c r="BC21" s="239"/>
      <c r="BD21" s="239"/>
      <c r="BE21" s="239"/>
      <c r="BF21" s="239"/>
      <c r="BG21" s="239"/>
      <c r="BH21" s="239"/>
      <c r="BI21" s="239"/>
      <c r="BJ21" s="239"/>
      <c r="BK21" s="239"/>
      <c r="BL21" s="239"/>
      <c r="BM21" s="239"/>
      <c r="BN21" s="239"/>
      <c r="BO21" s="239"/>
      <c r="BP21" s="239"/>
      <c r="BQ21" s="239"/>
      <c r="BR21" s="239"/>
      <c r="BS21" s="239"/>
      <c r="BT21" s="239"/>
      <c r="BU21" s="239"/>
      <c r="BV21" s="239"/>
      <c r="BW21" s="239"/>
      <c r="BX21" s="239"/>
      <c r="BY21" s="239"/>
      <c r="BZ21" s="239"/>
      <c r="CA21" s="239"/>
      <c r="CB21" s="239"/>
      <c r="CC21" s="239"/>
      <c r="CD21" s="239"/>
      <c r="CE21" s="239"/>
      <c r="CF21" s="239"/>
      <c r="CG21" s="239"/>
      <c r="CH21" s="239"/>
      <c r="CI21" s="239"/>
      <c r="CJ21" s="239"/>
      <c r="CK21" s="239"/>
      <c r="CL21" s="239"/>
      <c r="CM21" s="239"/>
      <c r="CN21" s="239"/>
      <c r="CO21" s="239"/>
      <c r="CP21" s="239"/>
      <c r="CQ21" s="239"/>
      <c r="CR21" s="239"/>
      <c r="CS21" s="239"/>
      <c r="CT21" s="239"/>
      <c r="CU21" s="239"/>
      <c r="CV21" s="239"/>
      <c r="CW21" s="239"/>
      <c r="CX21" s="239"/>
      <c r="CY21" s="239"/>
      <c r="CZ21" s="239"/>
      <c r="DA21" s="239"/>
      <c r="DB21" s="239"/>
      <c r="DC21" s="239"/>
      <c r="DD21" s="239"/>
      <c r="DE21" s="239"/>
      <c r="DF21" s="239"/>
      <c r="DG21" s="239"/>
      <c r="DH21" s="239"/>
      <c r="DI21" s="239"/>
      <c r="DJ21" s="239"/>
      <c r="DK21" s="239"/>
      <c r="DL21" s="239"/>
      <c r="DM21" s="239"/>
      <c r="DN21" s="239"/>
      <c r="DO21" s="239"/>
      <c r="DP21" s="239"/>
      <c r="DQ21" s="239"/>
      <c r="DR21" s="239"/>
      <c r="DS21" s="239"/>
      <c r="DT21" s="239"/>
      <c r="DU21" s="239"/>
      <c r="DV21" s="239"/>
      <c r="DW21" s="239"/>
      <c r="DX21" s="239"/>
      <c r="DY21" s="239"/>
      <c r="DZ21" s="239"/>
      <c r="EA21" s="239"/>
      <c r="EB21" s="239"/>
      <c r="EC21" s="239"/>
      <c r="ED21" s="239"/>
      <c r="EE21" s="239"/>
      <c r="EF21" s="239"/>
      <c r="EG21" s="239"/>
      <c r="EH21" s="239"/>
      <c r="EI21" s="239"/>
      <c r="EJ21" s="239"/>
      <c r="EK21" s="239"/>
      <c r="EL21" s="239"/>
      <c r="EM21" s="239"/>
      <c r="EN21" s="239"/>
      <c r="EO21" s="239"/>
      <c r="EP21" s="239"/>
      <c r="EQ21" s="239"/>
      <c r="ER21" s="239"/>
      <c r="ES21" s="239"/>
      <c r="ET21" s="239"/>
      <c r="EU21" s="239"/>
      <c r="EV21" s="239"/>
      <c r="EW21" s="239"/>
      <c r="EX21" s="239"/>
      <c r="EY21" s="239"/>
      <c r="EZ21" s="239"/>
      <c r="FA21" s="239"/>
      <c r="FB21" s="239"/>
      <c r="FC21" s="239"/>
      <c r="FD21" s="239"/>
      <c r="FE21" s="239"/>
      <c r="FF21" s="239"/>
      <c r="FG21" s="239"/>
      <c r="FH21" s="239"/>
      <c r="FI21" s="239"/>
      <c r="FJ21" s="239"/>
      <c r="FK21" s="239"/>
      <c r="FL21" s="239"/>
      <c r="FM21" s="239"/>
      <c r="FN21" s="239"/>
      <c r="FO21" s="239"/>
      <c r="FP21" s="239"/>
      <c r="FQ21" s="239"/>
      <c r="FR21" s="239"/>
      <c r="FS21" s="239"/>
      <c r="FT21" s="239"/>
      <c r="FU21" s="239"/>
      <c r="FV21" s="239"/>
      <c r="FW21" s="239"/>
      <c r="FX21" s="239"/>
      <c r="FY21" s="239"/>
      <c r="FZ21" s="239"/>
      <c r="GA21" s="239"/>
      <c r="GB21" s="239"/>
      <c r="GC21" s="239"/>
      <c r="GD21" s="239"/>
      <c r="GE21" s="239"/>
      <c r="GF21" s="239"/>
      <c r="GG21" s="239"/>
      <c r="GH21" s="239"/>
      <c r="GI21" s="239"/>
      <c r="GJ21" s="239"/>
      <c r="GK21" s="239"/>
      <c r="GL21" s="239"/>
      <c r="GM21" s="239"/>
      <c r="GN21" s="239"/>
      <c r="GO21" s="239"/>
      <c r="GP21" s="239"/>
      <c r="GQ21" s="239"/>
      <c r="GR21" s="239"/>
      <c r="GS21" s="239"/>
      <c r="GT21" s="239"/>
      <c r="GU21" s="239"/>
      <c r="GV21" s="239"/>
      <c r="GW21" s="239"/>
      <c r="GX21" s="239"/>
      <c r="GY21" s="239"/>
      <c r="GZ21" s="239"/>
      <c r="HA21" s="239"/>
      <c r="HB21" s="239"/>
      <c r="HC21" s="239"/>
      <c r="HD21" s="239"/>
      <c r="HE21" s="239"/>
      <c r="HF21" s="239"/>
      <c r="HG21" s="239"/>
      <c r="HH21" s="239"/>
      <c r="HI21" s="239"/>
      <c r="HJ21" s="239"/>
      <c r="HK21" s="239"/>
      <c r="HL21" s="239"/>
      <c r="HM21" s="239"/>
      <c r="HN21" s="239"/>
      <c r="HO21" s="239"/>
      <c r="HP21" s="239"/>
      <c r="HQ21" s="239"/>
      <c r="HR21" s="239"/>
      <c r="HS21" s="239"/>
      <c r="HT21" s="239"/>
      <c r="HU21" s="239"/>
      <c r="HV21" s="239"/>
      <c r="HW21" s="239"/>
      <c r="HX21" s="239"/>
      <c r="HY21" s="239"/>
      <c r="HZ21" s="239"/>
      <c r="IA21" s="239"/>
      <c r="IB21" s="239"/>
      <c r="IC21" s="239"/>
      <c r="ID21" s="239"/>
      <c r="IE21" s="239"/>
      <c r="IF21" s="239"/>
      <c r="IG21" s="239"/>
      <c r="IH21" s="239"/>
      <c r="II21" s="239"/>
      <c r="IJ21" s="239"/>
      <c r="IK21" s="239"/>
      <c r="IL21" s="239"/>
      <c r="IM21" s="239"/>
      <c r="IN21" s="239"/>
      <c r="IO21" s="239"/>
      <c r="IP21" s="239"/>
      <c r="IQ21" s="239"/>
      <c r="IR21" s="239"/>
      <c r="IS21" s="239"/>
    </row>
    <row r="22" s="221" customFormat="1" ht="47" customHeight="1" spans="1:253">
      <c r="A22" s="106">
        <v>16</v>
      </c>
      <c r="B22" s="106" t="s">
        <v>137</v>
      </c>
      <c r="C22" s="106" t="s">
        <v>138</v>
      </c>
      <c r="D22" s="106" t="s">
        <v>139</v>
      </c>
      <c r="E22" s="106" t="s">
        <v>72</v>
      </c>
      <c r="F22" s="106" t="s">
        <v>140</v>
      </c>
      <c r="G22" s="106" t="s">
        <v>141</v>
      </c>
      <c r="H22" s="99">
        <f t="shared" si="0"/>
        <v>8</v>
      </c>
      <c r="I22" s="99"/>
      <c r="J22" s="99">
        <v>8</v>
      </c>
      <c r="K22" s="106">
        <v>1</v>
      </c>
      <c r="L22" s="106">
        <v>76</v>
      </c>
      <c r="M22" s="106">
        <v>305</v>
      </c>
      <c r="N22" s="106">
        <v>13</v>
      </c>
      <c r="O22" s="106">
        <v>42</v>
      </c>
      <c r="P22" s="106" t="s">
        <v>142</v>
      </c>
      <c r="Q22" s="106" t="s">
        <v>75</v>
      </c>
      <c r="R22" s="240"/>
      <c r="T22" s="239"/>
      <c r="U22" s="239"/>
      <c r="V22" s="239"/>
      <c r="W22" s="239"/>
      <c r="X22" s="239"/>
      <c r="Y22" s="239"/>
      <c r="Z22" s="239"/>
      <c r="AA22" s="239"/>
      <c r="AB22" s="239"/>
      <c r="AC22" s="239"/>
      <c r="AD22" s="239"/>
      <c r="AE22" s="239"/>
      <c r="AF22" s="239"/>
      <c r="AG22" s="239"/>
      <c r="AH22" s="239"/>
      <c r="AI22" s="239"/>
      <c r="AJ22" s="239"/>
      <c r="AK22" s="239"/>
      <c r="AL22" s="239"/>
      <c r="AM22" s="239"/>
      <c r="AN22" s="239"/>
      <c r="AO22" s="239"/>
      <c r="AP22" s="239"/>
      <c r="AQ22" s="239"/>
      <c r="AR22" s="239"/>
      <c r="AS22" s="239"/>
      <c r="AT22" s="239"/>
      <c r="AU22" s="239"/>
      <c r="AV22" s="239"/>
      <c r="AW22" s="239"/>
      <c r="AX22" s="239"/>
      <c r="AY22" s="239"/>
      <c r="AZ22" s="239"/>
      <c r="BA22" s="239"/>
      <c r="BB22" s="239"/>
      <c r="BC22" s="239"/>
      <c r="BD22" s="239"/>
      <c r="BE22" s="239"/>
      <c r="BF22" s="239"/>
      <c r="BG22" s="239"/>
      <c r="BH22" s="239"/>
      <c r="BI22" s="239"/>
      <c r="BJ22" s="239"/>
      <c r="BK22" s="239"/>
      <c r="BL22" s="239"/>
      <c r="BM22" s="239"/>
      <c r="BN22" s="239"/>
      <c r="BO22" s="239"/>
      <c r="BP22" s="239"/>
      <c r="BQ22" s="239"/>
      <c r="BR22" s="239"/>
      <c r="BS22" s="239"/>
      <c r="BT22" s="239"/>
      <c r="BU22" s="239"/>
      <c r="BV22" s="239"/>
      <c r="BW22" s="239"/>
      <c r="BX22" s="239"/>
      <c r="BY22" s="239"/>
      <c r="BZ22" s="239"/>
      <c r="CA22" s="239"/>
      <c r="CB22" s="239"/>
      <c r="CC22" s="239"/>
      <c r="CD22" s="239"/>
      <c r="CE22" s="239"/>
      <c r="CF22" s="239"/>
      <c r="CG22" s="239"/>
      <c r="CH22" s="239"/>
      <c r="CI22" s="239"/>
      <c r="CJ22" s="239"/>
      <c r="CK22" s="239"/>
      <c r="CL22" s="239"/>
      <c r="CM22" s="239"/>
      <c r="CN22" s="239"/>
      <c r="CO22" s="239"/>
      <c r="CP22" s="239"/>
      <c r="CQ22" s="239"/>
      <c r="CR22" s="239"/>
      <c r="CS22" s="239"/>
      <c r="CT22" s="239"/>
      <c r="CU22" s="239"/>
      <c r="CV22" s="239"/>
      <c r="CW22" s="239"/>
      <c r="CX22" s="239"/>
      <c r="CY22" s="239"/>
      <c r="CZ22" s="239"/>
      <c r="DA22" s="239"/>
      <c r="DB22" s="239"/>
      <c r="DC22" s="239"/>
      <c r="DD22" s="239"/>
      <c r="DE22" s="239"/>
      <c r="DF22" s="239"/>
      <c r="DG22" s="239"/>
      <c r="DH22" s="239"/>
      <c r="DI22" s="239"/>
      <c r="DJ22" s="239"/>
      <c r="DK22" s="239"/>
      <c r="DL22" s="239"/>
      <c r="DM22" s="239"/>
      <c r="DN22" s="239"/>
      <c r="DO22" s="239"/>
      <c r="DP22" s="239"/>
      <c r="DQ22" s="239"/>
      <c r="DR22" s="239"/>
      <c r="DS22" s="239"/>
      <c r="DT22" s="239"/>
      <c r="DU22" s="239"/>
      <c r="DV22" s="239"/>
      <c r="DW22" s="239"/>
      <c r="DX22" s="239"/>
      <c r="DY22" s="239"/>
      <c r="DZ22" s="239"/>
      <c r="EA22" s="239"/>
      <c r="EB22" s="239"/>
      <c r="EC22" s="239"/>
      <c r="ED22" s="239"/>
      <c r="EE22" s="239"/>
      <c r="EF22" s="239"/>
      <c r="EG22" s="239"/>
      <c r="EH22" s="239"/>
      <c r="EI22" s="239"/>
      <c r="EJ22" s="239"/>
      <c r="EK22" s="239"/>
      <c r="EL22" s="239"/>
      <c r="EM22" s="239"/>
      <c r="EN22" s="239"/>
      <c r="EO22" s="239"/>
      <c r="EP22" s="239"/>
      <c r="EQ22" s="239"/>
      <c r="ER22" s="239"/>
      <c r="ES22" s="239"/>
      <c r="ET22" s="239"/>
      <c r="EU22" s="239"/>
      <c r="EV22" s="239"/>
      <c r="EW22" s="239"/>
      <c r="EX22" s="239"/>
      <c r="EY22" s="239"/>
      <c r="EZ22" s="239"/>
      <c r="FA22" s="239"/>
      <c r="FB22" s="239"/>
      <c r="FC22" s="239"/>
      <c r="FD22" s="239"/>
      <c r="FE22" s="239"/>
      <c r="FF22" s="239"/>
      <c r="FG22" s="239"/>
      <c r="FH22" s="239"/>
      <c r="FI22" s="239"/>
      <c r="FJ22" s="239"/>
      <c r="FK22" s="239"/>
      <c r="FL22" s="239"/>
      <c r="FM22" s="239"/>
      <c r="FN22" s="239"/>
      <c r="FO22" s="239"/>
      <c r="FP22" s="239"/>
      <c r="FQ22" s="239"/>
      <c r="FR22" s="239"/>
      <c r="FS22" s="239"/>
      <c r="FT22" s="239"/>
      <c r="FU22" s="239"/>
      <c r="FV22" s="239"/>
      <c r="FW22" s="239"/>
      <c r="FX22" s="239"/>
      <c r="FY22" s="239"/>
      <c r="FZ22" s="239"/>
      <c r="GA22" s="239"/>
      <c r="GB22" s="239"/>
      <c r="GC22" s="239"/>
      <c r="GD22" s="239"/>
      <c r="GE22" s="239"/>
      <c r="GF22" s="239"/>
      <c r="GG22" s="239"/>
      <c r="GH22" s="239"/>
      <c r="GI22" s="239"/>
      <c r="GJ22" s="239"/>
      <c r="GK22" s="239"/>
      <c r="GL22" s="239"/>
      <c r="GM22" s="239"/>
      <c r="GN22" s="239"/>
      <c r="GO22" s="239"/>
      <c r="GP22" s="239"/>
      <c r="GQ22" s="239"/>
      <c r="GR22" s="239"/>
      <c r="GS22" s="239"/>
      <c r="GT22" s="239"/>
      <c r="GU22" s="239"/>
      <c r="GV22" s="239"/>
      <c r="GW22" s="239"/>
      <c r="GX22" s="239"/>
      <c r="GY22" s="239"/>
      <c r="GZ22" s="239"/>
      <c r="HA22" s="239"/>
      <c r="HB22" s="239"/>
      <c r="HC22" s="239"/>
      <c r="HD22" s="239"/>
      <c r="HE22" s="239"/>
      <c r="HF22" s="239"/>
      <c r="HG22" s="239"/>
      <c r="HH22" s="239"/>
      <c r="HI22" s="239"/>
      <c r="HJ22" s="239"/>
      <c r="HK22" s="239"/>
      <c r="HL22" s="239"/>
      <c r="HM22" s="239"/>
      <c r="HN22" s="239"/>
      <c r="HO22" s="239"/>
      <c r="HP22" s="239"/>
      <c r="HQ22" s="239"/>
      <c r="HR22" s="239"/>
      <c r="HS22" s="239"/>
      <c r="HT22" s="239"/>
      <c r="HU22" s="239"/>
      <c r="HV22" s="239"/>
      <c r="HW22" s="239"/>
      <c r="HX22" s="239"/>
      <c r="HY22" s="239"/>
      <c r="HZ22" s="239"/>
      <c r="IA22" s="239"/>
      <c r="IB22" s="239"/>
      <c r="IC22" s="239"/>
      <c r="ID22" s="239"/>
      <c r="IE22" s="239"/>
      <c r="IF22" s="239"/>
      <c r="IG22" s="239"/>
      <c r="IH22" s="239"/>
      <c r="II22" s="239"/>
      <c r="IJ22" s="239"/>
      <c r="IK22" s="239"/>
      <c r="IL22" s="239"/>
      <c r="IM22" s="239"/>
      <c r="IN22" s="239"/>
      <c r="IO22" s="239"/>
      <c r="IP22" s="239"/>
      <c r="IQ22" s="239"/>
      <c r="IR22" s="239"/>
      <c r="IS22" s="239"/>
    </row>
    <row r="23" s="221" customFormat="1" ht="47" customHeight="1" spans="1:253">
      <c r="A23" s="106">
        <v>17</v>
      </c>
      <c r="B23" s="106" t="s">
        <v>143</v>
      </c>
      <c r="C23" s="106" t="s">
        <v>144</v>
      </c>
      <c r="D23" s="106" t="s">
        <v>145</v>
      </c>
      <c r="E23" s="106" t="s">
        <v>72</v>
      </c>
      <c r="F23" s="106" t="s">
        <v>146</v>
      </c>
      <c r="G23" s="106" t="s">
        <v>147</v>
      </c>
      <c r="H23" s="99">
        <f t="shared" si="0"/>
        <v>12</v>
      </c>
      <c r="I23" s="99"/>
      <c r="J23" s="99">
        <v>12</v>
      </c>
      <c r="K23" s="106">
        <v>1</v>
      </c>
      <c r="L23" s="106">
        <v>56</v>
      </c>
      <c r="M23" s="106">
        <v>218</v>
      </c>
      <c r="N23" s="106">
        <v>8</v>
      </c>
      <c r="O23" s="106">
        <v>31</v>
      </c>
      <c r="P23" s="106" t="s">
        <v>148</v>
      </c>
      <c r="Q23" s="106" t="s">
        <v>75</v>
      </c>
      <c r="R23" s="240"/>
      <c r="T23" s="239"/>
      <c r="U23" s="239"/>
      <c r="V23" s="239"/>
      <c r="W23" s="239"/>
      <c r="X23" s="239"/>
      <c r="Y23" s="239"/>
      <c r="Z23" s="239"/>
      <c r="AA23" s="239"/>
      <c r="AB23" s="239"/>
      <c r="AC23" s="239"/>
      <c r="AD23" s="239"/>
      <c r="AE23" s="239"/>
      <c r="AF23" s="239"/>
      <c r="AG23" s="239"/>
      <c r="AH23" s="239"/>
      <c r="AI23" s="239"/>
      <c r="AJ23" s="239"/>
      <c r="AK23" s="239"/>
      <c r="AL23" s="239"/>
      <c r="AM23" s="239"/>
      <c r="AN23" s="239"/>
      <c r="AO23" s="239"/>
      <c r="AP23" s="239"/>
      <c r="AQ23" s="239"/>
      <c r="AR23" s="239"/>
      <c r="AS23" s="239"/>
      <c r="AT23" s="239"/>
      <c r="AU23" s="239"/>
      <c r="AV23" s="239"/>
      <c r="AW23" s="239"/>
      <c r="AX23" s="239"/>
      <c r="AY23" s="239"/>
      <c r="AZ23" s="239"/>
      <c r="BA23" s="239"/>
      <c r="BB23" s="239"/>
      <c r="BC23" s="239"/>
      <c r="BD23" s="239"/>
      <c r="BE23" s="239"/>
      <c r="BF23" s="239"/>
      <c r="BG23" s="239"/>
      <c r="BH23" s="239"/>
      <c r="BI23" s="239"/>
      <c r="BJ23" s="239"/>
      <c r="BK23" s="239"/>
      <c r="BL23" s="239"/>
      <c r="BM23" s="239"/>
      <c r="BN23" s="239"/>
      <c r="BO23" s="239"/>
      <c r="BP23" s="239"/>
      <c r="BQ23" s="239"/>
      <c r="BR23" s="239"/>
      <c r="BS23" s="239"/>
      <c r="BT23" s="239"/>
      <c r="BU23" s="239"/>
      <c r="BV23" s="239"/>
      <c r="BW23" s="239"/>
      <c r="BX23" s="239"/>
      <c r="BY23" s="239"/>
      <c r="BZ23" s="239"/>
      <c r="CA23" s="239"/>
      <c r="CB23" s="239"/>
      <c r="CC23" s="239"/>
      <c r="CD23" s="239"/>
      <c r="CE23" s="239"/>
      <c r="CF23" s="239"/>
      <c r="CG23" s="239"/>
      <c r="CH23" s="239"/>
      <c r="CI23" s="239"/>
      <c r="CJ23" s="239"/>
      <c r="CK23" s="239"/>
      <c r="CL23" s="239"/>
      <c r="CM23" s="239"/>
      <c r="CN23" s="239"/>
      <c r="CO23" s="239"/>
      <c r="CP23" s="239"/>
      <c r="CQ23" s="239"/>
      <c r="CR23" s="239"/>
      <c r="CS23" s="239"/>
      <c r="CT23" s="239"/>
      <c r="CU23" s="239"/>
      <c r="CV23" s="239"/>
      <c r="CW23" s="239"/>
      <c r="CX23" s="239"/>
      <c r="CY23" s="239"/>
      <c r="CZ23" s="239"/>
      <c r="DA23" s="239"/>
      <c r="DB23" s="239"/>
      <c r="DC23" s="239"/>
      <c r="DD23" s="239"/>
      <c r="DE23" s="239"/>
      <c r="DF23" s="239"/>
      <c r="DG23" s="239"/>
      <c r="DH23" s="239"/>
      <c r="DI23" s="239"/>
      <c r="DJ23" s="239"/>
      <c r="DK23" s="239"/>
      <c r="DL23" s="239"/>
      <c r="DM23" s="239"/>
      <c r="DN23" s="239"/>
      <c r="DO23" s="239"/>
      <c r="DP23" s="239"/>
      <c r="DQ23" s="239"/>
      <c r="DR23" s="239"/>
      <c r="DS23" s="239"/>
      <c r="DT23" s="239"/>
      <c r="DU23" s="239"/>
      <c r="DV23" s="239"/>
      <c r="DW23" s="239"/>
      <c r="DX23" s="239"/>
      <c r="DY23" s="239"/>
      <c r="DZ23" s="239"/>
      <c r="EA23" s="239"/>
      <c r="EB23" s="239"/>
      <c r="EC23" s="239"/>
      <c r="ED23" s="239"/>
      <c r="EE23" s="239"/>
      <c r="EF23" s="239"/>
      <c r="EG23" s="239"/>
      <c r="EH23" s="239"/>
      <c r="EI23" s="239"/>
      <c r="EJ23" s="239"/>
      <c r="EK23" s="239"/>
      <c r="EL23" s="239"/>
      <c r="EM23" s="239"/>
      <c r="EN23" s="239"/>
      <c r="EO23" s="239"/>
      <c r="EP23" s="239"/>
      <c r="EQ23" s="239"/>
      <c r="ER23" s="239"/>
      <c r="ES23" s="239"/>
      <c r="ET23" s="239"/>
      <c r="EU23" s="239"/>
      <c r="EV23" s="239"/>
      <c r="EW23" s="239"/>
      <c r="EX23" s="239"/>
      <c r="EY23" s="239"/>
      <c r="EZ23" s="239"/>
      <c r="FA23" s="239"/>
      <c r="FB23" s="239"/>
      <c r="FC23" s="239"/>
      <c r="FD23" s="239"/>
      <c r="FE23" s="239"/>
      <c r="FF23" s="239"/>
      <c r="FG23" s="239"/>
      <c r="FH23" s="239"/>
      <c r="FI23" s="239"/>
      <c r="FJ23" s="239"/>
      <c r="FK23" s="239"/>
      <c r="FL23" s="239"/>
      <c r="FM23" s="239"/>
      <c r="FN23" s="239"/>
      <c r="FO23" s="239"/>
      <c r="FP23" s="239"/>
      <c r="FQ23" s="239"/>
      <c r="FR23" s="239"/>
      <c r="FS23" s="239"/>
      <c r="FT23" s="239"/>
      <c r="FU23" s="239"/>
      <c r="FV23" s="239"/>
      <c r="FW23" s="239"/>
      <c r="FX23" s="239"/>
      <c r="FY23" s="239"/>
      <c r="FZ23" s="239"/>
      <c r="GA23" s="239"/>
      <c r="GB23" s="239"/>
      <c r="GC23" s="239"/>
      <c r="GD23" s="239"/>
      <c r="GE23" s="239"/>
      <c r="GF23" s="239"/>
      <c r="GG23" s="239"/>
      <c r="GH23" s="239"/>
      <c r="GI23" s="239"/>
      <c r="GJ23" s="239"/>
      <c r="GK23" s="239"/>
      <c r="GL23" s="239"/>
      <c r="GM23" s="239"/>
      <c r="GN23" s="239"/>
      <c r="GO23" s="239"/>
      <c r="GP23" s="239"/>
      <c r="GQ23" s="239"/>
      <c r="GR23" s="239"/>
      <c r="GS23" s="239"/>
      <c r="GT23" s="239"/>
      <c r="GU23" s="239"/>
      <c r="GV23" s="239"/>
      <c r="GW23" s="239"/>
      <c r="GX23" s="239"/>
      <c r="GY23" s="239"/>
      <c r="GZ23" s="239"/>
      <c r="HA23" s="239"/>
      <c r="HB23" s="239"/>
      <c r="HC23" s="239"/>
      <c r="HD23" s="239"/>
      <c r="HE23" s="239"/>
      <c r="HF23" s="239"/>
      <c r="HG23" s="239"/>
      <c r="HH23" s="239"/>
      <c r="HI23" s="239"/>
      <c r="HJ23" s="239"/>
      <c r="HK23" s="239"/>
      <c r="HL23" s="239"/>
      <c r="HM23" s="239"/>
      <c r="HN23" s="239"/>
      <c r="HO23" s="239"/>
      <c r="HP23" s="239"/>
      <c r="HQ23" s="239"/>
      <c r="HR23" s="239"/>
      <c r="HS23" s="239"/>
      <c r="HT23" s="239"/>
      <c r="HU23" s="239"/>
      <c r="HV23" s="239"/>
      <c r="HW23" s="239"/>
      <c r="HX23" s="239"/>
      <c r="HY23" s="239"/>
      <c r="HZ23" s="239"/>
      <c r="IA23" s="239"/>
      <c r="IB23" s="239"/>
      <c r="IC23" s="239"/>
      <c r="ID23" s="239"/>
      <c r="IE23" s="239"/>
      <c r="IF23" s="239"/>
      <c r="IG23" s="239"/>
      <c r="IH23" s="239"/>
      <c r="II23" s="239"/>
      <c r="IJ23" s="239"/>
      <c r="IK23" s="239"/>
      <c r="IL23" s="239"/>
      <c r="IM23" s="239"/>
      <c r="IN23" s="239"/>
      <c r="IO23" s="239"/>
      <c r="IP23" s="239"/>
      <c r="IQ23" s="239"/>
      <c r="IR23" s="239"/>
      <c r="IS23" s="239"/>
    </row>
    <row r="24" s="223" customFormat="1" ht="44.25" customHeight="1" spans="1:253">
      <c r="A24" s="106">
        <v>18</v>
      </c>
      <c r="B24" s="231" t="s">
        <v>143</v>
      </c>
      <c r="C24" s="231" t="s">
        <v>149</v>
      </c>
      <c r="D24" s="231" t="s">
        <v>150</v>
      </c>
      <c r="E24" s="106" t="s">
        <v>72</v>
      </c>
      <c r="F24" s="231" t="s">
        <v>151</v>
      </c>
      <c r="G24" s="231" t="s">
        <v>152</v>
      </c>
      <c r="H24" s="99">
        <f t="shared" si="0"/>
        <v>16</v>
      </c>
      <c r="I24" s="236"/>
      <c r="J24" s="236">
        <v>16</v>
      </c>
      <c r="K24" s="231">
        <v>1</v>
      </c>
      <c r="L24" s="231">
        <v>75</v>
      </c>
      <c r="M24" s="231">
        <v>245</v>
      </c>
      <c r="N24" s="231">
        <v>13</v>
      </c>
      <c r="O24" s="231">
        <v>31</v>
      </c>
      <c r="P24" s="231" t="s">
        <v>148</v>
      </c>
      <c r="Q24" s="106" t="s">
        <v>75</v>
      </c>
      <c r="R24" s="241"/>
      <c r="T24" s="242"/>
      <c r="U24" s="242"/>
      <c r="V24" s="242"/>
      <c r="W24" s="242"/>
      <c r="X24" s="242"/>
      <c r="Y24" s="242"/>
      <c r="Z24" s="242"/>
      <c r="AA24" s="242"/>
      <c r="AB24" s="242"/>
      <c r="AC24" s="242"/>
      <c r="AD24" s="242"/>
      <c r="AE24" s="242"/>
      <c r="AF24" s="242"/>
      <c r="AG24" s="242"/>
      <c r="AH24" s="242"/>
      <c r="AI24" s="242"/>
      <c r="AJ24" s="242"/>
      <c r="AK24" s="242"/>
      <c r="AL24" s="242"/>
      <c r="AM24" s="242"/>
      <c r="AN24" s="242"/>
      <c r="AO24" s="242"/>
      <c r="AP24" s="242"/>
      <c r="AQ24" s="242"/>
      <c r="AR24" s="242"/>
      <c r="AS24" s="242"/>
      <c r="AT24" s="242"/>
      <c r="AU24" s="242"/>
      <c r="AV24" s="242"/>
      <c r="AW24" s="242"/>
      <c r="AX24" s="242"/>
      <c r="AY24" s="242"/>
      <c r="AZ24" s="242"/>
      <c r="BA24" s="242"/>
      <c r="BB24" s="242"/>
      <c r="BC24" s="242"/>
      <c r="BD24" s="242"/>
      <c r="BE24" s="242"/>
      <c r="BF24" s="242"/>
      <c r="BG24" s="242"/>
      <c r="BH24" s="242"/>
      <c r="BI24" s="242"/>
      <c r="BJ24" s="242"/>
      <c r="BK24" s="242"/>
      <c r="BL24" s="242"/>
      <c r="BM24" s="242"/>
      <c r="BN24" s="242"/>
      <c r="BO24" s="242"/>
      <c r="BP24" s="242"/>
      <c r="BQ24" s="242"/>
      <c r="BR24" s="242"/>
      <c r="BS24" s="242"/>
      <c r="BT24" s="242"/>
      <c r="BU24" s="242"/>
      <c r="BV24" s="242"/>
      <c r="BW24" s="242"/>
      <c r="BX24" s="242"/>
      <c r="BY24" s="242"/>
      <c r="BZ24" s="242"/>
      <c r="CA24" s="242"/>
      <c r="CB24" s="242"/>
      <c r="CC24" s="242"/>
      <c r="CD24" s="242"/>
      <c r="CE24" s="242"/>
      <c r="CF24" s="242"/>
      <c r="CG24" s="242"/>
      <c r="CH24" s="242"/>
      <c r="CI24" s="242"/>
      <c r="CJ24" s="242"/>
      <c r="CK24" s="242"/>
      <c r="CL24" s="242"/>
      <c r="CM24" s="242"/>
      <c r="CN24" s="242"/>
      <c r="CO24" s="242"/>
      <c r="CP24" s="242"/>
      <c r="CQ24" s="242"/>
      <c r="CR24" s="242"/>
      <c r="CS24" s="242"/>
      <c r="CT24" s="242"/>
      <c r="CU24" s="242"/>
      <c r="CV24" s="242"/>
      <c r="CW24" s="242"/>
      <c r="CX24" s="242"/>
      <c r="CY24" s="242"/>
      <c r="CZ24" s="242"/>
      <c r="DA24" s="242"/>
      <c r="DB24" s="242"/>
      <c r="DC24" s="242"/>
      <c r="DD24" s="242"/>
      <c r="DE24" s="242"/>
      <c r="DF24" s="242"/>
      <c r="DG24" s="242"/>
      <c r="DH24" s="242"/>
      <c r="DI24" s="242"/>
      <c r="DJ24" s="242"/>
      <c r="DK24" s="242"/>
      <c r="DL24" s="242"/>
      <c r="DM24" s="242"/>
      <c r="DN24" s="242"/>
      <c r="DO24" s="242"/>
      <c r="DP24" s="242"/>
      <c r="DQ24" s="242"/>
      <c r="DR24" s="242"/>
      <c r="DS24" s="242"/>
      <c r="DT24" s="242"/>
      <c r="DU24" s="242"/>
      <c r="DV24" s="242"/>
      <c r="DW24" s="242"/>
      <c r="DX24" s="242"/>
      <c r="DY24" s="242"/>
      <c r="DZ24" s="242"/>
      <c r="EA24" s="242"/>
      <c r="EB24" s="242"/>
      <c r="EC24" s="242"/>
      <c r="ED24" s="242"/>
      <c r="EE24" s="242"/>
      <c r="EF24" s="242"/>
      <c r="EG24" s="242"/>
      <c r="EH24" s="242"/>
      <c r="EI24" s="242"/>
      <c r="EJ24" s="242"/>
      <c r="EK24" s="242"/>
      <c r="EL24" s="242"/>
      <c r="EM24" s="242"/>
      <c r="EN24" s="242"/>
      <c r="EO24" s="242"/>
      <c r="EP24" s="242"/>
      <c r="EQ24" s="242"/>
      <c r="ER24" s="242"/>
      <c r="ES24" s="242"/>
      <c r="ET24" s="242"/>
      <c r="EU24" s="242"/>
      <c r="EV24" s="242"/>
      <c r="EW24" s="242"/>
      <c r="EX24" s="242"/>
      <c r="EY24" s="242"/>
      <c r="EZ24" s="242"/>
      <c r="FA24" s="242"/>
      <c r="FB24" s="242"/>
      <c r="FC24" s="242"/>
      <c r="FD24" s="242"/>
      <c r="FE24" s="242"/>
      <c r="FF24" s="242"/>
      <c r="FG24" s="242"/>
      <c r="FH24" s="242"/>
      <c r="FI24" s="242"/>
      <c r="FJ24" s="242"/>
      <c r="FK24" s="242"/>
      <c r="FL24" s="242"/>
      <c r="FM24" s="242"/>
      <c r="FN24" s="242"/>
      <c r="FO24" s="242"/>
      <c r="FP24" s="242"/>
      <c r="FQ24" s="242"/>
      <c r="FR24" s="242"/>
      <c r="FS24" s="242"/>
      <c r="FT24" s="242"/>
      <c r="FU24" s="242"/>
      <c r="FV24" s="242"/>
      <c r="FW24" s="242"/>
      <c r="FX24" s="242"/>
      <c r="FY24" s="242"/>
      <c r="FZ24" s="242"/>
      <c r="GA24" s="242"/>
      <c r="GB24" s="242"/>
      <c r="GC24" s="242"/>
      <c r="GD24" s="242"/>
      <c r="GE24" s="242"/>
      <c r="GF24" s="242"/>
      <c r="GG24" s="242"/>
      <c r="GH24" s="242"/>
      <c r="GI24" s="242"/>
      <c r="GJ24" s="242"/>
      <c r="GK24" s="242"/>
      <c r="GL24" s="242"/>
      <c r="GM24" s="242"/>
      <c r="GN24" s="242"/>
      <c r="GO24" s="242"/>
      <c r="GP24" s="242"/>
      <c r="GQ24" s="242"/>
      <c r="GR24" s="242"/>
      <c r="GS24" s="242"/>
      <c r="GT24" s="242"/>
      <c r="GU24" s="242"/>
      <c r="GV24" s="242"/>
      <c r="GW24" s="242"/>
      <c r="GX24" s="242"/>
      <c r="GY24" s="242"/>
      <c r="GZ24" s="242"/>
      <c r="HA24" s="242"/>
      <c r="HB24" s="242"/>
      <c r="HC24" s="242"/>
      <c r="HD24" s="242"/>
      <c r="HE24" s="242"/>
      <c r="HF24" s="242"/>
      <c r="HG24" s="242"/>
      <c r="HH24" s="242"/>
      <c r="HI24" s="242"/>
      <c r="HJ24" s="242"/>
      <c r="HK24" s="242"/>
      <c r="HL24" s="242"/>
      <c r="HM24" s="242"/>
      <c r="HN24" s="242"/>
      <c r="HO24" s="242"/>
      <c r="HP24" s="242"/>
      <c r="HQ24" s="242"/>
      <c r="HR24" s="242"/>
      <c r="HS24" s="242"/>
      <c r="HT24" s="242"/>
      <c r="HU24" s="242"/>
      <c r="HV24" s="242"/>
      <c r="HW24" s="242"/>
      <c r="HX24" s="242"/>
      <c r="HY24" s="242"/>
      <c r="HZ24" s="242"/>
      <c r="IA24" s="242"/>
      <c r="IB24" s="242"/>
      <c r="IC24" s="242"/>
      <c r="ID24" s="242"/>
      <c r="IE24" s="242"/>
      <c r="IF24" s="242"/>
      <c r="IG24" s="242"/>
      <c r="IH24" s="242"/>
      <c r="II24" s="242"/>
      <c r="IJ24" s="242"/>
      <c r="IK24" s="242"/>
      <c r="IL24" s="242"/>
      <c r="IM24" s="242"/>
      <c r="IN24" s="242"/>
      <c r="IO24" s="242"/>
      <c r="IP24" s="242"/>
      <c r="IQ24" s="242"/>
      <c r="IR24" s="242"/>
      <c r="IS24" s="242"/>
    </row>
    <row r="25" s="221" customFormat="1" ht="44.25" customHeight="1" spans="1:253">
      <c r="A25" s="106">
        <v>19</v>
      </c>
      <c r="B25" s="106" t="s">
        <v>98</v>
      </c>
      <c r="C25" s="106" t="s">
        <v>153</v>
      </c>
      <c r="D25" s="106" t="s">
        <v>153</v>
      </c>
      <c r="E25" s="106" t="s">
        <v>72</v>
      </c>
      <c r="F25" s="106" t="s">
        <v>154</v>
      </c>
      <c r="G25" s="106" t="s">
        <v>155</v>
      </c>
      <c r="H25" s="99">
        <f t="shared" si="0"/>
        <v>6</v>
      </c>
      <c r="I25" s="99"/>
      <c r="J25" s="99">
        <v>6</v>
      </c>
      <c r="K25" s="106">
        <v>1</v>
      </c>
      <c r="L25" s="106">
        <v>993</v>
      </c>
      <c r="M25" s="106">
        <v>3108</v>
      </c>
      <c r="N25" s="106">
        <v>128</v>
      </c>
      <c r="O25" s="106">
        <v>377</v>
      </c>
      <c r="P25" s="106" t="s">
        <v>156</v>
      </c>
      <c r="Q25" s="106" t="s">
        <v>75</v>
      </c>
      <c r="R25" s="240"/>
      <c r="T25" s="239"/>
      <c r="U25" s="239"/>
      <c r="V25" s="239"/>
      <c r="W25" s="239"/>
      <c r="X25" s="239"/>
      <c r="Y25" s="239"/>
      <c r="Z25" s="239"/>
      <c r="AA25" s="239"/>
      <c r="AB25" s="239"/>
      <c r="AC25" s="239"/>
      <c r="AD25" s="239"/>
      <c r="AE25" s="239"/>
      <c r="AF25" s="239"/>
      <c r="AG25" s="239"/>
      <c r="AH25" s="239"/>
      <c r="AI25" s="239"/>
      <c r="AJ25" s="239"/>
      <c r="AK25" s="239"/>
      <c r="AL25" s="239"/>
      <c r="AM25" s="239"/>
      <c r="AN25" s="239"/>
      <c r="AO25" s="239"/>
      <c r="AP25" s="239"/>
      <c r="AQ25" s="239"/>
      <c r="AR25" s="239"/>
      <c r="AS25" s="239"/>
      <c r="AT25" s="239"/>
      <c r="AU25" s="239"/>
      <c r="AV25" s="239"/>
      <c r="AW25" s="239"/>
      <c r="AX25" s="239"/>
      <c r="AY25" s="239"/>
      <c r="AZ25" s="239"/>
      <c r="BA25" s="239"/>
      <c r="BB25" s="239"/>
      <c r="BC25" s="239"/>
      <c r="BD25" s="239"/>
      <c r="BE25" s="239"/>
      <c r="BF25" s="239"/>
      <c r="BG25" s="239"/>
      <c r="BH25" s="239"/>
      <c r="BI25" s="239"/>
      <c r="BJ25" s="239"/>
      <c r="BK25" s="239"/>
      <c r="BL25" s="239"/>
      <c r="BM25" s="239"/>
      <c r="BN25" s="239"/>
      <c r="BO25" s="239"/>
      <c r="BP25" s="239"/>
      <c r="BQ25" s="239"/>
      <c r="BR25" s="239"/>
      <c r="BS25" s="239"/>
      <c r="BT25" s="239"/>
      <c r="BU25" s="239"/>
      <c r="BV25" s="239"/>
      <c r="BW25" s="239"/>
      <c r="BX25" s="239"/>
      <c r="BY25" s="239"/>
      <c r="BZ25" s="239"/>
      <c r="CA25" s="239"/>
      <c r="CB25" s="239"/>
      <c r="CC25" s="239"/>
      <c r="CD25" s="239"/>
      <c r="CE25" s="239"/>
      <c r="CF25" s="239"/>
      <c r="CG25" s="239"/>
      <c r="CH25" s="239"/>
      <c r="CI25" s="239"/>
      <c r="CJ25" s="239"/>
      <c r="CK25" s="239"/>
      <c r="CL25" s="239"/>
      <c r="CM25" s="239"/>
      <c r="CN25" s="239"/>
      <c r="CO25" s="239"/>
      <c r="CP25" s="239"/>
      <c r="CQ25" s="239"/>
      <c r="CR25" s="239"/>
      <c r="CS25" s="239"/>
      <c r="CT25" s="239"/>
      <c r="CU25" s="239"/>
      <c r="CV25" s="239"/>
      <c r="CW25" s="239"/>
      <c r="CX25" s="239"/>
      <c r="CY25" s="239"/>
      <c r="CZ25" s="239"/>
      <c r="DA25" s="239"/>
      <c r="DB25" s="239"/>
      <c r="DC25" s="239"/>
      <c r="DD25" s="239"/>
      <c r="DE25" s="239"/>
      <c r="DF25" s="239"/>
      <c r="DG25" s="239"/>
      <c r="DH25" s="239"/>
      <c r="DI25" s="239"/>
      <c r="DJ25" s="239"/>
      <c r="DK25" s="239"/>
      <c r="DL25" s="239"/>
      <c r="DM25" s="239"/>
      <c r="DN25" s="239"/>
      <c r="DO25" s="239"/>
      <c r="DP25" s="239"/>
      <c r="DQ25" s="239"/>
      <c r="DR25" s="239"/>
      <c r="DS25" s="239"/>
      <c r="DT25" s="239"/>
      <c r="DU25" s="239"/>
      <c r="DV25" s="239"/>
      <c r="DW25" s="239"/>
      <c r="DX25" s="239"/>
      <c r="DY25" s="239"/>
      <c r="DZ25" s="239"/>
      <c r="EA25" s="239"/>
      <c r="EB25" s="239"/>
      <c r="EC25" s="239"/>
      <c r="ED25" s="239"/>
      <c r="EE25" s="239"/>
      <c r="EF25" s="239"/>
      <c r="EG25" s="239"/>
      <c r="EH25" s="239"/>
      <c r="EI25" s="239"/>
      <c r="EJ25" s="239"/>
      <c r="EK25" s="239"/>
      <c r="EL25" s="239"/>
      <c r="EM25" s="239"/>
      <c r="EN25" s="239"/>
      <c r="EO25" s="239"/>
      <c r="EP25" s="239"/>
      <c r="EQ25" s="239"/>
      <c r="ER25" s="239"/>
      <c r="ES25" s="239"/>
      <c r="ET25" s="239"/>
      <c r="EU25" s="239"/>
      <c r="EV25" s="239"/>
      <c r="EW25" s="239"/>
      <c r="EX25" s="239"/>
      <c r="EY25" s="239"/>
      <c r="EZ25" s="239"/>
      <c r="FA25" s="239"/>
      <c r="FB25" s="239"/>
      <c r="FC25" s="239"/>
      <c r="FD25" s="239"/>
      <c r="FE25" s="239"/>
      <c r="FF25" s="239"/>
      <c r="FG25" s="239"/>
      <c r="FH25" s="239"/>
      <c r="FI25" s="239"/>
      <c r="FJ25" s="239"/>
      <c r="FK25" s="239"/>
      <c r="FL25" s="239"/>
      <c r="FM25" s="239"/>
      <c r="FN25" s="239"/>
      <c r="FO25" s="239"/>
      <c r="FP25" s="239"/>
      <c r="FQ25" s="239"/>
      <c r="FR25" s="239"/>
      <c r="FS25" s="239"/>
      <c r="FT25" s="239"/>
      <c r="FU25" s="239"/>
      <c r="FV25" s="239"/>
      <c r="FW25" s="239"/>
      <c r="FX25" s="239"/>
      <c r="FY25" s="239"/>
      <c r="FZ25" s="239"/>
      <c r="GA25" s="239"/>
      <c r="GB25" s="239"/>
      <c r="GC25" s="239"/>
      <c r="GD25" s="239"/>
      <c r="GE25" s="239"/>
      <c r="GF25" s="239"/>
      <c r="GG25" s="239"/>
      <c r="GH25" s="239"/>
      <c r="GI25" s="239"/>
      <c r="GJ25" s="239"/>
      <c r="GK25" s="239"/>
      <c r="GL25" s="239"/>
      <c r="GM25" s="239"/>
      <c r="GN25" s="239"/>
      <c r="GO25" s="239"/>
      <c r="GP25" s="239"/>
      <c r="GQ25" s="239"/>
      <c r="GR25" s="239"/>
      <c r="GS25" s="239"/>
      <c r="GT25" s="239"/>
      <c r="GU25" s="239"/>
      <c r="GV25" s="239"/>
      <c r="GW25" s="239"/>
      <c r="GX25" s="239"/>
      <c r="GY25" s="239"/>
      <c r="GZ25" s="239"/>
      <c r="HA25" s="239"/>
      <c r="HB25" s="239"/>
      <c r="HC25" s="239"/>
      <c r="HD25" s="239"/>
      <c r="HE25" s="239"/>
      <c r="HF25" s="239"/>
      <c r="HG25" s="239"/>
      <c r="HH25" s="239"/>
      <c r="HI25" s="239"/>
      <c r="HJ25" s="239"/>
      <c r="HK25" s="239"/>
      <c r="HL25" s="239"/>
      <c r="HM25" s="239"/>
      <c r="HN25" s="239"/>
      <c r="HO25" s="239"/>
      <c r="HP25" s="239"/>
      <c r="HQ25" s="239"/>
      <c r="HR25" s="239"/>
      <c r="HS25" s="239"/>
      <c r="HT25" s="239"/>
      <c r="HU25" s="239"/>
      <c r="HV25" s="239"/>
      <c r="HW25" s="239"/>
      <c r="HX25" s="239"/>
      <c r="HY25" s="239"/>
      <c r="HZ25" s="239"/>
      <c r="IA25" s="239"/>
      <c r="IB25" s="239"/>
      <c r="IC25" s="239"/>
      <c r="ID25" s="239"/>
      <c r="IE25" s="239"/>
      <c r="IF25" s="239"/>
      <c r="IG25" s="239"/>
      <c r="IH25" s="239"/>
      <c r="II25" s="239"/>
      <c r="IJ25" s="239"/>
      <c r="IK25" s="239"/>
      <c r="IL25" s="239"/>
      <c r="IM25" s="239"/>
      <c r="IN25" s="239"/>
      <c r="IO25" s="239"/>
      <c r="IP25" s="239"/>
      <c r="IQ25" s="239"/>
      <c r="IR25" s="239"/>
      <c r="IS25" s="239"/>
    </row>
    <row r="26" s="221" customFormat="1" ht="44.25" customHeight="1" spans="1:251">
      <c r="A26" s="106">
        <v>20</v>
      </c>
      <c r="B26" s="106" t="s">
        <v>157</v>
      </c>
      <c r="C26" s="106" t="s">
        <v>158</v>
      </c>
      <c r="D26" s="106" t="s">
        <v>159</v>
      </c>
      <c r="E26" s="106" t="s">
        <v>72</v>
      </c>
      <c r="F26" s="106" t="s">
        <v>160</v>
      </c>
      <c r="G26" s="232" t="s">
        <v>161</v>
      </c>
      <c r="H26" s="99">
        <f t="shared" si="0"/>
        <v>14</v>
      </c>
      <c r="I26" s="237"/>
      <c r="J26" s="99">
        <v>14</v>
      </c>
      <c r="K26" s="100">
        <v>1</v>
      </c>
      <c r="L26" s="106">
        <v>370</v>
      </c>
      <c r="M26" s="106">
        <v>1100</v>
      </c>
      <c r="N26" s="106">
        <v>24</v>
      </c>
      <c r="O26" s="100">
        <v>89</v>
      </c>
      <c r="P26" s="106" t="s">
        <v>162</v>
      </c>
      <c r="Q26" s="106" t="s">
        <v>75</v>
      </c>
      <c r="R26" s="240"/>
      <c r="T26" s="239"/>
      <c r="U26" s="239"/>
      <c r="V26" s="239"/>
      <c r="W26" s="239"/>
      <c r="X26" s="239"/>
      <c r="Y26" s="239"/>
      <c r="Z26" s="239"/>
      <c r="AA26" s="239"/>
      <c r="AB26" s="239"/>
      <c r="AC26" s="239"/>
      <c r="AD26" s="239"/>
      <c r="AE26" s="239"/>
      <c r="AF26" s="239"/>
      <c r="AG26" s="239"/>
      <c r="AH26" s="239"/>
      <c r="AI26" s="239"/>
      <c r="AJ26" s="239"/>
      <c r="AK26" s="239"/>
      <c r="AL26" s="239"/>
      <c r="AM26" s="239"/>
      <c r="AN26" s="239"/>
      <c r="AO26" s="239"/>
      <c r="AP26" s="239"/>
      <c r="AQ26" s="239"/>
      <c r="AR26" s="239"/>
      <c r="AS26" s="239"/>
      <c r="AT26" s="239"/>
      <c r="AU26" s="239"/>
      <c r="AV26" s="239"/>
      <c r="AW26" s="239"/>
      <c r="AX26" s="239"/>
      <c r="AY26" s="239"/>
      <c r="AZ26" s="239"/>
      <c r="BA26" s="239"/>
      <c r="BB26" s="239"/>
      <c r="BC26" s="239"/>
      <c r="BD26" s="239"/>
      <c r="BE26" s="239"/>
      <c r="BF26" s="239"/>
      <c r="BG26" s="239"/>
      <c r="BH26" s="239"/>
      <c r="BI26" s="239"/>
      <c r="BJ26" s="239"/>
      <c r="BK26" s="239"/>
      <c r="BL26" s="239"/>
      <c r="BM26" s="239"/>
      <c r="BN26" s="239"/>
      <c r="BO26" s="239"/>
      <c r="BP26" s="239"/>
      <c r="BQ26" s="239"/>
      <c r="BR26" s="239"/>
      <c r="BS26" s="239"/>
      <c r="BT26" s="239"/>
      <c r="BU26" s="239"/>
      <c r="BV26" s="239"/>
      <c r="BW26" s="239"/>
      <c r="BX26" s="239"/>
      <c r="BY26" s="239"/>
      <c r="BZ26" s="239"/>
      <c r="CA26" s="239"/>
      <c r="CB26" s="239"/>
      <c r="CC26" s="239"/>
      <c r="CD26" s="239"/>
      <c r="CE26" s="239"/>
      <c r="CF26" s="239"/>
      <c r="CG26" s="239"/>
      <c r="CH26" s="239"/>
      <c r="CI26" s="239"/>
      <c r="CJ26" s="239"/>
      <c r="CK26" s="239"/>
      <c r="CL26" s="239"/>
      <c r="CM26" s="239"/>
      <c r="CN26" s="239"/>
      <c r="CO26" s="239"/>
      <c r="CP26" s="239"/>
      <c r="CQ26" s="239"/>
      <c r="CR26" s="239"/>
      <c r="CS26" s="239"/>
      <c r="CT26" s="239"/>
      <c r="CU26" s="239"/>
      <c r="CV26" s="239"/>
      <c r="CW26" s="239"/>
      <c r="CX26" s="239"/>
      <c r="CY26" s="239"/>
      <c r="CZ26" s="239"/>
      <c r="DA26" s="239"/>
      <c r="DB26" s="239"/>
      <c r="DC26" s="239"/>
      <c r="DD26" s="239"/>
      <c r="DE26" s="239"/>
      <c r="DF26" s="239"/>
      <c r="DG26" s="239"/>
      <c r="DH26" s="239"/>
      <c r="DI26" s="239"/>
      <c r="DJ26" s="239"/>
      <c r="DK26" s="239"/>
      <c r="DL26" s="239"/>
      <c r="DM26" s="239"/>
      <c r="DN26" s="239"/>
      <c r="DO26" s="239"/>
      <c r="DP26" s="239"/>
      <c r="DQ26" s="239"/>
      <c r="DR26" s="239"/>
      <c r="DS26" s="239"/>
      <c r="DT26" s="239"/>
      <c r="DU26" s="239"/>
      <c r="DV26" s="239"/>
      <c r="DW26" s="239"/>
      <c r="DX26" s="239"/>
      <c r="DY26" s="239"/>
      <c r="DZ26" s="239"/>
      <c r="EA26" s="239"/>
      <c r="EB26" s="239"/>
      <c r="EC26" s="239"/>
      <c r="ED26" s="239"/>
      <c r="EE26" s="239"/>
      <c r="EF26" s="239"/>
      <c r="EG26" s="239"/>
      <c r="EH26" s="239"/>
      <c r="EI26" s="239"/>
      <c r="EJ26" s="239"/>
      <c r="EK26" s="239"/>
      <c r="EL26" s="239"/>
      <c r="EM26" s="239"/>
      <c r="EN26" s="239"/>
      <c r="EO26" s="239"/>
      <c r="EP26" s="239"/>
      <c r="EQ26" s="239"/>
      <c r="ER26" s="239"/>
      <c r="ES26" s="239"/>
      <c r="ET26" s="239"/>
      <c r="EU26" s="239"/>
      <c r="EV26" s="239"/>
      <c r="EW26" s="239"/>
      <c r="EX26" s="239"/>
      <c r="EY26" s="239"/>
      <c r="EZ26" s="239"/>
      <c r="FA26" s="239"/>
      <c r="FB26" s="239"/>
      <c r="FC26" s="239"/>
      <c r="FD26" s="239"/>
      <c r="FE26" s="239"/>
      <c r="FF26" s="239"/>
      <c r="FG26" s="239"/>
      <c r="FH26" s="239"/>
      <c r="FI26" s="239"/>
      <c r="FJ26" s="239"/>
      <c r="FK26" s="239"/>
      <c r="FL26" s="239"/>
      <c r="FM26" s="239"/>
      <c r="FN26" s="239"/>
      <c r="FO26" s="239"/>
      <c r="FP26" s="239"/>
      <c r="FQ26" s="239"/>
      <c r="FR26" s="239"/>
      <c r="FS26" s="239"/>
      <c r="FT26" s="239"/>
      <c r="FU26" s="239"/>
      <c r="FV26" s="239"/>
      <c r="FW26" s="239"/>
      <c r="FX26" s="239"/>
      <c r="FY26" s="239"/>
      <c r="FZ26" s="239"/>
      <c r="GA26" s="239"/>
      <c r="GB26" s="239"/>
      <c r="GC26" s="239"/>
      <c r="GD26" s="239"/>
      <c r="GE26" s="239"/>
      <c r="GF26" s="239"/>
      <c r="GG26" s="239"/>
      <c r="GH26" s="239"/>
      <c r="GI26" s="239"/>
      <c r="GJ26" s="239"/>
      <c r="GK26" s="239"/>
      <c r="GL26" s="239"/>
      <c r="GM26" s="239"/>
      <c r="GN26" s="239"/>
      <c r="GO26" s="239"/>
      <c r="GP26" s="239"/>
      <c r="GQ26" s="239"/>
      <c r="GR26" s="239"/>
      <c r="GS26" s="239"/>
      <c r="GT26" s="239"/>
      <c r="GU26" s="239"/>
      <c r="GV26" s="239"/>
      <c r="GW26" s="239"/>
      <c r="GX26" s="239"/>
      <c r="GY26" s="239"/>
      <c r="GZ26" s="239"/>
      <c r="HA26" s="239"/>
      <c r="HB26" s="239"/>
      <c r="HC26" s="239"/>
      <c r="HD26" s="239"/>
      <c r="HE26" s="239"/>
      <c r="HF26" s="239"/>
      <c r="HG26" s="239"/>
      <c r="HH26" s="239"/>
      <c r="HI26" s="239"/>
      <c r="HJ26" s="239"/>
      <c r="HK26" s="239"/>
      <c r="HL26" s="239"/>
      <c r="HM26" s="239"/>
      <c r="HN26" s="239"/>
      <c r="HO26" s="239"/>
      <c r="HP26" s="239"/>
      <c r="HQ26" s="239"/>
      <c r="HR26" s="239"/>
      <c r="HS26" s="239"/>
      <c r="HT26" s="239"/>
      <c r="HU26" s="239"/>
      <c r="HV26" s="239"/>
      <c r="HW26" s="239"/>
      <c r="HX26" s="239"/>
      <c r="HY26" s="239"/>
      <c r="HZ26" s="239"/>
      <c r="IA26" s="239"/>
      <c r="IB26" s="239"/>
      <c r="IC26" s="239"/>
      <c r="ID26" s="239"/>
      <c r="IE26" s="239"/>
      <c r="IF26" s="239"/>
      <c r="IG26" s="239"/>
      <c r="IH26" s="239"/>
      <c r="II26" s="239"/>
      <c r="IJ26" s="239"/>
      <c r="IK26" s="239"/>
      <c r="IL26" s="239"/>
      <c r="IM26" s="239"/>
      <c r="IN26" s="239"/>
      <c r="IO26" s="239"/>
      <c r="IP26" s="239"/>
      <c r="IQ26" s="239"/>
    </row>
    <row r="27" s="221" customFormat="1" ht="44.25" customHeight="1" spans="1:253">
      <c r="A27" s="106">
        <v>21</v>
      </c>
      <c r="B27" s="106" t="s">
        <v>163</v>
      </c>
      <c r="C27" s="106" t="s">
        <v>164</v>
      </c>
      <c r="D27" s="106" t="s">
        <v>165</v>
      </c>
      <c r="E27" s="106" t="s">
        <v>72</v>
      </c>
      <c r="F27" s="106" t="s">
        <v>166</v>
      </c>
      <c r="G27" s="106" t="s">
        <v>167</v>
      </c>
      <c r="H27" s="99">
        <f t="shared" si="0"/>
        <v>12</v>
      </c>
      <c r="I27" s="99"/>
      <c r="J27" s="99">
        <v>12</v>
      </c>
      <c r="K27" s="106">
        <v>1</v>
      </c>
      <c r="L27" s="106">
        <v>704</v>
      </c>
      <c r="M27" s="106">
        <v>2196</v>
      </c>
      <c r="N27" s="106">
        <v>88</v>
      </c>
      <c r="O27" s="106">
        <v>224</v>
      </c>
      <c r="P27" s="106" t="s">
        <v>168</v>
      </c>
      <c r="Q27" s="106" t="s">
        <v>75</v>
      </c>
      <c r="R27" s="240"/>
      <c r="T27" s="239"/>
      <c r="U27" s="239"/>
      <c r="V27" s="239"/>
      <c r="W27" s="239"/>
      <c r="X27" s="239"/>
      <c r="Y27" s="239"/>
      <c r="Z27" s="239"/>
      <c r="AA27" s="239"/>
      <c r="AB27" s="239"/>
      <c r="AC27" s="239"/>
      <c r="AD27" s="239"/>
      <c r="AE27" s="239"/>
      <c r="AF27" s="239"/>
      <c r="AG27" s="239"/>
      <c r="AH27" s="239"/>
      <c r="AI27" s="239"/>
      <c r="AJ27" s="239"/>
      <c r="AK27" s="239"/>
      <c r="AL27" s="239"/>
      <c r="AM27" s="239"/>
      <c r="AN27" s="239"/>
      <c r="AO27" s="239"/>
      <c r="AP27" s="239"/>
      <c r="AQ27" s="239"/>
      <c r="AR27" s="239"/>
      <c r="AS27" s="239"/>
      <c r="AT27" s="239"/>
      <c r="AU27" s="239"/>
      <c r="AV27" s="239"/>
      <c r="AW27" s="239"/>
      <c r="AX27" s="239"/>
      <c r="AY27" s="239"/>
      <c r="AZ27" s="239"/>
      <c r="BA27" s="239"/>
      <c r="BB27" s="239"/>
      <c r="BC27" s="239"/>
      <c r="BD27" s="239"/>
      <c r="BE27" s="239"/>
      <c r="BF27" s="239"/>
      <c r="BG27" s="239"/>
      <c r="BH27" s="239"/>
      <c r="BI27" s="239"/>
      <c r="BJ27" s="239"/>
      <c r="BK27" s="239"/>
      <c r="BL27" s="239"/>
      <c r="BM27" s="239"/>
      <c r="BN27" s="239"/>
      <c r="BO27" s="239"/>
      <c r="BP27" s="239"/>
      <c r="BQ27" s="239"/>
      <c r="BR27" s="239"/>
      <c r="BS27" s="239"/>
      <c r="BT27" s="239"/>
      <c r="BU27" s="239"/>
      <c r="BV27" s="239"/>
      <c r="BW27" s="239"/>
      <c r="BX27" s="239"/>
      <c r="BY27" s="239"/>
      <c r="BZ27" s="239"/>
      <c r="CA27" s="239"/>
      <c r="CB27" s="239"/>
      <c r="CC27" s="239"/>
      <c r="CD27" s="239"/>
      <c r="CE27" s="239"/>
      <c r="CF27" s="239"/>
      <c r="CG27" s="239"/>
      <c r="CH27" s="239"/>
      <c r="CI27" s="239"/>
      <c r="CJ27" s="239"/>
      <c r="CK27" s="239"/>
      <c r="CL27" s="239"/>
      <c r="CM27" s="239"/>
      <c r="CN27" s="239"/>
      <c r="CO27" s="239"/>
      <c r="CP27" s="239"/>
      <c r="CQ27" s="239"/>
      <c r="CR27" s="239"/>
      <c r="CS27" s="239"/>
      <c r="CT27" s="239"/>
      <c r="CU27" s="239"/>
      <c r="CV27" s="239"/>
      <c r="CW27" s="239"/>
      <c r="CX27" s="239"/>
      <c r="CY27" s="239"/>
      <c r="CZ27" s="239"/>
      <c r="DA27" s="239"/>
      <c r="DB27" s="239"/>
      <c r="DC27" s="239"/>
      <c r="DD27" s="239"/>
      <c r="DE27" s="239"/>
      <c r="DF27" s="239"/>
      <c r="DG27" s="239"/>
      <c r="DH27" s="239"/>
      <c r="DI27" s="239"/>
      <c r="DJ27" s="239"/>
      <c r="DK27" s="239"/>
      <c r="DL27" s="239"/>
      <c r="DM27" s="239"/>
      <c r="DN27" s="239"/>
      <c r="DO27" s="239"/>
      <c r="DP27" s="239"/>
      <c r="DQ27" s="239"/>
      <c r="DR27" s="239"/>
      <c r="DS27" s="239"/>
      <c r="DT27" s="239"/>
      <c r="DU27" s="239"/>
      <c r="DV27" s="239"/>
      <c r="DW27" s="239"/>
      <c r="DX27" s="239"/>
      <c r="DY27" s="239"/>
      <c r="DZ27" s="239"/>
      <c r="EA27" s="239"/>
      <c r="EB27" s="239"/>
      <c r="EC27" s="239"/>
      <c r="ED27" s="239"/>
      <c r="EE27" s="239"/>
      <c r="EF27" s="239"/>
      <c r="EG27" s="239"/>
      <c r="EH27" s="239"/>
      <c r="EI27" s="239"/>
      <c r="EJ27" s="239"/>
      <c r="EK27" s="239"/>
      <c r="EL27" s="239"/>
      <c r="EM27" s="239"/>
      <c r="EN27" s="239"/>
      <c r="EO27" s="239"/>
      <c r="EP27" s="239"/>
      <c r="EQ27" s="239"/>
      <c r="ER27" s="239"/>
      <c r="ES27" s="239"/>
      <c r="ET27" s="239"/>
      <c r="EU27" s="239"/>
      <c r="EV27" s="239"/>
      <c r="EW27" s="239"/>
      <c r="EX27" s="239"/>
      <c r="EY27" s="239"/>
      <c r="EZ27" s="239"/>
      <c r="FA27" s="239"/>
      <c r="FB27" s="239"/>
      <c r="FC27" s="239"/>
      <c r="FD27" s="239"/>
      <c r="FE27" s="239"/>
      <c r="FF27" s="239"/>
      <c r="FG27" s="239"/>
      <c r="FH27" s="239"/>
      <c r="FI27" s="239"/>
      <c r="FJ27" s="239"/>
      <c r="FK27" s="239"/>
      <c r="FL27" s="239"/>
      <c r="FM27" s="239"/>
      <c r="FN27" s="239"/>
      <c r="FO27" s="239"/>
      <c r="FP27" s="239"/>
      <c r="FQ27" s="239"/>
      <c r="FR27" s="239"/>
      <c r="FS27" s="239"/>
      <c r="FT27" s="239"/>
      <c r="FU27" s="239"/>
      <c r="FV27" s="239"/>
      <c r="FW27" s="239"/>
      <c r="FX27" s="239"/>
      <c r="FY27" s="239"/>
      <c r="FZ27" s="239"/>
      <c r="GA27" s="239"/>
      <c r="GB27" s="239"/>
      <c r="GC27" s="239"/>
      <c r="GD27" s="239"/>
      <c r="GE27" s="239"/>
      <c r="GF27" s="239"/>
      <c r="GG27" s="239"/>
      <c r="GH27" s="239"/>
      <c r="GI27" s="239"/>
      <c r="GJ27" s="239"/>
      <c r="GK27" s="239"/>
      <c r="GL27" s="239"/>
      <c r="GM27" s="239"/>
      <c r="GN27" s="239"/>
      <c r="GO27" s="239"/>
      <c r="GP27" s="239"/>
      <c r="GQ27" s="239"/>
      <c r="GR27" s="239"/>
      <c r="GS27" s="239"/>
      <c r="GT27" s="239"/>
      <c r="GU27" s="239"/>
      <c r="GV27" s="239"/>
      <c r="GW27" s="239"/>
      <c r="GX27" s="239"/>
      <c r="GY27" s="239"/>
      <c r="GZ27" s="239"/>
      <c r="HA27" s="239"/>
      <c r="HB27" s="239"/>
      <c r="HC27" s="239"/>
      <c r="HD27" s="239"/>
      <c r="HE27" s="239"/>
      <c r="HF27" s="239"/>
      <c r="HG27" s="239"/>
      <c r="HH27" s="239"/>
      <c r="HI27" s="239"/>
      <c r="HJ27" s="239"/>
      <c r="HK27" s="239"/>
      <c r="HL27" s="239"/>
      <c r="HM27" s="239"/>
      <c r="HN27" s="239"/>
      <c r="HO27" s="239"/>
      <c r="HP27" s="239"/>
      <c r="HQ27" s="239"/>
      <c r="HR27" s="239"/>
      <c r="HS27" s="239"/>
      <c r="HT27" s="239"/>
      <c r="HU27" s="239"/>
      <c r="HV27" s="239"/>
      <c r="HW27" s="239"/>
      <c r="HX27" s="239"/>
      <c r="HY27" s="239"/>
      <c r="HZ27" s="239"/>
      <c r="IA27" s="239"/>
      <c r="IB27" s="239"/>
      <c r="IC27" s="239"/>
      <c r="ID27" s="239"/>
      <c r="IE27" s="239"/>
      <c r="IF27" s="239"/>
      <c r="IG27" s="239"/>
      <c r="IH27" s="239"/>
      <c r="II27" s="239"/>
      <c r="IJ27" s="239"/>
      <c r="IK27" s="239"/>
      <c r="IL27" s="239"/>
      <c r="IM27" s="239"/>
      <c r="IN27" s="239"/>
      <c r="IO27" s="239"/>
      <c r="IP27" s="239"/>
      <c r="IQ27" s="239"/>
      <c r="IR27" s="239"/>
      <c r="IS27" s="239"/>
    </row>
    <row r="28" s="221" customFormat="1" ht="51" customHeight="1" spans="1:253">
      <c r="A28" s="106">
        <v>22</v>
      </c>
      <c r="B28" s="106" t="s">
        <v>163</v>
      </c>
      <c r="C28" s="106" t="s">
        <v>169</v>
      </c>
      <c r="D28" s="106" t="s">
        <v>170</v>
      </c>
      <c r="E28" s="106" t="s">
        <v>72</v>
      </c>
      <c r="F28" s="106" t="s">
        <v>171</v>
      </c>
      <c r="G28" s="106" t="s">
        <v>172</v>
      </c>
      <c r="H28" s="99">
        <f t="shared" si="0"/>
        <v>4</v>
      </c>
      <c r="I28" s="99"/>
      <c r="J28" s="99">
        <v>4</v>
      </c>
      <c r="K28" s="106">
        <v>1</v>
      </c>
      <c r="L28" s="106">
        <v>91</v>
      </c>
      <c r="M28" s="106">
        <v>318</v>
      </c>
      <c r="N28" s="106">
        <v>13</v>
      </c>
      <c r="O28" s="106">
        <v>45</v>
      </c>
      <c r="P28" s="106" t="s">
        <v>168</v>
      </c>
      <c r="Q28" s="106" t="s">
        <v>75</v>
      </c>
      <c r="R28" s="240"/>
      <c r="T28" s="239"/>
      <c r="U28" s="239"/>
      <c r="V28" s="239"/>
      <c r="W28" s="239"/>
      <c r="X28" s="239"/>
      <c r="Y28" s="239"/>
      <c r="Z28" s="239"/>
      <c r="AA28" s="239"/>
      <c r="AB28" s="239"/>
      <c r="AC28" s="239"/>
      <c r="AD28" s="239"/>
      <c r="AE28" s="239"/>
      <c r="AF28" s="239"/>
      <c r="AG28" s="239"/>
      <c r="AH28" s="239"/>
      <c r="AI28" s="239"/>
      <c r="AJ28" s="239"/>
      <c r="AK28" s="239"/>
      <c r="AL28" s="239"/>
      <c r="AM28" s="239"/>
      <c r="AN28" s="239"/>
      <c r="AO28" s="239"/>
      <c r="AP28" s="239"/>
      <c r="AQ28" s="239"/>
      <c r="AR28" s="239"/>
      <c r="AS28" s="239"/>
      <c r="AT28" s="239"/>
      <c r="AU28" s="239"/>
      <c r="AV28" s="239"/>
      <c r="AW28" s="239"/>
      <c r="AX28" s="239"/>
      <c r="AY28" s="239"/>
      <c r="AZ28" s="239"/>
      <c r="BA28" s="239"/>
      <c r="BB28" s="239"/>
      <c r="BC28" s="239"/>
      <c r="BD28" s="239"/>
      <c r="BE28" s="239"/>
      <c r="BF28" s="239"/>
      <c r="BG28" s="239"/>
      <c r="BH28" s="239"/>
      <c r="BI28" s="239"/>
      <c r="BJ28" s="239"/>
      <c r="BK28" s="239"/>
      <c r="BL28" s="239"/>
      <c r="BM28" s="239"/>
      <c r="BN28" s="239"/>
      <c r="BO28" s="239"/>
      <c r="BP28" s="239"/>
      <c r="BQ28" s="239"/>
      <c r="BR28" s="239"/>
      <c r="BS28" s="239"/>
      <c r="BT28" s="239"/>
      <c r="BU28" s="239"/>
      <c r="BV28" s="239"/>
      <c r="BW28" s="239"/>
      <c r="BX28" s="239"/>
      <c r="BY28" s="239"/>
      <c r="BZ28" s="239"/>
      <c r="CA28" s="239"/>
      <c r="CB28" s="239"/>
      <c r="CC28" s="239"/>
      <c r="CD28" s="239"/>
      <c r="CE28" s="239"/>
      <c r="CF28" s="239"/>
      <c r="CG28" s="239"/>
      <c r="CH28" s="239"/>
      <c r="CI28" s="239"/>
      <c r="CJ28" s="239"/>
      <c r="CK28" s="239"/>
      <c r="CL28" s="239"/>
      <c r="CM28" s="239"/>
      <c r="CN28" s="239"/>
      <c r="CO28" s="239"/>
      <c r="CP28" s="239"/>
      <c r="CQ28" s="239"/>
      <c r="CR28" s="239"/>
      <c r="CS28" s="239"/>
      <c r="CT28" s="239"/>
      <c r="CU28" s="239"/>
      <c r="CV28" s="239"/>
      <c r="CW28" s="239"/>
      <c r="CX28" s="239"/>
      <c r="CY28" s="239"/>
      <c r="CZ28" s="239"/>
      <c r="DA28" s="239"/>
      <c r="DB28" s="239"/>
      <c r="DC28" s="239"/>
      <c r="DD28" s="239"/>
      <c r="DE28" s="239"/>
      <c r="DF28" s="239"/>
      <c r="DG28" s="239"/>
      <c r="DH28" s="239"/>
      <c r="DI28" s="239"/>
      <c r="DJ28" s="239"/>
      <c r="DK28" s="239"/>
      <c r="DL28" s="239"/>
      <c r="DM28" s="239"/>
      <c r="DN28" s="239"/>
      <c r="DO28" s="239"/>
      <c r="DP28" s="239"/>
      <c r="DQ28" s="239"/>
      <c r="DR28" s="239"/>
      <c r="DS28" s="239"/>
      <c r="DT28" s="239"/>
      <c r="DU28" s="239"/>
      <c r="DV28" s="239"/>
      <c r="DW28" s="239"/>
      <c r="DX28" s="239"/>
      <c r="DY28" s="239"/>
      <c r="DZ28" s="239"/>
      <c r="EA28" s="239"/>
      <c r="EB28" s="239"/>
      <c r="EC28" s="239"/>
      <c r="ED28" s="239"/>
      <c r="EE28" s="239"/>
      <c r="EF28" s="239"/>
      <c r="EG28" s="239"/>
      <c r="EH28" s="239"/>
      <c r="EI28" s="239"/>
      <c r="EJ28" s="239"/>
      <c r="EK28" s="239"/>
      <c r="EL28" s="239"/>
      <c r="EM28" s="239"/>
      <c r="EN28" s="239"/>
      <c r="EO28" s="239"/>
      <c r="EP28" s="239"/>
      <c r="EQ28" s="239"/>
      <c r="ER28" s="239"/>
      <c r="ES28" s="239"/>
      <c r="ET28" s="239"/>
      <c r="EU28" s="239"/>
      <c r="EV28" s="239"/>
      <c r="EW28" s="239"/>
      <c r="EX28" s="239"/>
      <c r="EY28" s="239"/>
      <c r="EZ28" s="239"/>
      <c r="FA28" s="239"/>
      <c r="FB28" s="239"/>
      <c r="FC28" s="239"/>
      <c r="FD28" s="239"/>
      <c r="FE28" s="239"/>
      <c r="FF28" s="239"/>
      <c r="FG28" s="239"/>
      <c r="FH28" s="239"/>
      <c r="FI28" s="239"/>
      <c r="FJ28" s="239"/>
      <c r="FK28" s="239"/>
      <c r="FL28" s="239"/>
      <c r="FM28" s="239"/>
      <c r="FN28" s="239"/>
      <c r="FO28" s="239"/>
      <c r="FP28" s="239"/>
      <c r="FQ28" s="239"/>
      <c r="FR28" s="239"/>
      <c r="FS28" s="239"/>
      <c r="FT28" s="239"/>
      <c r="FU28" s="239"/>
      <c r="FV28" s="239"/>
      <c r="FW28" s="239"/>
      <c r="FX28" s="239"/>
      <c r="FY28" s="239"/>
      <c r="FZ28" s="239"/>
      <c r="GA28" s="239"/>
      <c r="GB28" s="239"/>
      <c r="GC28" s="239"/>
      <c r="GD28" s="239"/>
      <c r="GE28" s="239"/>
      <c r="GF28" s="239"/>
      <c r="GG28" s="239"/>
      <c r="GH28" s="239"/>
      <c r="GI28" s="239"/>
      <c r="GJ28" s="239"/>
      <c r="GK28" s="239"/>
      <c r="GL28" s="239"/>
      <c r="GM28" s="239"/>
      <c r="GN28" s="239"/>
      <c r="GO28" s="239"/>
      <c r="GP28" s="239"/>
      <c r="GQ28" s="239"/>
      <c r="GR28" s="239"/>
      <c r="GS28" s="239"/>
      <c r="GT28" s="239"/>
      <c r="GU28" s="239"/>
      <c r="GV28" s="239"/>
      <c r="GW28" s="239"/>
      <c r="GX28" s="239"/>
      <c r="GY28" s="239"/>
      <c r="GZ28" s="239"/>
      <c r="HA28" s="239"/>
      <c r="HB28" s="239"/>
      <c r="HC28" s="239"/>
      <c r="HD28" s="239"/>
      <c r="HE28" s="239"/>
      <c r="HF28" s="239"/>
      <c r="HG28" s="239"/>
      <c r="HH28" s="239"/>
      <c r="HI28" s="239"/>
      <c r="HJ28" s="239"/>
      <c r="HK28" s="239"/>
      <c r="HL28" s="239"/>
      <c r="HM28" s="239"/>
      <c r="HN28" s="239"/>
      <c r="HO28" s="239"/>
      <c r="HP28" s="239"/>
      <c r="HQ28" s="239"/>
      <c r="HR28" s="239"/>
      <c r="HS28" s="239"/>
      <c r="HT28" s="239"/>
      <c r="HU28" s="239"/>
      <c r="HV28" s="239"/>
      <c r="HW28" s="239"/>
      <c r="HX28" s="239"/>
      <c r="HY28" s="239"/>
      <c r="HZ28" s="239"/>
      <c r="IA28" s="239"/>
      <c r="IB28" s="239"/>
      <c r="IC28" s="239"/>
      <c r="ID28" s="239"/>
      <c r="IE28" s="239"/>
      <c r="IF28" s="239"/>
      <c r="IG28" s="239"/>
      <c r="IH28" s="239"/>
      <c r="II28" s="239"/>
      <c r="IJ28" s="239"/>
      <c r="IK28" s="239"/>
      <c r="IL28" s="239"/>
      <c r="IM28" s="239"/>
      <c r="IN28" s="239"/>
      <c r="IO28" s="239"/>
      <c r="IP28" s="239"/>
      <c r="IQ28" s="239"/>
      <c r="IR28" s="239"/>
      <c r="IS28" s="239"/>
    </row>
    <row r="29" s="221" customFormat="1" ht="44.25" customHeight="1" spans="1:253">
      <c r="A29" s="106">
        <v>23</v>
      </c>
      <c r="B29" s="106" t="s">
        <v>173</v>
      </c>
      <c r="C29" s="106" t="s">
        <v>174</v>
      </c>
      <c r="D29" s="106" t="s">
        <v>175</v>
      </c>
      <c r="E29" s="106" t="s">
        <v>72</v>
      </c>
      <c r="F29" s="106" t="s">
        <v>176</v>
      </c>
      <c r="G29" s="106" t="s">
        <v>177</v>
      </c>
      <c r="H29" s="99">
        <f t="shared" si="0"/>
        <v>25</v>
      </c>
      <c r="I29" s="99"/>
      <c r="J29" s="99">
        <v>25</v>
      </c>
      <c r="K29" s="106">
        <v>1</v>
      </c>
      <c r="L29" s="106">
        <v>225</v>
      </c>
      <c r="M29" s="106">
        <v>807</v>
      </c>
      <c r="N29" s="106">
        <v>16</v>
      </c>
      <c r="O29" s="106">
        <v>51</v>
      </c>
      <c r="P29" s="106" t="s">
        <v>178</v>
      </c>
      <c r="Q29" s="106" t="s">
        <v>75</v>
      </c>
      <c r="R29" s="240"/>
      <c r="T29" s="239"/>
      <c r="U29" s="239"/>
      <c r="V29" s="239"/>
      <c r="W29" s="239"/>
      <c r="X29" s="239"/>
      <c r="Y29" s="239"/>
      <c r="Z29" s="239"/>
      <c r="AA29" s="239"/>
      <c r="AB29" s="239"/>
      <c r="AC29" s="239"/>
      <c r="AD29" s="239"/>
      <c r="AE29" s="239"/>
      <c r="AF29" s="239"/>
      <c r="AG29" s="239"/>
      <c r="AH29" s="239"/>
      <c r="AI29" s="239"/>
      <c r="AJ29" s="239"/>
      <c r="AK29" s="239"/>
      <c r="AL29" s="239"/>
      <c r="AM29" s="239"/>
      <c r="AN29" s="239"/>
      <c r="AO29" s="239"/>
      <c r="AP29" s="239"/>
      <c r="AQ29" s="239"/>
      <c r="AR29" s="239"/>
      <c r="AS29" s="239"/>
      <c r="AT29" s="239"/>
      <c r="AU29" s="239"/>
      <c r="AV29" s="239"/>
      <c r="AW29" s="239"/>
      <c r="AX29" s="239"/>
      <c r="AY29" s="239"/>
      <c r="AZ29" s="239"/>
      <c r="BA29" s="239"/>
      <c r="BB29" s="239"/>
      <c r="BC29" s="239"/>
      <c r="BD29" s="239"/>
      <c r="BE29" s="239"/>
      <c r="BF29" s="239"/>
      <c r="BG29" s="239"/>
      <c r="BH29" s="239"/>
      <c r="BI29" s="239"/>
      <c r="BJ29" s="239"/>
      <c r="BK29" s="239"/>
      <c r="BL29" s="239"/>
      <c r="BM29" s="239"/>
      <c r="BN29" s="239"/>
      <c r="BO29" s="239"/>
      <c r="BP29" s="239"/>
      <c r="BQ29" s="239"/>
      <c r="BR29" s="239"/>
      <c r="BS29" s="239"/>
      <c r="BT29" s="239"/>
      <c r="BU29" s="239"/>
      <c r="BV29" s="239"/>
      <c r="BW29" s="239"/>
      <c r="BX29" s="239"/>
      <c r="BY29" s="239"/>
      <c r="BZ29" s="239"/>
      <c r="CA29" s="239"/>
      <c r="CB29" s="239"/>
      <c r="CC29" s="239"/>
      <c r="CD29" s="239"/>
      <c r="CE29" s="239"/>
      <c r="CF29" s="239"/>
      <c r="CG29" s="239"/>
      <c r="CH29" s="239"/>
      <c r="CI29" s="239"/>
      <c r="CJ29" s="239"/>
      <c r="CK29" s="239"/>
      <c r="CL29" s="239"/>
      <c r="CM29" s="239"/>
      <c r="CN29" s="239"/>
      <c r="CO29" s="239"/>
      <c r="CP29" s="239"/>
      <c r="CQ29" s="239"/>
      <c r="CR29" s="239"/>
      <c r="CS29" s="239"/>
      <c r="CT29" s="239"/>
      <c r="CU29" s="239"/>
      <c r="CV29" s="239"/>
      <c r="CW29" s="239"/>
      <c r="CX29" s="239"/>
      <c r="CY29" s="239"/>
      <c r="CZ29" s="239"/>
      <c r="DA29" s="239"/>
      <c r="DB29" s="239"/>
      <c r="DC29" s="239"/>
      <c r="DD29" s="239"/>
      <c r="DE29" s="239"/>
      <c r="DF29" s="239"/>
      <c r="DG29" s="239"/>
      <c r="DH29" s="239"/>
      <c r="DI29" s="239"/>
      <c r="DJ29" s="239"/>
      <c r="DK29" s="239"/>
      <c r="DL29" s="239"/>
      <c r="DM29" s="239"/>
      <c r="DN29" s="239"/>
      <c r="DO29" s="239"/>
      <c r="DP29" s="239"/>
      <c r="DQ29" s="239"/>
      <c r="DR29" s="239"/>
      <c r="DS29" s="239"/>
      <c r="DT29" s="239"/>
      <c r="DU29" s="239"/>
      <c r="DV29" s="239"/>
      <c r="DW29" s="239"/>
      <c r="DX29" s="239"/>
      <c r="DY29" s="239"/>
      <c r="DZ29" s="239"/>
      <c r="EA29" s="239"/>
      <c r="EB29" s="239"/>
      <c r="EC29" s="239"/>
      <c r="ED29" s="239"/>
      <c r="EE29" s="239"/>
      <c r="EF29" s="239"/>
      <c r="EG29" s="239"/>
      <c r="EH29" s="239"/>
      <c r="EI29" s="239"/>
      <c r="EJ29" s="239"/>
      <c r="EK29" s="239"/>
      <c r="EL29" s="239"/>
      <c r="EM29" s="239"/>
      <c r="EN29" s="239"/>
      <c r="EO29" s="239"/>
      <c r="EP29" s="239"/>
      <c r="EQ29" s="239"/>
      <c r="ER29" s="239"/>
      <c r="ES29" s="239"/>
      <c r="ET29" s="239"/>
      <c r="EU29" s="239"/>
      <c r="EV29" s="239"/>
      <c r="EW29" s="239"/>
      <c r="EX29" s="239"/>
      <c r="EY29" s="239"/>
      <c r="EZ29" s="239"/>
      <c r="FA29" s="239"/>
      <c r="FB29" s="239"/>
      <c r="FC29" s="239"/>
      <c r="FD29" s="239"/>
      <c r="FE29" s="239"/>
      <c r="FF29" s="239"/>
      <c r="FG29" s="239"/>
      <c r="FH29" s="239"/>
      <c r="FI29" s="239"/>
      <c r="FJ29" s="239"/>
      <c r="FK29" s="239"/>
      <c r="FL29" s="239"/>
      <c r="FM29" s="239"/>
      <c r="FN29" s="239"/>
      <c r="FO29" s="239"/>
      <c r="FP29" s="239"/>
      <c r="FQ29" s="239"/>
      <c r="FR29" s="239"/>
      <c r="FS29" s="239"/>
      <c r="FT29" s="239"/>
      <c r="FU29" s="239"/>
      <c r="FV29" s="239"/>
      <c r="FW29" s="239"/>
      <c r="FX29" s="239"/>
      <c r="FY29" s="239"/>
      <c r="FZ29" s="239"/>
      <c r="GA29" s="239"/>
      <c r="GB29" s="239"/>
      <c r="GC29" s="239"/>
      <c r="GD29" s="239"/>
      <c r="GE29" s="239"/>
      <c r="GF29" s="239"/>
      <c r="GG29" s="239"/>
      <c r="GH29" s="239"/>
      <c r="GI29" s="239"/>
      <c r="GJ29" s="239"/>
      <c r="GK29" s="239"/>
      <c r="GL29" s="239"/>
      <c r="GM29" s="239"/>
      <c r="GN29" s="239"/>
      <c r="GO29" s="239"/>
      <c r="GP29" s="239"/>
      <c r="GQ29" s="239"/>
      <c r="GR29" s="239"/>
      <c r="GS29" s="239"/>
      <c r="GT29" s="239"/>
      <c r="GU29" s="239"/>
      <c r="GV29" s="239"/>
      <c r="GW29" s="239"/>
      <c r="GX29" s="239"/>
      <c r="GY29" s="239"/>
      <c r="GZ29" s="239"/>
      <c r="HA29" s="239"/>
      <c r="HB29" s="239"/>
      <c r="HC29" s="239"/>
      <c r="HD29" s="239"/>
      <c r="HE29" s="239"/>
      <c r="HF29" s="239"/>
      <c r="HG29" s="239"/>
      <c r="HH29" s="239"/>
      <c r="HI29" s="239"/>
      <c r="HJ29" s="239"/>
      <c r="HK29" s="239"/>
      <c r="HL29" s="239"/>
      <c r="HM29" s="239"/>
      <c r="HN29" s="239"/>
      <c r="HO29" s="239"/>
      <c r="HP29" s="239"/>
      <c r="HQ29" s="239"/>
      <c r="HR29" s="239"/>
      <c r="HS29" s="239"/>
      <c r="HT29" s="239"/>
      <c r="HU29" s="239"/>
      <c r="HV29" s="239"/>
      <c r="HW29" s="239"/>
      <c r="HX29" s="239"/>
      <c r="HY29" s="239"/>
      <c r="HZ29" s="239"/>
      <c r="IA29" s="239"/>
      <c r="IB29" s="239"/>
      <c r="IC29" s="239"/>
      <c r="ID29" s="239"/>
      <c r="IE29" s="239"/>
      <c r="IF29" s="239"/>
      <c r="IG29" s="239"/>
      <c r="IH29" s="239"/>
      <c r="II29" s="239"/>
      <c r="IJ29" s="239"/>
      <c r="IK29" s="239"/>
      <c r="IL29" s="239"/>
      <c r="IM29" s="239"/>
      <c r="IN29" s="239"/>
      <c r="IO29" s="239"/>
      <c r="IP29" s="239"/>
      <c r="IQ29" s="239"/>
      <c r="IR29" s="239"/>
      <c r="IS29" s="239"/>
    </row>
    <row r="30" s="221" customFormat="1" ht="44.25" customHeight="1" spans="1:253">
      <c r="A30" s="106">
        <v>24</v>
      </c>
      <c r="B30" s="106" t="s">
        <v>173</v>
      </c>
      <c r="C30" s="106" t="s">
        <v>179</v>
      </c>
      <c r="D30" s="106" t="s">
        <v>180</v>
      </c>
      <c r="E30" s="106" t="s">
        <v>72</v>
      </c>
      <c r="F30" s="106" t="s">
        <v>181</v>
      </c>
      <c r="G30" s="106" t="s">
        <v>182</v>
      </c>
      <c r="H30" s="99">
        <f t="shared" si="0"/>
        <v>20</v>
      </c>
      <c r="I30" s="99"/>
      <c r="J30" s="99">
        <v>20</v>
      </c>
      <c r="K30" s="106">
        <v>1</v>
      </c>
      <c r="L30" s="106">
        <v>459</v>
      </c>
      <c r="M30" s="106">
        <v>1435</v>
      </c>
      <c r="N30" s="106">
        <v>40</v>
      </c>
      <c r="O30" s="106">
        <v>160</v>
      </c>
      <c r="P30" s="106" t="s">
        <v>178</v>
      </c>
      <c r="Q30" s="106" t="s">
        <v>75</v>
      </c>
      <c r="R30" s="240"/>
      <c r="T30" s="239"/>
      <c r="U30" s="239"/>
      <c r="V30" s="239"/>
      <c r="W30" s="239"/>
      <c r="X30" s="239"/>
      <c r="Y30" s="239"/>
      <c r="Z30" s="239"/>
      <c r="AA30" s="239"/>
      <c r="AB30" s="239"/>
      <c r="AC30" s="239"/>
      <c r="AD30" s="239"/>
      <c r="AE30" s="239"/>
      <c r="AF30" s="239"/>
      <c r="AG30" s="239"/>
      <c r="AH30" s="239"/>
      <c r="AI30" s="239"/>
      <c r="AJ30" s="239"/>
      <c r="AK30" s="239"/>
      <c r="AL30" s="239"/>
      <c r="AM30" s="239"/>
      <c r="AN30" s="239"/>
      <c r="AO30" s="239"/>
      <c r="AP30" s="239"/>
      <c r="AQ30" s="239"/>
      <c r="AR30" s="239"/>
      <c r="AS30" s="239"/>
      <c r="AT30" s="239"/>
      <c r="AU30" s="239"/>
      <c r="AV30" s="239"/>
      <c r="AW30" s="239"/>
      <c r="AX30" s="239"/>
      <c r="AY30" s="239"/>
      <c r="AZ30" s="239"/>
      <c r="BA30" s="239"/>
      <c r="BB30" s="239"/>
      <c r="BC30" s="239"/>
      <c r="BD30" s="239"/>
      <c r="BE30" s="239"/>
      <c r="BF30" s="239"/>
      <c r="BG30" s="239"/>
      <c r="BH30" s="239"/>
      <c r="BI30" s="239"/>
      <c r="BJ30" s="239"/>
      <c r="BK30" s="239"/>
      <c r="BL30" s="239"/>
      <c r="BM30" s="239"/>
      <c r="BN30" s="239"/>
      <c r="BO30" s="239"/>
      <c r="BP30" s="239"/>
      <c r="BQ30" s="239"/>
      <c r="BR30" s="239"/>
      <c r="BS30" s="239"/>
      <c r="BT30" s="239"/>
      <c r="BU30" s="239"/>
      <c r="BV30" s="239"/>
      <c r="BW30" s="239"/>
      <c r="BX30" s="239"/>
      <c r="BY30" s="239"/>
      <c r="BZ30" s="239"/>
      <c r="CA30" s="239"/>
      <c r="CB30" s="239"/>
      <c r="CC30" s="239"/>
      <c r="CD30" s="239"/>
      <c r="CE30" s="239"/>
      <c r="CF30" s="239"/>
      <c r="CG30" s="239"/>
      <c r="CH30" s="239"/>
      <c r="CI30" s="239"/>
      <c r="CJ30" s="239"/>
      <c r="CK30" s="239"/>
      <c r="CL30" s="239"/>
      <c r="CM30" s="239"/>
      <c r="CN30" s="239"/>
      <c r="CO30" s="239"/>
      <c r="CP30" s="239"/>
      <c r="CQ30" s="239"/>
      <c r="CR30" s="239"/>
      <c r="CS30" s="239"/>
      <c r="CT30" s="239"/>
      <c r="CU30" s="239"/>
      <c r="CV30" s="239"/>
      <c r="CW30" s="239"/>
      <c r="CX30" s="239"/>
      <c r="CY30" s="239"/>
      <c r="CZ30" s="239"/>
      <c r="DA30" s="239"/>
      <c r="DB30" s="239"/>
      <c r="DC30" s="239"/>
      <c r="DD30" s="239"/>
      <c r="DE30" s="239"/>
      <c r="DF30" s="239"/>
      <c r="DG30" s="239"/>
      <c r="DH30" s="239"/>
      <c r="DI30" s="239"/>
      <c r="DJ30" s="239"/>
      <c r="DK30" s="239"/>
      <c r="DL30" s="239"/>
      <c r="DM30" s="239"/>
      <c r="DN30" s="239"/>
      <c r="DO30" s="239"/>
      <c r="DP30" s="239"/>
      <c r="DQ30" s="239"/>
      <c r="DR30" s="239"/>
      <c r="DS30" s="239"/>
      <c r="DT30" s="239"/>
      <c r="DU30" s="239"/>
      <c r="DV30" s="239"/>
      <c r="DW30" s="239"/>
      <c r="DX30" s="239"/>
      <c r="DY30" s="239"/>
      <c r="DZ30" s="239"/>
      <c r="EA30" s="239"/>
      <c r="EB30" s="239"/>
      <c r="EC30" s="239"/>
      <c r="ED30" s="239"/>
      <c r="EE30" s="239"/>
      <c r="EF30" s="239"/>
      <c r="EG30" s="239"/>
      <c r="EH30" s="239"/>
      <c r="EI30" s="239"/>
      <c r="EJ30" s="239"/>
      <c r="EK30" s="239"/>
      <c r="EL30" s="239"/>
      <c r="EM30" s="239"/>
      <c r="EN30" s="239"/>
      <c r="EO30" s="239"/>
      <c r="EP30" s="239"/>
      <c r="EQ30" s="239"/>
      <c r="ER30" s="239"/>
      <c r="ES30" s="239"/>
      <c r="ET30" s="239"/>
      <c r="EU30" s="239"/>
      <c r="EV30" s="239"/>
      <c r="EW30" s="239"/>
      <c r="EX30" s="239"/>
      <c r="EY30" s="239"/>
      <c r="EZ30" s="239"/>
      <c r="FA30" s="239"/>
      <c r="FB30" s="239"/>
      <c r="FC30" s="239"/>
      <c r="FD30" s="239"/>
      <c r="FE30" s="239"/>
      <c r="FF30" s="239"/>
      <c r="FG30" s="239"/>
      <c r="FH30" s="239"/>
      <c r="FI30" s="239"/>
      <c r="FJ30" s="239"/>
      <c r="FK30" s="239"/>
      <c r="FL30" s="239"/>
      <c r="FM30" s="239"/>
      <c r="FN30" s="239"/>
      <c r="FO30" s="239"/>
      <c r="FP30" s="239"/>
      <c r="FQ30" s="239"/>
      <c r="FR30" s="239"/>
      <c r="FS30" s="239"/>
      <c r="FT30" s="239"/>
      <c r="FU30" s="239"/>
      <c r="FV30" s="239"/>
      <c r="FW30" s="239"/>
      <c r="FX30" s="239"/>
      <c r="FY30" s="239"/>
      <c r="FZ30" s="239"/>
      <c r="GA30" s="239"/>
      <c r="GB30" s="239"/>
      <c r="GC30" s="239"/>
      <c r="GD30" s="239"/>
      <c r="GE30" s="239"/>
      <c r="GF30" s="239"/>
      <c r="GG30" s="239"/>
      <c r="GH30" s="239"/>
      <c r="GI30" s="239"/>
      <c r="GJ30" s="239"/>
      <c r="GK30" s="239"/>
      <c r="GL30" s="239"/>
      <c r="GM30" s="239"/>
      <c r="GN30" s="239"/>
      <c r="GO30" s="239"/>
      <c r="GP30" s="239"/>
      <c r="GQ30" s="239"/>
      <c r="GR30" s="239"/>
      <c r="GS30" s="239"/>
      <c r="GT30" s="239"/>
      <c r="GU30" s="239"/>
      <c r="GV30" s="239"/>
      <c r="GW30" s="239"/>
      <c r="GX30" s="239"/>
      <c r="GY30" s="239"/>
      <c r="GZ30" s="239"/>
      <c r="HA30" s="239"/>
      <c r="HB30" s="239"/>
      <c r="HC30" s="239"/>
      <c r="HD30" s="239"/>
      <c r="HE30" s="239"/>
      <c r="HF30" s="239"/>
      <c r="HG30" s="239"/>
      <c r="HH30" s="239"/>
      <c r="HI30" s="239"/>
      <c r="HJ30" s="239"/>
      <c r="HK30" s="239"/>
      <c r="HL30" s="239"/>
      <c r="HM30" s="239"/>
      <c r="HN30" s="239"/>
      <c r="HO30" s="239"/>
      <c r="HP30" s="239"/>
      <c r="HQ30" s="239"/>
      <c r="HR30" s="239"/>
      <c r="HS30" s="239"/>
      <c r="HT30" s="239"/>
      <c r="HU30" s="239"/>
      <c r="HV30" s="239"/>
      <c r="HW30" s="239"/>
      <c r="HX30" s="239"/>
      <c r="HY30" s="239"/>
      <c r="HZ30" s="239"/>
      <c r="IA30" s="239"/>
      <c r="IB30" s="239"/>
      <c r="IC30" s="239"/>
      <c r="ID30" s="239"/>
      <c r="IE30" s="239"/>
      <c r="IF30" s="239"/>
      <c r="IG30" s="239"/>
      <c r="IH30" s="239"/>
      <c r="II30" s="239"/>
      <c r="IJ30" s="239"/>
      <c r="IK30" s="239"/>
      <c r="IL30" s="239"/>
      <c r="IM30" s="239"/>
      <c r="IN30" s="239"/>
      <c r="IO30" s="239"/>
      <c r="IP30" s="239"/>
      <c r="IQ30" s="239"/>
      <c r="IR30" s="239"/>
      <c r="IS30" s="239"/>
    </row>
    <row r="31" s="221" customFormat="1" ht="44.25" customHeight="1" spans="1:253">
      <c r="A31" s="106">
        <v>25</v>
      </c>
      <c r="B31" s="106" t="s">
        <v>173</v>
      </c>
      <c r="C31" s="106" t="s">
        <v>183</v>
      </c>
      <c r="D31" s="106" t="s">
        <v>184</v>
      </c>
      <c r="E31" s="106" t="s">
        <v>72</v>
      </c>
      <c r="F31" s="106" t="s">
        <v>185</v>
      </c>
      <c r="G31" s="106" t="s">
        <v>186</v>
      </c>
      <c r="H31" s="99">
        <f t="shared" si="0"/>
        <v>6</v>
      </c>
      <c r="I31" s="99"/>
      <c r="J31" s="99">
        <v>6</v>
      </c>
      <c r="K31" s="106">
        <v>1</v>
      </c>
      <c r="L31" s="106">
        <v>1962</v>
      </c>
      <c r="M31" s="106">
        <v>6062</v>
      </c>
      <c r="N31" s="106">
        <v>180</v>
      </c>
      <c r="O31" s="106">
        <v>416</v>
      </c>
      <c r="P31" s="106" t="s">
        <v>178</v>
      </c>
      <c r="Q31" s="106" t="s">
        <v>75</v>
      </c>
      <c r="R31" s="240"/>
      <c r="T31" s="239"/>
      <c r="U31" s="239"/>
      <c r="V31" s="239"/>
      <c r="W31" s="239"/>
      <c r="X31" s="239"/>
      <c r="Y31" s="239"/>
      <c r="Z31" s="239"/>
      <c r="AA31" s="239"/>
      <c r="AB31" s="239"/>
      <c r="AC31" s="239"/>
      <c r="AD31" s="239"/>
      <c r="AE31" s="239"/>
      <c r="AF31" s="239"/>
      <c r="AG31" s="239"/>
      <c r="AH31" s="239"/>
      <c r="AI31" s="239"/>
      <c r="AJ31" s="239"/>
      <c r="AK31" s="239"/>
      <c r="AL31" s="239"/>
      <c r="AM31" s="239"/>
      <c r="AN31" s="239"/>
      <c r="AO31" s="239"/>
      <c r="AP31" s="239"/>
      <c r="AQ31" s="239"/>
      <c r="AR31" s="239"/>
      <c r="AS31" s="239"/>
      <c r="AT31" s="239"/>
      <c r="AU31" s="239"/>
      <c r="AV31" s="239"/>
      <c r="AW31" s="239"/>
      <c r="AX31" s="239"/>
      <c r="AY31" s="239"/>
      <c r="AZ31" s="239"/>
      <c r="BA31" s="239"/>
      <c r="BB31" s="239"/>
      <c r="BC31" s="239"/>
      <c r="BD31" s="239"/>
      <c r="BE31" s="239"/>
      <c r="BF31" s="239"/>
      <c r="BG31" s="239"/>
      <c r="BH31" s="239"/>
      <c r="BI31" s="239"/>
      <c r="BJ31" s="239"/>
      <c r="BK31" s="239"/>
      <c r="BL31" s="239"/>
      <c r="BM31" s="239"/>
      <c r="BN31" s="239"/>
      <c r="BO31" s="239"/>
      <c r="BP31" s="239"/>
      <c r="BQ31" s="239"/>
      <c r="BR31" s="239"/>
      <c r="BS31" s="239"/>
      <c r="BT31" s="239"/>
      <c r="BU31" s="239"/>
      <c r="BV31" s="239"/>
      <c r="BW31" s="239"/>
      <c r="BX31" s="239"/>
      <c r="BY31" s="239"/>
      <c r="BZ31" s="239"/>
      <c r="CA31" s="239"/>
      <c r="CB31" s="239"/>
      <c r="CC31" s="239"/>
      <c r="CD31" s="239"/>
      <c r="CE31" s="239"/>
      <c r="CF31" s="239"/>
      <c r="CG31" s="239"/>
      <c r="CH31" s="239"/>
      <c r="CI31" s="239"/>
      <c r="CJ31" s="239"/>
      <c r="CK31" s="239"/>
      <c r="CL31" s="239"/>
      <c r="CM31" s="239"/>
      <c r="CN31" s="239"/>
      <c r="CO31" s="239"/>
      <c r="CP31" s="239"/>
      <c r="CQ31" s="239"/>
      <c r="CR31" s="239"/>
      <c r="CS31" s="239"/>
      <c r="CT31" s="239"/>
      <c r="CU31" s="239"/>
      <c r="CV31" s="239"/>
      <c r="CW31" s="239"/>
      <c r="CX31" s="239"/>
      <c r="CY31" s="239"/>
      <c r="CZ31" s="239"/>
      <c r="DA31" s="239"/>
      <c r="DB31" s="239"/>
      <c r="DC31" s="239"/>
      <c r="DD31" s="239"/>
      <c r="DE31" s="239"/>
      <c r="DF31" s="239"/>
      <c r="DG31" s="239"/>
      <c r="DH31" s="239"/>
      <c r="DI31" s="239"/>
      <c r="DJ31" s="239"/>
      <c r="DK31" s="239"/>
      <c r="DL31" s="239"/>
      <c r="DM31" s="239"/>
      <c r="DN31" s="239"/>
      <c r="DO31" s="239"/>
      <c r="DP31" s="239"/>
      <c r="DQ31" s="239"/>
      <c r="DR31" s="239"/>
      <c r="DS31" s="239"/>
      <c r="DT31" s="239"/>
      <c r="DU31" s="239"/>
      <c r="DV31" s="239"/>
      <c r="DW31" s="239"/>
      <c r="DX31" s="239"/>
      <c r="DY31" s="239"/>
      <c r="DZ31" s="239"/>
      <c r="EA31" s="239"/>
      <c r="EB31" s="239"/>
      <c r="EC31" s="239"/>
      <c r="ED31" s="239"/>
      <c r="EE31" s="239"/>
      <c r="EF31" s="239"/>
      <c r="EG31" s="239"/>
      <c r="EH31" s="239"/>
      <c r="EI31" s="239"/>
      <c r="EJ31" s="239"/>
      <c r="EK31" s="239"/>
      <c r="EL31" s="239"/>
      <c r="EM31" s="239"/>
      <c r="EN31" s="239"/>
      <c r="EO31" s="239"/>
      <c r="EP31" s="239"/>
      <c r="EQ31" s="239"/>
      <c r="ER31" s="239"/>
      <c r="ES31" s="239"/>
      <c r="ET31" s="239"/>
      <c r="EU31" s="239"/>
      <c r="EV31" s="239"/>
      <c r="EW31" s="239"/>
      <c r="EX31" s="239"/>
      <c r="EY31" s="239"/>
      <c r="EZ31" s="239"/>
      <c r="FA31" s="239"/>
      <c r="FB31" s="239"/>
      <c r="FC31" s="239"/>
      <c r="FD31" s="239"/>
      <c r="FE31" s="239"/>
      <c r="FF31" s="239"/>
      <c r="FG31" s="239"/>
      <c r="FH31" s="239"/>
      <c r="FI31" s="239"/>
      <c r="FJ31" s="239"/>
      <c r="FK31" s="239"/>
      <c r="FL31" s="239"/>
      <c r="FM31" s="239"/>
      <c r="FN31" s="239"/>
      <c r="FO31" s="239"/>
      <c r="FP31" s="239"/>
      <c r="FQ31" s="239"/>
      <c r="FR31" s="239"/>
      <c r="FS31" s="239"/>
      <c r="FT31" s="239"/>
      <c r="FU31" s="239"/>
      <c r="FV31" s="239"/>
      <c r="FW31" s="239"/>
      <c r="FX31" s="239"/>
      <c r="FY31" s="239"/>
      <c r="FZ31" s="239"/>
      <c r="GA31" s="239"/>
      <c r="GB31" s="239"/>
      <c r="GC31" s="239"/>
      <c r="GD31" s="239"/>
      <c r="GE31" s="239"/>
      <c r="GF31" s="239"/>
      <c r="GG31" s="239"/>
      <c r="GH31" s="239"/>
      <c r="GI31" s="239"/>
      <c r="GJ31" s="239"/>
      <c r="GK31" s="239"/>
      <c r="GL31" s="239"/>
      <c r="GM31" s="239"/>
      <c r="GN31" s="239"/>
      <c r="GO31" s="239"/>
      <c r="GP31" s="239"/>
      <c r="GQ31" s="239"/>
      <c r="GR31" s="239"/>
      <c r="GS31" s="239"/>
      <c r="GT31" s="239"/>
      <c r="GU31" s="239"/>
      <c r="GV31" s="239"/>
      <c r="GW31" s="239"/>
      <c r="GX31" s="239"/>
      <c r="GY31" s="239"/>
      <c r="GZ31" s="239"/>
      <c r="HA31" s="239"/>
      <c r="HB31" s="239"/>
      <c r="HC31" s="239"/>
      <c r="HD31" s="239"/>
      <c r="HE31" s="239"/>
      <c r="HF31" s="239"/>
      <c r="HG31" s="239"/>
      <c r="HH31" s="239"/>
      <c r="HI31" s="239"/>
      <c r="HJ31" s="239"/>
      <c r="HK31" s="239"/>
      <c r="HL31" s="239"/>
      <c r="HM31" s="239"/>
      <c r="HN31" s="239"/>
      <c r="HO31" s="239"/>
      <c r="HP31" s="239"/>
      <c r="HQ31" s="239"/>
      <c r="HR31" s="239"/>
      <c r="HS31" s="239"/>
      <c r="HT31" s="239"/>
      <c r="HU31" s="239"/>
      <c r="HV31" s="239"/>
      <c r="HW31" s="239"/>
      <c r="HX31" s="239"/>
      <c r="HY31" s="239"/>
      <c r="HZ31" s="239"/>
      <c r="IA31" s="239"/>
      <c r="IB31" s="239"/>
      <c r="IC31" s="239"/>
      <c r="ID31" s="239"/>
      <c r="IE31" s="239"/>
      <c r="IF31" s="239"/>
      <c r="IG31" s="239"/>
      <c r="IH31" s="239"/>
      <c r="II31" s="239"/>
      <c r="IJ31" s="239"/>
      <c r="IK31" s="239"/>
      <c r="IL31" s="239"/>
      <c r="IM31" s="239"/>
      <c r="IN31" s="239"/>
      <c r="IO31" s="239"/>
      <c r="IP31" s="239"/>
      <c r="IQ31" s="239"/>
      <c r="IR31" s="239"/>
      <c r="IS31" s="239"/>
    </row>
    <row r="32" s="221" customFormat="1" ht="44" customHeight="1" spans="1:253">
      <c r="A32" s="106">
        <v>26</v>
      </c>
      <c r="B32" s="106" t="s">
        <v>173</v>
      </c>
      <c r="C32" s="106" t="s">
        <v>187</v>
      </c>
      <c r="D32" s="106" t="s">
        <v>188</v>
      </c>
      <c r="E32" s="106" t="s">
        <v>72</v>
      </c>
      <c r="F32" s="106" t="s">
        <v>189</v>
      </c>
      <c r="G32" s="106" t="s">
        <v>190</v>
      </c>
      <c r="H32" s="99">
        <f t="shared" si="0"/>
        <v>13</v>
      </c>
      <c r="I32" s="99"/>
      <c r="J32" s="99">
        <v>13</v>
      </c>
      <c r="K32" s="106">
        <v>1</v>
      </c>
      <c r="L32" s="106">
        <v>12</v>
      </c>
      <c r="M32" s="106">
        <v>54</v>
      </c>
      <c r="N32" s="106">
        <v>4</v>
      </c>
      <c r="O32" s="106">
        <v>15</v>
      </c>
      <c r="P32" s="106" t="s">
        <v>178</v>
      </c>
      <c r="Q32" s="106" t="s">
        <v>75</v>
      </c>
      <c r="R32" s="240"/>
      <c r="T32" s="239"/>
      <c r="U32" s="239"/>
      <c r="V32" s="239"/>
      <c r="W32" s="239"/>
      <c r="X32" s="239"/>
      <c r="Y32" s="239"/>
      <c r="Z32" s="239"/>
      <c r="AA32" s="239"/>
      <c r="AB32" s="239"/>
      <c r="AC32" s="239"/>
      <c r="AD32" s="239"/>
      <c r="AE32" s="239"/>
      <c r="AF32" s="239"/>
      <c r="AG32" s="239"/>
      <c r="AH32" s="239"/>
      <c r="AI32" s="239"/>
      <c r="AJ32" s="239"/>
      <c r="AK32" s="239"/>
      <c r="AL32" s="239"/>
      <c r="AM32" s="239"/>
      <c r="AN32" s="239"/>
      <c r="AO32" s="239"/>
      <c r="AP32" s="239"/>
      <c r="AQ32" s="239"/>
      <c r="AR32" s="239"/>
      <c r="AS32" s="239"/>
      <c r="AT32" s="239"/>
      <c r="AU32" s="239"/>
      <c r="AV32" s="239"/>
      <c r="AW32" s="239"/>
      <c r="AX32" s="239"/>
      <c r="AY32" s="239"/>
      <c r="AZ32" s="239"/>
      <c r="BA32" s="239"/>
      <c r="BB32" s="239"/>
      <c r="BC32" s="239"/>
      <c r="BD32" s="239"/>
      <c r="BE32" s="239"/>
      <c r="BF32" s="239"/>
      <c r="BG32" s="239"/>
      <c r="BH32" s="239"/>
      <c r="BI32" s="239"/>
      <c r="BJ32" s="239"/>
      <c r="BK32" s="239"/>
      <c r="BL32" s="239"/>
      <c r="BM32" s="239"/>
      <c r="BN32" s="239"/>
      <c r="BO32" s="239"/>
      <c r="BP32" s="239"/>
      <c r="BQ32" s="239"/>
      <c r="BR32" s="239"/>
      <c r="BS32" s="239"/>
      <c r="BT32" s="239"/>
      <c r="BU32" s="239"/>
      <c r="BV32" s="239"/>
      <c r="BW32" s="239"/>
      <c r="BX32" s="239"/>
      <c r="BY32" s="239"/>
      <c r="BZ32" s="239"/>
      <c r="CA32" s="239"/>
      <c r="CB32" s="239"/>
      <c r="CC32" s="239"/>
      <c r="CD32" s="239"/>
      <c r="CE32" s="239"/>
      <c r="CF32" s="239"/>
      <c r="CG32" s="239"/>
      <c r="CH32" s="239"/>
      <c r="CI32" s="239"/>
      <c r="CJ32" s="239"/>
      <c r="CK32" s="239"/>
      <c r="CL32" s="239"/>
      <c r="CM32" s="239"/>
      <c r="CN32" s="239"/>
      <c r="CO32" s="239"/>
      <c r="CP32" s="239"/>
      <c r="CQ32" s="239"/>
      <c r="CR32" s="239"/>
      <c r="CS32" s="239"/>
      <c r="CT32" s="239"/>
      <c r="CU32" s="239"/>
      <c r="CV32" s="239"/>
      <c r="CW32" s="239"/>
      <c r="CX32" s="239"/>
      <c r="CY32" s="239"/>
      <c r="CZ32" s="239"/>
      <c r="DA32" s="239"/>
      <c r="DB32" s="239"/>
      <c r="DC32" s="239"/>
      <c r="DD32" s="239"/>
      <c r="DE32" s="239"/>
      <c r="DF32" s="239"/>
      <c r="DG32" s="239"/>
      <c r="DH32" s="239"/>
      <c r="DI32" s="239"/>
      <c r="DJ32" s="239"/>
      <c r="DK32" s="239"/>
      <c r="DL32" s="239"/>
      <c r="DM32" s="239"/>
      <c r="DN32" s="239"/>
      <c r="DO32" s="239"/>
      <c r="DP32" s="239"/>
      <c r="DQ32" s="239"/>
      <c r="DR32" s="239"/>
      <c r="DS32" s="239"/>
      <c r="DT32" s="239"/>
      <c r="DU32" s="239"/>
      <c r="DV32" s="239"/>
      <c r="DW32" s="239"/>
      <c r="DX32" s="239"/>
      <c r="DY32" s="239"/>
      <c r="DZ32" s="239"/>
      <c r="EA32" s="239"/>
      <c r="EB32" s="239"/>
      <c r="EC32" s="239"/>
      <c r="ED32" s="239"/>
      <c r="EE32" s="239"/>
      <c r="EF32" s="239"/>
      <c r="EG32" s="239"/>
      <c r="EH32" s="239"/>
      <c r="EI32" s="239"/>
      <c r="EJ32" s="239"/>
      <c r="EK32" s="239"/>
      <c r="EL32" s="239"/>
      <c r="EM32" s="239"/>
      <c r="EN32" s="239"/>
      <c r="EO32" s="239"/>
      <c r="EP32" s="239"/>
      <c r="EQ32" s="239"/>
      <c r="ER32" s="239"/>
      <c r="ES32" s="239"/>
      <c r="ET32" s="239"/>
      <c r="EU32" s="239"/>
      <c r="EV32" s="239"/>
      <c r="EW32" s="239"/>
      <c r="EX32" s="239"/>
      <c r="EY32" s="239"/>
      <c r="EZ32" s="239"/>
      <c r="FA32" s="239"/>
      <c r="FB32" s="239"/>
      <c r="FC32" s="239"/>
      <c r="FD32" s="239"/>
      <c r="FE32" s="239"/>
      <c r="FF32" s="239"/>
      <c r="FG32" s="239"/>
      <c r="FH32" s="239"/>
      <c r="FI32" s="239"/>
      <c r="FJ32" s="239"/>
      <c r="FK32" s="239"/>
      <c r="FL32" s="239"/>
      <c r="FM32" s="239"/>
      <c r="FN32" s="239"/>
      <c r="FO32" s="239"/>
      <c r="FP32" s="239"/>
      <c r="FQ32" s="239"/>
      <c r="FR32" s="239"/>
      <c r="FS32" s="239"/>
      <c r="FT32" s="239"/>
      <c r="FU32" s="239"/>
      <c r="FV32" s="239"/>
      <c r="FW32" s="239"/>
      <c r="FX32" s="239"/>
      <c r="FY32" s="239"/>
      <c r="FZ32" s="239"/>
      <c r="GA32" s="239"/>
      <c r="GB32" s="239"/>
      <c r="GC32" s="239"/>
      <c r="GD32" s="239"/>
      <c r="GE32" s="239"/>
      <c r="GF32" s="239"/>
      <c r="GG32" s="239"/>
      <c r="GH32" s="239"/>
      <c r="GI32" s="239"/>
      <c r="GJ32" s="239"/>
      <c r="GK32" s="239"/>
      <c r="GL32" s="239"/>
      <c r="GM32" s="239"/>
      <c r="GN32" s="239"/>
      <c r="GO32" s="239"/>
      <c r="GP32" s="239"/>
      <c r="GQ32" s="239"/>
      <c r="GR32" s="239"/>
      <c r="GS32" s="239"/>
      <c r="GT32" s="239"/>
      <c r="GU32" s="239"/>
      <c r="GV32" s="239"/>
      <c r="GW32" s="239"/>
      <c r="GX32" s="239"/>
      <c r="GY32" s="239"/>
      <c r="GZ32" s="239"/>
      <c r="HA32" s="239"/>
      <c r="HB32" s="239"/>
      <c r="HC32" s="239"/>
      <c r="HD32" s="239"/>
      <c r="HE32" s="239"/>
      <c r="HF32" s="239"/>
      <c r="HG32" s="239"/>
      <c r="HH32" s="239"/>
      <c r="HI32" s="239"/>
      <c r="HJ32" s="239"/>
      <c r="HK32" s="239"/>
      <c r="HL32" s="239"/>
      <c r="HM32" s="239"/>
      <c r="HN32" s="239"/>
      <c r="HO32" s="239"/>
      <c r="HP32" s="239"/>
      <c r="HQ32" s="239"/>
      <c r="HR32" s="239"/>
      <c r="HS32" s="239"/>
      <c r="HT32" s="239"/>
      <c r="HU32" s="239"/>
      <c r="HV32" s="239"/>
      <c r="HW32" s="239"/>
      <c r="HX32" s="239"/>
      <c r="HY32" s="239"/>
      <c r="HZ32" s="239"/>
      <c r="IA32" s="239"/>
      <c r="IB32" s="239"/>
      <c r="IC32" s="239"/>
      <c r="ID32" s="239"/>
      <c r="IE32" s="239"/>
      <c r="IF32" s="239"/>
      <c r="IG32" s="239"/>
      <c r="IH32" s="239"/>
      <c r="II32" s="239"/>
      <c r="IJ32" s="239"/>
      <c r="IK32" s="239"/>
      <c r="IL32" s="239"/>
      <c r="IM32" s="239"/>
      <c r="IN32" s="239"/>
      <c r="IO32" s="239"/>
      <c r="IP32" s="239"/>
      <c r="IQ32" s="239"/>
      <c r="IR32" s="239"/>
      <c r="IS32" s="239"/>
    </row>
    <row r="33" s="221" customFormat="1" ht="44.25" customHeight="1" spans="1:253">
      <c r="A33" s="106">
        <v>27</v>
      </c>
      <c r="B33" s="106" t="s">
        <v>191</v>
      </c>
      <c r="C33" s="106"/>
      <c r="D33" s="106"/>
      <c r="E33" s="106" t="s">
        <v>192</v>
      </c>
      <c r="F33" s="106" t="s">
        <v>193</v>
      </c>
      <c r="G33" s="106" t="s">
        <v>194</v>
      </c>
      <c r="H33" s="99">
        <f t="shared" si="0"/>
        <v>1425</v>
      </c>
      <c r="I33" s="99"/>
      <c r="J33" s="99">
        <v>1425</v>
      </c>
      <c r="K33" s="106">
        <v>4</v>
      </c>
      <c r="L33" s="106">
        <v>2620</v>
      </c>
      <c r="M33" s="106">
        <v>11300</v>
      </c>
      <c r="N33" s="106">
        <v>310</v>
      </c>
      <c r="O33" s="106">
        <v>1200</v>
      </c>
      <c r="P33" s="106" t="s">
        <v>75</v>
      </c>
      <c r="Q33" s="106" t="s">
        <v>75</v>
      </c>
      <c r="R33" s="240"/>
      <c r="T33" s="239"/>
      <c r="U33" s="239"/>
      <c r="V33" s="239"/>
      <c r="W33" s="239"/>
      <c r="X33" s="239"/>
      <c r="Y33" s="239"/>
      <c r="Z33" s="239"/>
      <c r="AA33" s="239"/>
      <c r="AB33" s="239"/>
      <c r="AC33" s="239"/>
      <c r="AD33" s="239"/>
      <c r="AE33" s="239"/>
      <c r="AF33" s="239"/>
      <c r="AG33" s="239"/>
      <c r="AH33" s="239"/>
      <c r="AI33" s="239"/>
      <c r="AJ33" s="239"/>
      <c r="AK33" s="239"/>
      <c r="AL33" s="239"/>
      <c r="AM33" s="239"/>
      <c r="AN33" s="239"/>
      <c r="AO33" s="239"/>
      <c r="AP33" s="239"/>
      <c r="AQ33" s="239"/>
      <c r="AR33" s="239"/>
      <c r="AS33" s="239"/>
      <c r="AT33" s="239"/>
      <c r="AU33" s="239"/>
      <c r="AV33" s="239"/>
      <c r="AW33" s="239"/>
      <c r="AX33" s="239"/>
      <c r="AY33" s="239"/>
      <c r="AZ33" s="239"/>
      <c r="BA33" s="239"/>
      <c r="BB33" s="239"/>
      <c r="BC33" s="239"/>
      <c r="BD33" s="239"/>
      <c r="BE33" s="239"/>
      <c r="BF33" s="239"/>
      <c r="BG33" s="239"/>
      <c r="BH33" s="239"/>
      <c r="BI33" s="239"/>
      <c r="BJ33" s="239"/>
      <c r="BK33" s="239"/>
      <c r="BL33" s="239"/>
      <c r="BM33" s="239"/>
      <c r="BN33" s="239"/>
      <c r="BO33" s="239"/>
      <c r="BP33" s="239"/>
      <c r="BQ33" s="239"/>
      <c r="BR33" s="239"/>
      <c r="BS33" s="239"/>
      <c r="BT33" s="239"/>
      <c r="BU33" s="239"/>
      <c r="BV33" s="239"/>
      <c r="BW33" s="239"/>
      <c r="BX33" s="239"/>
      <c r="BY33" s="239"/>
      <c r="BZ33" s="239"/>
      <c r="CA33" s="239"/>
      <c r="CB33" s="239"/>
      <c r="CC33" s="239"/>
      <c r="CD33" s="239"/>
      <c r="CE33" s="239"/>
      <c r="CF33" s="239"/>
      <c r="CG33" s="239"/>
      <c r="CH33" s="239"/>
      <c r="CI33" s="239"/>
      <c r="CJ33" s="239"/>
      <c r="CK33" s="239"/>
      <c r="CL33" s="239"/>
      <c r="CM33" s="239"/>
      <c r="CN33" s="239"/>
      <c r="CO33" s="239"/>
      <c r="CP33" s="239"/>
      <c r="CQ33" s="239"/>
      <c r="CR33" s="239"/>
      <c r="CS33" s="239"/>
      <c r="CT33" s="239"/>
      <c r="CU33" s="239"/>
      <c r="CV33" s="239"/>
      <c r="CW33" s="239"/>
      <c r="CX33" s="239"/>
      <c r="CY33" s="239"/>
      <c r="CZ33" s="239"/>
      <c r="DA33" s="239"/>
      <c r="DB33" s="239"/>
      <c r="DC33" s="239"/>
      <c r="DD33" s="239"/>
      <c r="DE33" s="239"/>
      <c r="DF33" s="239"/>
      <c r="DG33" s="239"/>
      <c r="DH33" s="239"/>
      <c r="DI33" s="239"/>
      <c r="DJ33" s="239"/>
      <c r="DK33" s="239"/>
      <c r="DL33" s="239"/>
      <c r="DM33" s="239"/>
      <c r="DN33" s="239"/>
      <c r="DO33" s="239"/>
      <c r="DP33" s="239"/>
      <c r="DQ33" s="239"/>
      <c r="DR33" s="239"/>
      <c r="DS33" s="239"/>
      <c r="DT33" s="239"/>
      <c r="DU33" s="239"/>
      <c r="DV33" s="239"/>
      <c r="DW33" s="239"/>
      <c r="DX33" s="239"/>
      <c r="DY33" s="239"/>
      <c r="DZ33" s="239"/>
      <c r="EA33" s="239"/>
      <c r="EB33" s="239"/>
      <c r="EC33" s="239"/>
      <c r="ED33" s="239"/>
      <c r="EE33" s="239"/>
      <c r="EF33" s="239"/>
      <c r="EG33" s="239"/>
      <c r="EH33" s="239"/>
      <c r="EI33" s="239"/>
      <c r="EJ33" s="239"/>
      <c r="EK33" s="239"/>
      <c r="EL33" s="239"/>
      <c r="EM33" s="239"/>
      <c r="EN33" s="239"/>
      <c r="EO33" s="239"/>
      <c r="EP33" s="239"/>
      <c r="EQ33" s="239"/>
      <c r="ER33" s="239"/>
      <c r="ES33" s="239"/>
      <c r="ET33" s="239"/>
      <c r="EU33" s="239"/>
      <c r="EV33" s="239"/>
      <c r="EW33" s="239"/>
      <c r="EX33" s="239"/>
      <c r="EY33" s="239"/>
      <c r="EZ33" s="239"/>
      <c r="FA33" s="239"/>
      <c r="FB33" s="239"/>
      <c r="FC33" s="239"/>
      <c r="FD33" s="239"/>
      <c r="FE33" s="239"/>
      <c r="FF33" s="239"/>
      <c r="FG33" s="239"/>
      <c r="FH33" s="239"/>
      <c r="FI33" s="239"/>
      <c r="FJ33" s="239"/>
      <c r="FK33" s="239"/>
      <c r="FL33" s="239"/>
      <c r="FM33" s="239"/>
      <c r="FN33" s="239"/>
      <c r="FO33" s="239"/>
      <c r="FP33" s="239"/>
      <c r="FQ33" s="239"/>
      <c r="FR33" s="239"/>
      <c r="FS33" s="239"/>
      <c r="FT33" s="239"/>
      <c r="FU33" s="239"/>
      <c r="FV33" s="239"/>
      <c r="FW33" s="239"/>
      <c r="FX33" s="239"/>
      <c r="FY33" s="239"/>
      <c r="FZ33" s="239"/>
      <c r="GA33" s="239"/>
      <c r="GB33" s="239"/>
      <c r="GC33" s="239"/>
      <c r="GD33" s="239"/>
      <c r="GE33" s="239"/>
      <c r="GF33" s="239"/>
      <c r="GG33" s="239"/>
      <c r="GH33" s="239"/>
      <c r="GI33" s="239"/>
      <c r="GJ33" s="239"/>
      <c r="GK33" s="239"/>
      <c r="GL33" s="239"/>
      <c r="GM33" s="239"/>
      <c r="GN33" s="239"/>
      <c r="GO33" s="239"/>
      <c r="GP33" s="239"/>
      <c r="GQ33" s="239"/>
      <c r="GR33" s="239"/>
      <c r="GS33" s="239"/>
      <c r="GT33" s="239"/>
      <c r="GU33" s="239"/>
      <c r="GV33" s="239"/>
      <c r="GW33" s="239"/>
      <c r="GX33" s="239"/>
      <c r="GY33" s="239"/>
      <c r="GZ33" s="239"/>
      <c r="HA33" s="239"/>
      <c r="HB33" s="239"/>
      <c r="HC33" s="239"/>
      <c r="HD33" s="239"/>
      <c r="HE33" s="239"/>
      <c r="HF33" s="239"/>
      <c r="HG33" s="239"/>
      <c r="HH33" s="239"/>
      <c r="HI33" s="239"/>
      <c r="HJ33" s="239"/>
      <c r="HK33" s="239"/>
      <c r="HL33" s="239"/>
      <c r="HM33" s="239"/>
      <c r="HN33" s="239"/>
      <c r="HO33" s="239"/>
      <c r="HP33" s="239"/>
      <c r="HQ33" s="239"/>
      <c r="HR33" s="239"/>
      <c r="HS33" s="239"/>
      <c r="HT33" s="239"/>
      <c r="HU33" s="239"/>
      <c r="HV33" s="239"/>
      <c r="HW33" s="239"/>
      <c r="HX33" s="239"/>
      <c r="HY33" s="239"/>
      <c r="HZ33" s="239"/>
      <c r="IA33" s="239"/>
      <c r="IB33" s="239"/>
      <c r="IC33" s="239"/>
      <c r="ID33" s="239"/>
      <c r="IE33" s="239"/>
      <c r="IF33" s="239"/>
      <c r="IG33" s="239"/>
      <c r="IH33" s="239"/>
      <c r="II33" s="239"/>
      <c r="IJ33" s="239"/>
      <c r="IK33" s="239"/>
      <c r="IL33" s="239"/>
      <c r="IM33" s="239"/>
      <c r="IN33" s="239"/>
      <c r="IO33" s="239"/>
      <c r="IP33" s="239"/>
      <c r="IQ33" s="239"/>
      <c r="IR33" s="239"/>
      <c r="IS33" s="239"/>
    </row>
    <row r="34" s="221" customFormat="1" ht="92" customHeight="1" spans="1:253">
      <c r="A34" s="106">
        <v>28</v>
      </c>
      <c r="B34" s="106" t="s">
        <v>195</v>
      </c>
      <c r="C34" s="106" t="s">
        <v>196</v>
      </c>
      <c r="D34" s="106"/>
      <c r="E34" s="106" t="s">
        <v>197</v>
      </c>
      <c r="F34" s="106" t="s">
        <v>198</v>
      </c>
      <c r="G34" s="106" t="s">
        <v>199</v>
      </c>
      <c r="H34" s="99">
        <f t="shared" si="0"/>
        <v>217</v>
      </c>
      <c r="I34" s="99"/>
      <c r="J34" s="99">
        <v>217</v>
      </c>
      <c r="K34" s="106">
        <v>13</v>
      </c>
      <c r="L34" s="106">
        <v>2969</v>
      </c>
      <c r="M34" s="106">
        <v>10400</v>
      </c>
      <c r="N34" s="106">
        <v>220</v>
      </c>
      <c r="O34" s="106">
        <v>782</v>
      </c>
      <c r="P34" s="106" t="s">
        <v>75</v>
      </c>
      <c r="Q34" s="106" t="s">
        <v>75</v>
      </c>
      <c r="R34" s="240"/>
      <c r="T34" s="239"/>
      <c r="U34" s="239"/>
      <c r="V34" s="239"/>
      <c r="W34" s="239"/>
      <c r="X34" s="239"/>
      <c r="Y34" s="239"/>
      <c r="Z34" s="239"/>
      <c r="AA34" s="239"/>
      <c r="AB34" s="239"/>
      <c r="AC34" s="239"/>
      <c r="AD34" s="239"/>
      <c r="AE34" s="239"/>
      <c r="AF34" s="239"/>
      <c r="AG34" s="239"/>
      <c r="AH34" s="239"/>
      <c r="AI34" s="239"/>
      <c r="AJ34" s="239"/>
      <c r="AK34" s="239"/>
      <c r="AL34" s="239"/>
      <c r="AM34" s="239"/>
      <c r="AN34" s="239"/>
      <c r="AO34" s="239"/>
      <c r="AP34" s="239"/>
      <c r="AQ34" s="239"/>
      <c r="AR34" s="239"/>
      <c r="AS34" s="239"/>
      <c r="AT34" s="239"/>
      <c r="AU34" s="239"/>
      <c r="AV34" s="239"/>
      <c r="AW34" s="239"/>
      <c r="AX34" s="239"/>
      <c r="AY34" s="239"/>
      <c r="AZ34" s="239"/>
      <c r="BA34" s="239"/>
      <c r="BB34" s="239"/>
      <c r="BC34" s="239"/>
      <c r="BD34" s="239"/>
      <c r="BE34" s="239"/>
      <c r="BF34" s="239"/>
      <c r="BG34" s="239"/>
      <c r="BH34" s="239"/>
      <c r="BI34" s="239"/>
      <c r="BJ34" s="239"/>
      <c r="BK34" s="239"/>
      <c r="BL34" s="239"/>
      <c r="BM34" s="239"/>
      <c r="BN34" s="239"/>
      <c r="BO34" s="239"/>
      <c r="BP34" s="239"/>
      <c r="BQ34" s="239"/>
      <c r="BR34" s="239"/>
      <c r="BS34" s="239"/>
      <c r="BT34" s="239"/>
      <c r="BU34" s="239"/>
      <c r="BV34" s="239"/>
      <c r="BW34" s="239"/>
      <c r="BX34" s="239"/>
      <c r="BY34" s="239"/>
      <c r="BZ34" s="239"/>
      <c r="CA34" s="239"/>
      <c r="CB34" s="239"/>
      <c r="CC34" s="239"/>
      <c r="CD34" s="239"/>
      <c r="CE34" s="239"/>
      <c r="CF34" s="239"/>
      <c r="CG34" s="239"/>
      <c r="CH34" s="239"/>
      <c r="CI34" s="239"/>
      <c r="CJ34" s="239"/>
      <c r="CK34" s="239"/>
      <c r="CL34" s="239"/>
      <c r="CM34" s="239"/>
      <c r="CN34" s="239"/>
      <c r="CO34" s="239"/>
      <c r="CP34" s="239"/>
      <c r="CQ34" s="239"/>
      <c r="CR34" s="239"/>
      <c r="CS34" s="239"/>
      <c r="CT34" s="239"/>
      <c r="CU34" s="239"/>
      <c r="CV34" s="239"/>
      <c r="CW34" s="239"/>
      <c r="CX34" s="239"/>
      <c r="CY34" s="239"/>
      <c r="CZ34" s="239"/>
      <c r="DA34" s="239"/>
      <c r="DB34" s="239"/>
      <c r="DC34" s="239"/>
      <c r="DD34" s="239"/>
      <c r="DE34" s="239"/>
      <c r="DF34" s="239"/>
      <c r="DG34" s="239"/>
      <c r="DH34" s="239"/>
      <c r="DI34" s="239"/>
      <c r="DJ34" s="239"/>
      <c r="DK34" s="239"/>
      <c r="DL34" s="239"/>
      <c r="DM34" s="239"/>
      <c r="DN34" s="239"/>
      <c r="DO34" s="239"/>
      <c r="DP34" s="239"/>
      <c r="DQ34" s="239"/>
      <c r="DR34" s="239"/>
      <c r="DS34" s="239"/>
      <c r="DT34" s="239"/>
      <c r="DU34" s="239"/>
      <c r="DV34" s="239"/>
      <c r="DW34" s="239"/>
      <c r="DX34" s="239"/>
      <c r="DY34" s="239"/>
      <c r="DZ34" s="239"/>
      <c r="EA34" s="239"/>
      <c r="EB34" s="239"/>
      <c r="EC34" s="239"/>
      <c r="ED34" s="239"/>
      <c r="EE34" s="239"/>
      <c r="EF34" s="239"/>
      <c r="EG34" s="239"/>
      <c r="EH34" s="239"/>
      <c r="EI34" s="239"/>
      <c r="EJ34" s="239"/>
      <c r="EK34" s="239"/>
      <c r="EL34" s="239"/>
      <c r="EM34" s="239"/>
      <c r="EN34" s="239"/>
      <c r="EO34" s="239"/>
      <c r="EP34" s="239"/>
      <c r="EQ34" s="239"/>
      <c r="ER34" s="239"/>
      <c r="ES34" s="239"/>
      <c r="ET34" s="239"/>
      <c r="EU34" s="239"/>
      <c r="EV34" s="239"/>
      <c r="EW34" s="239"/>
      <c r="EX34" s="239"/>
      <c r="EY34" s="239"/>
      <c r="EZ34" s="239"/>
      <c r="FA34" s="239"/>
      <c r="FB34" s="239"/>
      <c r="FC34" s="239"/>
      <c r="FD34" s="239"/>
      <c r="FE34" s="239"/>
      <c r="FF34" s="239"/>
      <c r="FG34" s="239"/>
      <c r="FH34" s="239"/>
      <c r="FI34" s="239"/>
      <c r="FJ34" s="239"/>
      <c r="FK34" s="239"/>
      <c r="FL34" s="239"/>
      <c r="FM34" s="239"/>
      <c r="FN34" s="239"/>
      <c r="FO34" s="239"/>
      <c r="FP34" s="239"/>
      <c r="FQ34" s="239"/>
      <c r="FR34" s="239"/>
      <c r="FS34" s="239"/>
      <c r="FT34" s="239"/>
      <c r="FU34" s="239"/>
      <c r="FV34" s="239"/>
      <c r="FW34" s="239"/>
      <c r="FX34" s="239"/>
      <c r="FY34" s="239"/>
      <c r="FZ34" s="239"/>
      <c r="GA34" s="239"/>
      <c r="GB34" s="239"/>
      <c r="GC34" s="239"/>
      <c r="GD34" s="239"/>
      <c r="GE34" s="239"/>
      <c r="GF34" s="239"/>
      <c r="GG34" s="239"/>
      <c r="GH34" s="239"/>
      <c r="GI34" s="239"/>
      <c r="GJ34" s="239"/>
      <c r="GK34" s="239"/>
      <c r="GL34" s="239"/>
      <c r="GM34" s="239"/>
      <c r="GN34" s="239"/>
      <c r="GO34" s="239"/>
      <c r="GP34" s="239"/>
      <c r="GQ34" s="239"/>
      <c r="GR34" s="239"/>
      <c r="GS34" s="239"/>
      <c r="GT34" s="239"/>
      <c r="GU34" s="239"/>
      <c r="GV34" s="239"/>
      <c r="GW34" s="239"/>
      <c r="GX34" s="239"/>
      <c r="GY34" s="239"/>
      <c r="GZ34" s="239"/>
      <c r="HA34" s="239"/>
      <c r="HB34" s="239"/>
      <c r="HC34" s="239"/>
      <c r="HD34" s="239"/>
      <c r="HE34" s="239"/>
      <c r="HF34" s="239"/>
      <c r="HG34" s="239"/>
      <c r="HH34" s="239"/>
      <c r="HI34" s="239"/>
      <c r="HJ34" s="239"/>
      <c r="HK34" s="239"/>
      <c r="HL34" s="239"/>
      <c r="HM34" s="239"/>
      <c r="HN34" s="239"/>
      <c r="HO34" s="239"/>
      <c r="HP34" s="239"/>
      <c r="HQ34" s="239"/>
      <c r="HR34" s="239"/>
      <c r="HS34" s="239"/>
      <c r="HT34" s="239"/>
      <c r="HU34" s="239"/>
      <c r="HV34" s="239"/>
      <c r="HW34" s="239"/>
      <c r="HX34" s="239"/>
      <c r="HY34" s="239"/>
      <c r="HZ34" s="239"/>
      <c r="IA34" s="239"/>
      <c r="IB34" s="239"/>
      <c r="IC34" s="239"/>
      <c r="ID34" s="239"/>
      <c r="IE34" s="239"/>
      <c r="IF34" s="239"/>
      <c r="IG34" s="239"/>
      <c r="IH34" s="239"/>
      <c r="II34" s="239"/>
      <c r="IJ34" s="239"/>
      <c r="IK34" s="239"/>
      <c r="IL34" s="239"/>
      <c r="IM34" s="239"/>
      <c r="IN34" s="239"/>
      <c r="IO34" s="239"/>
      <c r="IP34" s="239"/>
      <c r="IQ34" s="239"/>
      <c r="IR34" s="239"/>
      <c r="IS34" s="239"/>
    </row>
    <row r="35" s="221" customFormat="1" ht="44.25" customHeight="1" spans="1:253">
      <c r="A35" s="106">
        <v>29</v>
      </c>
      <c r="B35" s="106" t="s">
        <v>71</v>
      </c>
      <c r="C35" s="106"/>
      <c r="D35" s="106"/>
      <c r="E35" s="106" t="s">
        <v>200</v>
      </c>
      <c r="F35" s="106" t="s">
        <v>200</v>
      </c>
      <c r="G35" s="106" t="s">
        <v>201</v>
      </c>
      <c r="H35" s="99">
        <f t="shared" si="0"/>
        <v>15</v>
      </c>
      <c r="I35" s="99"/>
      <c r="J35" s="99">
        <v>15</v>
      </c>
      <c r="K35" s="106"/>
      <c r="L35" s="106"/>
      <c r="M35" s="106"/>
      <c r="N35" s="106"/>
      <c r="O35" s="106"/>
      <c r="P35" s="106" t="s">
        <v>75</v>
      </c>
      <c r="Q35" s="106" t="s">
        <v>75</v>
      </c>
      <c r="R35" s="240"/>
      <c r="T35" s="239"/>
      <c r="U35" s="239"/>
      <c r="V35" s="239"/>
      <c r="W35" s="239"/>
      <c r="X35" s="239"/>
      <c r="Y35" s="239"/>
      <c r="Z35" s="239"/>
      <c r="AA35" s="239"/>
      <c r="AB35" s="239"/>
      <c r="AC35" s="239"/>
      <c r="AD35" s="239"/>
      <c r="AE35" s="239"/>
      <c r="AF35" s="239"/>
      <c r="AG35" s="239"/>
      <c r="AH35" s="239"/>
      <c r="AI35" s="239"/>
      <c r="AJ35" s="239"/>
      <c r="AK35" s="239"/>
      <c r="AL35" s="239"/>
      <c r="AM35" s="239"/>
      <c r="AN35" s="239"/>
      <c r="AO35" s="239"/>
      <c r="AP35" s="239"/>
      <c r="AQ35" s="239"/>
      <c r="AR35" s="239"/>
      <c r="AS35" s="239"/>
      <c r="AT35" s="239"/>
      <c r="AU35" s="239"/>
      <c r="AV35" s="239"/>
      <c r="AW35" s="239"/>
      <c r="AX35" s="239"/>
      <c r="AY35" s="239"/>
      <c r="AZ35" s="239"/>
      <c r="BA35" s="239"/>
      <c r="BB35" s="239"/>
      <c r="BC35" s="239"/>
      <c r="BD35" s="239"/>
      <c r="BE35" s="239"/>
      <c r="BF35" s="239"/>
      <c r="BG35" s="239"/>
      <c r="BH35" s="239"/>
      <c r="BI35" s="239"/>
      <c r="BJ35" s="239"/>
      <c r="BK35" s="239"/>
      <c r="BL35" s="239"/>
      <c r="BM35" s="239"/>
      <c r="BN35" s="239"/>
      <c r="BO35" s="239"/>
      <c r="BP35" s="239"/>
      <c r="BQ35" s="239"/>
      <c r="BR35" s="239"/>
      <c r="BS35" s="239"/>
      <c r="BT35" s="239"/>
      <c r="BU35" s="239"/>
      <c r="BV35" s="239"/>
      <c r="BW35" s="239"/>
      <c r="BX35" s="239"/>
      <c r="BY35" s="239"/>
      <c r="BZ35" s="239"/>
      <c r="CA35" s="239"/>
      <c r="CB35" s="239"/>
      <c r="CC35" s="239"/>
      <c r="CD35" s="239"/>
      <c r="CE35" s="239"/>
      <c r="CF35" s="239"/>
      <c r="CG35" s="239"/>
      <c r="CH35" s="239"/>
      <c r="CI35" s="239"/>
      <c r="CJ35" s="239"/>
      <c r="CK35" s="239"/>
      <c r="CL35" s="239"/>
      <c r="CM35" s="239"/>
      <c r="CN35" s="239"/>
      <c r="CO35" s="239"/>
      <c r="CP35" s="239"/>
      <c r="CQ35" s="239"/>
      <c r="CR35" s="239"/>
      <c r="CS35" s="239"/>
      <c r="CT35" s="239"/>
      <c r="CU35" s="239"/>
      <c r="CV35" s="239"/>
      <c r="CW35" s="239"/>
      <c r="CX35" s="239"/>
      <c r="CY35" s="239"/>
      <c r="CZ35" s="239"/>
      <c r="DA35" s="239"/>
      <c r="DB35" s="239"/>
      <c r="DC35" s="239"/>
      <c r="DD35" s="239"/>
      <c r="DE35" s="239"/>
      <c r="DF35" s="239"/>
      <c r="DG35" s="239"/>
      <c r="DH35" s="239"/>
      <c r="DI35" s="239"/>
      <c r="DJ35" s="239"/>
      <c r="DK35" s="239"/>
      <c r="DL35" s="239"/>
      <c r="DM35" s="239"/>
      <c r="DN35" s="239"/>
      <c r="DO35" s="239"/>
      <c r="DP35" s="239"/>
      <c r="DQ35" s="239"/>
      <c r="DR35" s="239"/>
      <c r="DS35" s="239"/>
      <c r="DT35" s="239"/>
      <c r="DU35" s="239"/>
      <c r="DV35" s="239"/>
      <c r="DW35" s="239"/>
      <c r="DX35" s="239"/>
      <c r="DY35" s="239"/>
      <c r="DZ35" s="239"/>
      <c r="EA35" s="239"/>
      <c r="EB35" s="239"/>
      <c r="EC35" s="239"/>
      <c r="ED35" s="239"/>
      <c r="EE35" s="239"/>
      <c r="EF35" s="239"/>
      <c r="EG35" s="239"/>
      <c r="EH35" s="239"/>
      <c r="EI35" s="239"/>
      <c r="EJ35" s="239"/>
      <c r="EK35" s="239"/>
      <c r="EL35" s="239"/>
      <c r="EM35" s="239"/>
      <c r="EN35" s="239"/>
      <c r="EO35" s="239"/>
      <c r="EP35" s="239"/>
      <c r="EQ35" s="239"/>
      <c r="ER35" s="239"/>
      <c r="ES35" s="239"/>
      <c r="ET35" s="239"/>
      <c r="EU35" s="239"/>
      <c r="EV35" s="239"/>
      <c r="EW35" s="239"/>
      <c r="EX35" s="239"/>
      <c r="EY35" s="239"/>
      <c r="EZ35" s="239"/>
      <c r="FA35" s="239"/>
      <c r="FB35" s="239"/>
      <c r="FC35" s="239"/>
      <c r="FD35" s="239"/>
      <c r="FE35" s="239"/>
      <c r="FF35" s="239"/>
      <c r="FG35" s="239"/>
      <c r="FH35" s="239"/>
      <c r="FI35" s="239"/>
      <c r="FJ35" s="239"/>
      <c r="FK35" s="239"/>
      <c r="FL35" s="239"/>
      <c r="FM35" s="239"/>
      <c r="FN35" s="239"/>
      <c r="FO35" s="239"/>
      <c r="FP35" s="239"/>
      <c r="FQ35" s="239"/>
      <c r="FR35" s="239"/>
      <c r="FS35" s="239"/>
      <c r="FT35" s="239"/>
      <c r="FU35" s="239"/>
      <c r="FV35" s="239"/>
      <c r="FW35" s="239"/>
      <c r="FX35" s="239"/>
      <c r="FY35" s="239"/>
      <c r="FZ35" s="239"/>
      <c r="GA35" s="239"/>
      <c r="GB35" s="239"/>
      <c r="GC35" s="239"/>
      <c r="GD35" s="239"/>
      <c r="GE35" s="239"/>
      <c r="GF35" s="239"/>
      <c r="GG35" s="239"/>
      <c r="GH35" s="239"/>
      <c r="GI35" s="239"/>
      <c r="GJ35" s="239"/>
      <c r="GK35" s="239"/>
      <c r="GL35" s="239"/>
      <c r="GM35" s="239"/>
      <c r="GN35" s="239"/>
      <c r="GO35" s="239"/>
      <c r="GP35" s="239"/>
      <c r="GQ35" s="239"/>
      <c r="GR35" s="239"/>
      <c r="GS35" s="239"/>
      <c r="GT35" s="239"/>
      <c r="GU35" s="239"/>
      <c r="GV35" s="239"/>
      <c r="GW35" s="239"/>
      <c r="GX35" s="239"/>
      <c r="GY35" s="239"/>
      <c r="GZ35" s="239"/>
      <c r="HA35" s="239"/>
      <c r="HB35" s="239"/>
      <c r="HC35" s="239"/>
      <c r="HD35" s="239"/>
      <c r="HE35" s="239"/>
      <c r="HF35" s="239"/>
      <c r="HG35" s="239"/>
      <c r="HH35" s="239"/>
      <c r="HI35" s="239"/>
      <c r="HJ35" s="239"/>
      <c r="HK35" s="239"/>
      <c r="HL35" s="239"/>
      <c r="HM35" s="239"/>
      <c r="HN35" s="239"/>
      <c r="HO35" s="239"/>
      <c r="HP35" s="239"/>
      <c r="HQ35" s="239"/>
      <c r="HR35" s="239"/>
      <c r="HS35" s="239"/>
      <c r="HT35" s="239"/>
      <c r="HU35" s="239"/>
      <c r="HV35" s="239"/>
      <c r="HW35" s="239"/>
      <c r="HX35" s="239"/>
      <c r="HY35" s="239"/>
      <c r="HZ35" s="239"/>
      <c r="IA35" s="239"/>
      <c r="IB35" s="239"/>
      <c r="IC35" s="239"/>
      <c r="ID35" s="239"/>
      <c r="IE35" s="239"/>
      <c r="IF35" s="239"/>
      <c r="IG35" s="239"/>
      <c r="IH35" s="239"/>
      <c r="II35" s="239"/>
      <c r="IJ35" s="239"/>
      <c r="IK35" s="239"/>
      <c r="IL35" s="239"/>
      <c r="IM35" s="239"/>
      <c r="IN35" s="239"/>
      <c r="IO35" s="239"/>
      <c r="IP35" s="239"/>
      <c r="IQ35" s="239"/>
      <c r="IR35" s="239"/>
      <c r="IS35" s="239"/>
    </row>
    <row r="36" s="221" customFormat="1" ht="44.25" customHeight="1" spans="1:253">
      <c r="A36" s="106">
        <v>30</v>
      </c>
      <c r="B36" s="106" t="s">
        <v>71</v>
      </c>
      <c r="C36" s="106"/>
      <c r="D36" s="106"/>
      <c r="E36" s="106" t="s">
        <v>202</v>
      </c>
      <c r="F36" s="106" t="s">
        <v>203</v>
      </c>
      <c r="G36" s="106" t="s">
        <v>203</v>
      </c>
      <c r="H36" s="99">
        <f t="shared" si="0"/>
        <v>10</v>
      </c>
      <c r="I36" s="99"/>
      <c r="J36" s="99">
        <v>10</v>
      </c>
      <c r="K36" s="106"/>
      <c r="L36" s="106"/>
      <c r="M36" s="106"/>
      <c r="N36" s="106"/>
      <c r="O36" s="106"/>
      <c r="P36" s="106" t="s">
        <v>75</v>
      </c>
      <c r="Q36" s="106" t="s">
        <v>75</v>
      </c>
      <c r="R36" s="240"/>
      <c r="T36" s="239"/>
      <c r="U36" s="239"/>
      <c r="V36" s="239"/>
      <c r="W36" s="239"/>
      <c r="X36" s="239"/>
      <c r="Y36" s="239"/>
      <c r="Z36" s="239"/>
      <c r="AA36" s="239"/>
      <c r="AB36" s="239"/>
      <c r="AC36" s="239"/>
      <c r="AD36" s="239"/>
      <c r="AE36" s="239"/>
      <c r="AF36" s="239"/>
      <c r="AG36" s="239"/>
      <c r="AH36" s="239"/>
      <c r="AI36" s="239"/>
      <c r="AJ36" s="239"/>
      <c r="AK36" s="239"/>
      <c r="AL36" s="239"/>
      <c r="AM36" s="239"/>
      <c r="AN36" s="239"/>
      <c r="AO36" s="239"/>
      <c r="AP36" s="239"/>
      <c r="AQ36" s="239"/>
      <c r="AR36" s="239"/>
      <c r="AS36" s="239"/>
      <c r="AT36" s="239"/>
      <c r="AU36" s="239"/>
      <c r="AV36" s="239"/>
      <c r="AW36" s="239"/>
      <c r="AX36" s="239"/>
      <c r="AY36" s="239"/>
      <c r="AZ36" s="239"/>
      <c r="BA36" s="239"/>
      <c r="BB36" s="239"/>
      <c r="BC36" s="239"/>
      <c r="BD36" s="239"/>
      <c r="BE36" s="239"/>
      <c r="BF36" s="239"/>
      <c r="BG36" s="239"/>
      <c r="BH36" s="239"/>
      <c r="BI36" s="239"/>
      <c r="BJ36" s="239"/>
      <c r="BK36" s="239"/>
      <c r="BL36" s="239"/>
      <c r="BM36" s="239"/>
      <c r="BN36" s="239"/>
      <c r="BO36" s="239"/>
      <c r="BP36" s="239"/>
      <c r="BQ36" s="239"/>
      <c r="BR36" s="239"/>
      <c r="BS36" s="239"/>
      <c r="BT36" s="239"/>
      <c r="BU36" s="239"/>
      <c r="BV36" s="239"/>
      <c r="BW36" s="239"/>
      <c r="BX36" s="239"/>
      <c r="BY36" s="239"/>
      <c r="BZ36" s="239"/>
      <c r="CA36" s="239"/>
      <c r="CB36" s="239"/>
      <c r="CC36" s="239"/>
      <c r="CD36" s="239"/>
      <c r="CE36" s="239"/>
      <c r="CF36" s="239"/>
      <c r="CG36" s="239"/>
      <c r="CH36" s="239"/>
      <c r="CI36" s="239"/>
      <c r="CJ36" s="239"/>
      <c r="CK36" s="239"/>
      <c r="CL36" s="239"/>
      <c r="CM36" s="239"/>
      <c r="CN36" s="239"/>
      <c r="CO36" s="239"/>
      <c r="CP36" s="239"/>
      <c r="CQ36" s="239"/>
      <c r="CR36" s="239"/>
      <c r="CS36" s="239"/>
      <c r="CT36" s="239"/>
      <c r="CU36" s="239"/>
      <c r="CV36" s="239"/>
      <c r="CW36" s="239"/>
      <c r="CX36" s="239"/>
      <c r="CY36" s="239"/>
      <c r="CZ36" s="239"/>
      <c r="DA36" s="239"/>
      <c r="DB36" s="239"/>
      <c r="DC36" s="239"/>
      <c r="DD36" s="239"/>
      <c r="DE36" s="239"/>
      <c r="DF36" s="239"/>
      <c r="DG36" s="239"/>
      <c r="DH36" s="239"/>
      <c r="DI36" s="239"/>
      <c r="DJ36" s="239"/>
      <c r="DK36" s="239"/>
      <c r="DL36" s="239"/>
      <c r="DM36" s="239"/>
      <c r="DN36" s="239"/>
      <c r="DO36" s="239"/>
      <c r="DP36" s="239"/>
      <c r="DQ36" s="239"/>
      <c r="DR36" s="239"/>
      <c r="DS36" s="239"/>
      <c r="DT36" s="239"/>
      <c r="DU36" s="239"/>
      <c r="DV36" s="239"/>
      <c r="DW36" s="239"/>
      <c r="DX36" s="239"/>
      <c r="DY36" s="239"/>
      <c r="DZ36" s="239"/>
      <c r="EA36" s="239"/>
      <c r="EB36" s="239"/>
      <c r="EC36" s="239"/>
      <c r="ED36" s="239"/>
      <c r="EE36" s="239"/>
      <c r="EF36" s="239"/>
      <c r="EG36" s="239"/>
      <c r="EH36" s="239"/>
      <c r="EI36" s="239"/>
      <c r="EJ36" s="239"/>
      <c r="EK36" s="239"/>
      <c r="EL36" s="239"/>
      <c r="EM36" s="239"/>
      <c r="EN36" s="239"/>
      <c r="EO36" s="239"/>
      <c r="EP36" s="239"/>
      <c r="EQ36" s="239"/>
      <c r="ER36" s="239"/>
      <c r="ES36" s="239"/>
      <c r="ET36" s="239"/>
      <c r="EU36" s="239"/>
      <c r="EV36" s="239"/>
      <c r="EW36" s="239"/>
      <c r="EX36" s="239"/>
      <c r="EY36" s="239"/>
      <c r="EZ36" s="239"/>
      <c r="FA36" s="239"/>
      <c r="FB36" s="239"/>
      <c r="FC36" s="239"/>
      <c r="FD36" s="239"/>
      <c r="FE36" s="239"/>
      <c r="FF36" s="239"/>
      <c r="FG36" s="239"/>
      <c r="FH36" s="239"/>
      <c r="FI36" s="239"/>
      <c r="FJ36" s="239"/>
      <c r="FK36" s="239"/>
      <c r="FL36" s="239"/>
      <c r="FM36" s="239"/>
      <c r="FN36" s="239"/>
      <c r="FO36" s="239"/>
      <c r="FP36" s="239"/>
      <c r="FQ36" s="239"/>
      <c r="FR36" s="239"/>
      <c r="FS36" s="239"/>
      <c r="FT36" s="239"/>
      <c r="FU36" s="239"/>
      <c r="FV36" s="239"/>
      <c r="FW36" s="239"/>
      <c r="FX36" s="239"/>
      <c r="FY36" s="239"/>
      <c r="FZ36" s="239"/>
      <c r="GA36" s="239"/>
      <c r="GB36" s="239"/>
      <c r="GC36" s="239"/>
      <c r="GD36" s="239"/>
      <c r="GE36" s="239"/>
      <c r="GF36" s="239"/>
      <c r="GG36" s="239"/>
      <c r="GH36" s="239"/>
      <c r="GI36" s="239"/>
      <c r="GJ36" s="239"/>
      <c r="GK36" s="239"/>
      <c r="GL36" s="239"/>
      <c r="GM36" s="239"/>
      <c r="GN36" s="239"/>
      <c r="GO36" s="239"/>
      <c r="GP36" s="239"/>
      <c r="GQ36" s="239"/>
      <c r="GR36" s="239"/>
      <c r="GS36" s="239"/>
      <c r="GT36" s="239"/>
      <c r="GU36" s="239"/>
      <c r="GV36" s="239"/>
      <c r="GW36" s="239"/>
      <c r="GX36" s="239"/>
      <c r="GY36" s="239"/>
      <c r="GZ36" s="239"/>
      <c r="HA36" s="239"/>
      <c r="HB36" s="239"/>
      <c r="HC36" s="239"/>
      <c r="HD36" s="239"/>
      <c r="HE36" s="239"/>
      <c r="HF36" s="239"/>
      <c r="HG36" s="239"/>
      <c r="HH36" s="239"/>
      <c r="HI36" s="239"/>
      <c r="HJ36" s="239"/>
      <c r="HK36" s="239"/>
      <c r="HL36" s="239"/>
      <c r="HM36" s="239"/>
      <c r="HN36" s="239"/>
      <c r="HO36" s="239"/>
      <c r="HP36" s="239"/>
      <c r="HQ36" s="239"/>
      <c r="HR36" s="239"/>
      <c r="HS36" s="239"/>
      <c r="HT36" s="239"/>
      <c r="HU36" s="239"/>
      <c r="HV36" s="239"/>
      <c r="HW36" s="239"/>
      <c r="HX36" s="239"/>
      <c r="HY36" s="239"/>
      <c r="HZ36" s="239"/>
      <c r="IA36" s="239"/>
      <c r="IB36" s="239"/>
      <c r="IC36" s="239"/>
      <c r="ID36" s="239"/>
      <c r="IE36" s="239"/>
      <c r="IF36" s="239"/>
      <c r="IG36" s="239"/>
      <c r="IH36" s="239"/>
      <c r="II36" s="239"/>
      <c r="IJ36" s="239"/>
      <c r="IK36" s="239"/>
      <c r="IL36" s="239"/>
      <c r="IM36" s="239"/>
      <c r="IN36" s="239"/>
      <c r="IO36" s="239"/>
      <c r="IP36" s="239"/>
      <c r="IQ36" s="239"/>
      <c r="IR36" s="239"/>
      <c r="IS36" s="239"/>
    </row>
    <row r="37" s="221" customFormat="1" ht="44.25" customHeight="1" spans="1:253">
      <c r="A37" s="106">
        <v>31</v>
      </c>
      <c r="B37" s="106" t="s">
        <v>71</v>
      </c>
      <c r="C37" s="106"/>
      <c r="D37" s="106"/>
      <c r="E37" s="106" t="s">
        <v>204</v>
      </c>
      <c r="F37" s="106" t="s">
        <v>205</v>
      </c>
      <c r="G37" s="106" t="s">
        <v>206</v>
      </c>
      <c r="H37" s="99">
        <f t="shared" si="0"/>
        <v>12</v>
      </c>
      <c r="I37" s="99"/>
      <c r="J37" s="99">
        <v>12</v>
      </c>
      <c r="K37" s="106">
        <v>2</v>
      </c>
      <c r="L37" s="106">
        <v>310</v>
      </c>
      <c r="M37" s="106">
        <v>1500</v>
      </c>
      <c r="N37" s="106">
        <v>80</v>
      </c>
      <c r="O37" s="106">
        <v>340</v>
      </c>
      <c r="P37" s="106" t="s">
        <v>75</v>
      </c>
      <c r="Q37" s="106" t="s">
        <v>75</v>
      </c>
      <c r="R37" s="240"/>
      <c r="T37" s="239"/>
      <c r="U37" s="239"/>
      <c r="V37" s="239"/>
      <c r="W37" s="239"/>
      <c r="X37" s="239"/>
      <c r="Y37" s="239"/>
      <c r="Z37" s="239"/>
      <c r="AA37" s="239"/>
      <c r="AB37" s="239"/>
      <c r="AC37" s="239"/>
      <c r="AD37" s="239"/>
      <c r="AE37" s="239"/>
      <c r="AF37" s="239"/>
      <c r="AG37" s="239"/>
      <c r="AH37" s="239"/>
      <c r="AI37" s="239"/>
      <c r="AJ37" s="239"/>
      <c r="AK37" s="239"/>
      <c r="AL37" s="239"/>
      <c r="AM37" s="239"/>
      <c r="AN37" s="239"/>
      <c r="AO37" s="239"/>
      <c r="AP37" s="239"/>
      <c r="AQ37" s="239"/>
      <c r="AR37" s="239"/>
      <c r="AS37" s="239"/>
      <c r="AT37" s="239"/>
      <c r="AU37" s="239"/>
      <c r="AV37" s="239"/>
      <c r="AW37" s="239"/>
      <c r="AX37" s="239"/>
      <c r="AY37" s="239"/>
      <c r="AZ37" s="239"/>
      <c r="BA37" s="239"/>
      <c r="BB37" s="239"/>
      <c r="BC37" s="239"/>
      <c r="BD37" s="239"/>
      <c r="BE37" s="239"/>
      <c r="BF37" s="239"/>
      <c r="BG37" s="239"/>
      <c r="BH37" s="239"/>
      <c r="BI37" s="239"/>
      <c r="BJ37" s="239"/>
      <c r="BK37" s="239"/>
      <c r="BL37" s="239"/>
      <c r="BM37" s="239"/>
      <c r="BN37" s="239"/>
      <c r="BO37" s="239"/>
      <c r="BP37" s="239"/>
      <c r="BQ37" s="239"/>
      <c r="BR37" s="239"/>
      <c r="BS37" s="239"/>
      <c r="BT37" s="239"/>
      <c r="BU37" s="239"/>
      <c r="BV37" s="239"/>
      <c r="BW37" s="239"/>
      <c r="BX37" s="239"/>
      <c r="BY37" s="239"/>
      <c r="BZ37" s="239"/>
      <c r="CA37" s="239"/>
      <c r="CB37" s="239"/>
      <c r="CC37" s="239"/>
      <c r="CD37" s="239"/>
      <c r="CE37" s="239"/>
      <c r="CF37" s="239"/>
      <c r="CG37" s="239"/>
      <c r="CH37" s="239"/>
      <c r="CI37" s="239"/>
      <c r="CJ37" s="239"/>
      <c r="CK37" s="239"/>
      <c r="CL37" s="239"/>
      <c r="CM37" s="239"/>
      <c r="CN37" s="239"/>
      <c r="CO37" s="239"/>
      <c r="CP37" s="239"/>
      <c r="CQ37" s="239"/>
      <c r="CR37" s="239"/>
      <c r="CS37" s="239"/>
      <c r="CT37" s="239"/>
      <c r="CU37" s="239"/>
      <c r="CV37" s="239"/>
      <c r="CW37" s="239"/>
      <c r="CX37" s="239"/>
      <c r="CY37" s="239"/>
      <c r="CZ37" s="239"/>
      <c r="DA37" s="239"/>
      <c r="DB37" s="239"/>
      <c r="DC37" s="239"/>
      <c r="DD37" s="239"/>
      <c r="DE37" s="239"/>
      <c r="DF37" s="239"/>
      <c r="DG37" s="239"/>
      <c r="DH37" s="239"/>
      <c r="DI37" s="239"/>
      <c r="DJ37" s="239"/>
      <c r="DK37" s="239"/>
      <c r="DL37" s="239"/>
      <c r="DM37" s="239"/>
      <c r="DN37" s="239"/>
      <c r="DO37" s="239"/>
      <c r="DP37" s="239"/>
      <c r="DQ37" s="239"/>
      <c r="DR37" s="239"/>
      <c r="DS37" s="239"/>
      <c r="DT37" s="239"/>
      <c r="DU37" s="239"/>
      <c r="DV37" s="239"/>
      <c r="DW37" s="239"/>
      <c r="DX37" s="239"/>
      <c r="DY37" s="239"/>
      <c r="DZ37" s="239"/>
      <c r="EA37" s="239"/>
      <c r="EB37" s="239"/>
      <c r="EC37" s="239"/>
      <c r="ED37" s="239"/>
      <c r="EE37" s="239"/>
      <c r="EF37" s="239"/>
      <c r="EG37" s="239"/>
      <c r="EH37" s="239"/>
      <c r="EI37" s="239"/>
      <c r="EJ37" s="239"/>
      <c r="EK37" s="239"/>
      <c r="EL37" s="239"/>
      <c r="EM37" s="239"/>
      <c r="EN37" s="239"/>
      <c r="EO37" s="239"/>
      <c r="EP37" s="239"/>
      <c r="EQ37" s="239"/>
      <c r="ER37" s="239"/>
      <c r="ES37" s="239"/>
      <c r="ET37" s="239"/>
      <c r="EU37" s="239"/>
      <c r="EV37" s="239"/>
      <c r="EW37" s="239"/>
      <c r="EX37" s="239"/>
      <c r="EY37" s="239"/>
      <c r="EZ37" s="239"/>
      <c r="FA37" s="239"/>
      <c r="FB37" s="239"/>
      <c r="FC37" s="239"/>
      <c r="FD37" s="239"/>
      <c r="FE37" s="239"/>
      <c r="FF37" s="239"/>
      <c r="FG37" s="239"/>
      <c r="FH37" s="239"/>
      <c r="FI37" s="239"/>
      <c r="FJ37" s="239"/>
      <c r="FK37" s="239"/>
      <c r="FL37" s="239"/>
      <c r="FM37" s="239"/>
      <c r="FN37" s="239"/>
      <c r="FO37" s="239"/>
      <c r="FP37" s="239"/>
      <c r="FQ37" s="239"/>
      <c r="FR37" s="239"/>
      <c r="FS37" s="239"/>
      <c r="FT37" s="239"/>
      <c r="FU37" s="239"/>
      <c r="FV37" s="239"/>
      <c r="FW37" s="239"/>
      <c r="FX37" s="239"/>
      <c r="FY37" s="239"/>
      <c r="FZ37" s="239"/>
      <c r="GA37" s="239"/>
      <c r="GB37" s="239"/>
      <c r="GC37" s="239"/>
      <c r="GD37" s="239"/>
      <c r="GE37" s="239"/>
      <c r="GF37" s="239"/>
      <c r="GG37" s="239"/>
      <c r="GH37" s="239"/>
      <c r="GI37" s="239"/>
      <c r="GJ37" s="239"/>
      <c r="GK37" s="239"/>
      <c r="GL37" s="239"/>
      <c r="GM37" s="239"/>
      <c r="GN37" s="239"/>
      <c r="GO37" s="239"/>
      <c r="GP37" s="239"/>
      <c r="GQ37" s="239"/>
      <c r="GR37" s="239"/>
      <c r="GS37" s="239"/>
      <c r="GT37" s="239"/>
      <c r="GU37" s="239"/>
      <c r="GV37" s="239"/>
      <c r="GW37" s="239"/>
      <c r="GX37" s="239"/>
      <c r="GY37" s="239"/>
      <c r="GZ37" s="239"/>
      <c r="HA37" s="239"/>
      <c r="HB37" s="239"/>
      <c r="HC37" s="239"/>
      <c r="HD37" s="239"/>
      <c r="HE37" s="239"/>
      <c r="HF37" s="239"/>
      <c r="HG37" s="239"/>
      <c r="HH37" s="239"/>
      <c r="HI37" s="239"/>
      <c r="HJ37" s="239"/>
      <c r="HK37" s="239"/>
      <c r="HL37" s="239"/>
      <c r="HM37" s="239"/>
      <c r="HN37" s="239"/>
      <c r="HO37" s="239"/>
      <c r="HP37" s="239"/>
      <c r="HQ37" s="239"/>
      <c r="HR37" s="239"/>
      <c r="HS37" s="239"/>
      <c r="HT37" s="239"/>
      <c r="HU37" s="239"/>
      <c r="HV37" s="239"/>
      <c r="HW37" s="239"/>
      <c r="HX37" s="239"/>
      <c r="HY37" s="239"/>
      <c r="HZ37" s="239"/>
      <c r="IA37" s="239"/>
      <c r="IB37" s="239"/>
      <c r="IC37" s="239"/>
      <c r="ID37" s="239"/>
      <c r="IE37" s="239"/>
      <c r="IF37" s="239"/>
      <c r="IG37" s="239"/>
      <c r="IH37" s="239"/>
      <c r="II37" s="239"/>
      <c r="IJ37" s="239"/>
      <c r="IK37" s="239"/>
      <c r="IL37" s="239"/>
      <c r="IM37" s="239"/>
      <c r="IN37" s="239"/>
      <c r="IO37" s="239"/>
      <c r="IP37" s="239"/>
      <c r="IQ37" s="239"/>
      <c r="IR37" s="239"/>
      <c r="IS37" s="239"/>
    </row>
    <row r="38" s="221" customFormat="1" ht="44.25" customHeight="1" spans="1:253">
      <c r="A38" s="106">
        <v>32</v>
      </c>
      <c r="B38" s="106" t="s">
        <v>71</v>
      </c>
      <c r="C38" s="106"/>
      <c r="D38" s="106"/>
      <c r="E38" s="106" t="s">
        <v>207</v>
      </c>
      <c r="F38" s="106" t="s">
        <v>208</v>
      </c>
      <c r="G38" s="106" t="s">
        <v>209</v>
      </c>
      <c r="H38" s="99">
        <f t="shared" si="0"/>
        <v>27</v>
      </c>
      <c r="I38" s="99"/>
      <c r="J38" s="99">
        <v>27</v>
      </c>
      <c r="K38" s="106">
        <v>2</v>
      </c>
      <c r="L38" s="106">
        <v>520</v>
      </c>
      <c r="M38" s="106">
        <v>2200</v>
      </c>
      <c r="N38" s="106">
        <v>110</v>
      </c>
      <c r="O38" s="106">
        <v>490</v>
      </c>
      <c r="P38" s="106" t="s">
        <v>75</v>
      </c>
      <c r="Q38" s="106" t="s">
        <v>75</v>
      </c>
      <c r="R38" s="240"/>
      <c r="T38" s="239"/>
      <c r="U38" s="239"/>
      <c r="V38" s="239"/>
      <c r="W38" s="239"/>
      <c r="X38" s="239"/>
      <c r="Y38" s="239"/>
      <c r="Z38" s="239"/>
      <c r="AA38" s="239"/>
      <c r="AB38" s="239"/>
      <c r="AC38" s="239"/>
      <c r="AD38" s="239"/>
      <c r="AE38" s="239"/>
      <c r="AF38" s="239"/>
      <c r="AG38" s="239"/>
      <c r="AH38" s="239"/>
      <c r="AI38" s="239"/>
      <c r="AJ38" s="239"/>
      <c r="AK38" s="239"/>
      <c r="AL38" s="239"/>
      <c r="AM38" s="239"/>
      <c r="AN38" s="239"/>
      <c r="AO38" s="239"/>
      <c r="AP38" s="239"/>
      <c r="AQ38" s="239"/>
      <c r="AR38" s="239"/>
      <c r="AS38" s="239"/>
      <c r="AT38" s="239"/>
      <c r="AU38" s="239"/>
      <c r="AV38" s="239"/>
      <c r="AW38" s="239"/>
      <c r="AX38" s="239"/>
      <c r="AY38" s="239"/>
      <c r="AZ38" s="239"/>
      <c r="BA38" s="239"/>
      <c r="BB38" s="239"/>
      <c r="BC38" s="239"/>
      <c r="BD38" s="239"/>
      <c r="BE38" s="239"/>
      <c r="BF38" s="239"/>
      <c r="BG38" s="239"/>
      <c r="BH38" s="239"/>
      <c r="BI38" s="239"/>
      <c r="BJ38" s="239"/>
      <c r="BK38" s="239"/>
      <c r="BL38" s="239"/>
      <c r="BM38" s="239"/>
      <c r="BN38" s="239"/>
      <c r="BO38" s="239"/>
      <c r="BP38" s="239"/>
      <c r="BQ38" s="239"/>
      <c r="BR38" s="239"/>
      <c r="BS38" s="239"/>
      <c r="BT38" s="239"/>
      <c r="BU38" s="239"/>
      <c r="BV38" s="239"/>
      <c r="BW38" s="239"/>
      <c r="BX38" s="239"/>
      <c r="BY38" s="239"/>
      <c r="BZ38" s="239"/>
      <c r="CA38" s="239"/>
      <c r="CB38" s="239"/>
      <c r="CC38" s="239"/>
      <c r="CD38" s="239"/>
      <c r="CE38" s="239"/>
      <c r="CF38" s="239"/>
      <c r="CG38" s="239"/>
      <c r="CH38" s="239"/>
      <c r="CI38" s="239"/>
      <c r="CJ38" s="239"/>
      <c r="CK38" s="239"/>
      <c r="CL38" s="239"/>
      <c r="CM38" s="239"/>
      <c r="CN38" s="239"/>
      <c r="CO38" s="239"/>
      <c r="CP38" s="239"/>
      <c r="CQ38" s="239"/>
      <c r="CR38" s="239"/>
      <c r="CS38" s="239"/>
      <c r="CT38" s="239"/>
      <c r="CU38" s="239"/>
      <c r="CV38" s="239"/>
      <c r="CW38" s="239"/>
      <c r="CX38" s="239"/>
      <c r="CY38" s="239"/>
      <c r="CZ38" s="239"/>
      <c r="DA38" s="239"/>
      <c r="DB38" s="239"/>
      <c r="DC38" s="239"/>
      <c r="DD38" s="239"/>
      <c r="DE38" s="239"/>
      <c r="DF38" s="239"/>
      <c r="DG38" s="239"/>
      <c r="DH38" s="239"/>
      <c r="DI38" s="239"/>
      <c r="DJ38" s="239"/>
      <c r="DK38" s="239"/>
      <c r="DL38" s="239"/>
      <c r="DM38" s="239"/>
      <c r="DN38" s="239"/>
      <c r="DO38" s="239"/>
      <c r="DP38" s="239"/>
      <c r="DQ38" s="239"/>
      <c r="DR38" s="239"/>
      <c r="DS38" s="239"/>
      <c r="DT38" s="239"/>
      <c r="DU38" s="239"/>
      <c r="DV38" s="239"/>
      <c r="DW38" s="239"/>
      <c r="DX38" s="239"/>
      <c r="DY38" s="239"/>
      <c r="DZ38" s="239"/>
      <c r="EA38" s="239"/>
      <c r="EB38" s="239"/>
      <c r="EC38" s="239"/>
      <c r="ED38" s="239"/>
      <c r="EE38" s="239"/>
      <c r="EF38" s="239"/>
      <c r="EG38" s="239"/>
      <c r="EH38" s="239"/>
      <c r="EI38" s="239"/>
      <c r="EJ38" s="239"/>
      <c r="EK38" s="239"/>
      <c r="EL38" s="239"/>
      <c r="EM38" s="239"/>
      <c r="EN38" s="239"/>
      <c r="EO38" s="239"/>
      <c r="EP38" s="239"/>
      <c r="EQ38" s="239"/>
      <c r="ER38" s="239"/>
      <c r="ES38" s="239"/>
      <c r="ET38" s="239"/>
      <c r="EU38" s="239"/>
      <c r="EV38" s="239"/>
      <c r="EW38" s="239"/>
      <c r="EX38" s="239"/>
      <c r="EY38" s="239"/>
      <c r="EZ38" s="239"/>
      <c r="FA38" s="239"/>
      <c r="FB38" s="239"/>
      <c r="FC38" s="239"/>
      <c r="FD38" s="239"/>
      <c r="FE38" s="239"/>
      <c r="FF38" s="239"/>
      <c r="FG38" s="239"/>
      <c r="FH38" s="239"/>
      <c r="FI38" s="239"/>
      <c r="FJ38" s="239"/>
      <c r="FK38" s="239"/>
      <c r="FL38" s="239"/>
      <c r="FM38" s="239"/>
      <c r="FN38" s="239"/>
      <c r="FO38" s="239"/>
      <c r="FP38" s="239"/>
      <c r="FQ38" s="239"/>
      <c r="FR38" s="239"/>
      <c r="FS38" s="239"/>
      <c r="FT38" s="239"/>
      <c r="FU38" s="239"/>
      <c r="FV38" s="239"/>
      <c r="FW38" s="239"/>
      <c r="FX38" s="239"/>
      <c r="FY38" s="239"/>
      <c r="FZ38" s="239"/>
      <c r="GA38" s="239"/>
      <c r="GB38" s="239"/>
      <c r="GC38" s="239"/>
      <c r="GD38" s="239"/>
      <c r="GE38" s="239"/>
      <c r="GF38" s="239"/>
      <c r="GG38" s="239"/>
      <c r="GH38" s="239"/>
      <c r="GI38" s="239"/>
      <c r="GJ38" s="239"/>
      <c r="GK38" s="239"/>
      <c r="GL38" s="239"/>
      <c r="GM38" s="239"/>
      <c r="GN38" s="239"/>
      <c r="GO38" s="239"/>
      <c r="GP38" s="239"/>
      <c r="GQ38" s="239"/>
      <c r="GR38" s="239"/>
      <c r="GS38" s="239"/>
      <c r="GT38" s="239"/>
      <c r="GU38" s="239"/>
      <c r="GV38" s="239"/>
      <c r="GW38" s="239"/>
      <c r="GX38" s="239"/>
      <c r="GY38" s="239"/>
      <c r="GZ38" s="239"/>
      <c r="HA38" s="239"/>
      <c r="HB38" s="239"/>
      <c r="HC38" s="239"/>
      <c r="HD38" s="239"/>
      <c r="HE38" s="239"/>
      <c r="HF38" s="239"/>
      <c r="HG38" s="239"/>
      <c r="HH38" s="239"/>
      <c r="HI38" s="239"/>
      <c r="HJ38" s="239"/>
      <c r="HK38" s="239"/>
      <c r="HL38" s="239"/>
      <c r="HM38" s="239"/>
      <c r="HN38" s="239"/>
      <c r="HO38" s="239"/>
      <c r="HP38" s="239"/>
      <c r="HQ38" s="239"/>
      <c r="HR38" s="239"/>
      <c r="HS38" s="239"/>
      <c r="HT38" s="239"/>
      <c r="HU38" s="239"/>
      <c r="HV38" s="239"/>
      <c r="HW38" s="239"/>
      <c r="HX38" s="239"/>
      <c r="HY38" s="239"/>
      <c r="HZ38" s="239"/>
      <c r="IA38" s="239"/>
      <c r="IB38" s="239"/>
      <c r="IC38" s="239"/>
      <c r="ID38" s="239"/>
      <c r="IE38" s="239"/>
      <c r="IF38" s="239"/>
      <c r="IG38" s="239"/>
      <c r="IH38" s="239"/>
      <c r="II38" s="239"/>
      <c r="IJ38" s="239"/>
      <c r="IK38" s="239"/>
      <c r="IL38" s="239"/>
      <c r="IM38" s="239"/>
      <c r="IN38" s="239"/>
      <c r="IO38" s="239"/>
      <c r="IP38" s="239"/>
      <c r="IQ38" s="239"/>
      <c r="IR38" s="239"/>
      <c r="IS38" s="239"/>
    </row>
  </sheetData>
  <mergeCells count="28">
    <mergeCell ref="A1:B1"/>
    <mergeCell ref="A2:R2"/>
    <mergeCell ref="A3:R3"/>
    <mergeCell ref="I4:J4"/>
    <mergeCell ref="L4:M4"/>
    <mergeCell ref="N4:O4"/>
    <mergeCell ref="B7:D7"/>
    <mergeCell ref="C8:D8"/>
    <mergeCell ref="B9:D9"/>
    <mergeCell ref="C10:D10"/>
    <mergeCell ref="B33:D33"/>
    <mergeCell ref="C34:D34"/>
    <mergeCell ref="B35:D35"/>
    <mergeCell ref="B36:D36"/>
    <mergeCell ref="B37:D37"/>
    <mergeCell ref="B38:D38"/>
    <mergeCell ref="A4:A5"/>
    <mergeCell ref="B4:B5"/>
    <mergeCell ref="C4:C5"/>
    <mergeCell ref="D4:D5"/>
    <mergeCell ref="E4:E5"/>
    <mergeCell ref="F4:F5"/>
    <mergeCell ref="G4:G5"/>
    <mergeCell ref="H4:H5"/>
    <mergeCell ref="K4:K5"/>
    <mergeCell ref="P4:P5"/>
    <mergeCell ref="Q4:Q5"/>
    <mergeCell ref="R4:R5"/>
  </mergeCells>
  <pageMargins left="0.751388888888889" right="0.550694444444444" top="0.708333333333333" bottom="0.826388888888889" header="0.432638888888889" footer="0.5"/>
  <pageSetup paperSize="9" scale="7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opLeftCell="A14" workbookViewId="0">
      <selection activeCell="K16" sqref="K16"/>
    </sheetView>
  </sheetViews>
  <sheetFormatPr defaultColWidth="9" defaultRowHeight="13.5" outlineLevelCol="7"/>
  <cols>
    <col min="1" max="1" width="12.4083333333333" style="147" customWidth="1"/>
    <col min="2" max="2" width="9.66666666666667" style="147" customWidth="1"/>
    <col min="3" max="3" width="43.8" style="151" customWidth="1"/>
    <col min="4" max="4" width="9.75" style="152" customWidth="1"/>
    <col min="5" max="5" width="10" style="185" customWidth="1"/>
    <col min="6" max="6" width="8.875" style="186" customWidth="1"/>
    <col min="7" max="7" width="38.0083333333333" style="187" customWidth="1"/>
    <col min="8" max="8" width="6.95" style="147" customWidth="1"/>
    <col min="9" max="16384" width="9" style="147"/>
  </cols>
  <sheetData>
    <row r="1" s="147" customFormat="1" ht="20" customHeight="1" spans="1:8">
      <c r="A1" s="188" t="s">
        <v>210</v>
      </c>
      <c r="B1" s="188"/>
      <c r="C1" s="178"/>
      <c r="D1" s="179"/>
      <c r="E1" s="189"/>
      <c r="F1" s="5"/>
      <c r="G1" s="190"/>
      <c r="H1" s="121"/>
    </row>
    <row r="2" s="147" customFormat="1" ht="27" customHeight="1" spans="1:8">
      <c r="A2" s="191" t="s">
        <v>211</v>
      </c>
      <c r="B2" s="191"/>
      <c r="C2" s="191"/>
      <c r="D2" s="192"/>
      <c r="E2" s="193"/>
      <c r="F2" s="194"/>
      <c r="G2" s="195"/>
      <c r="H2" s="191"/>
    </row>
    <row r="3" s="148" customFormat="1" ht="22" customHeight="1" spans="1:8">
      <c r="A3" s="196" t="s">
        <v>212</v>
      </c>
      <c r="B3" s="196"/>
      <c r="C3" s="196"/>
      <c r="D3" s="197"/>
      <c r="E3" s="197"/>
      <c r="F3" s="198"/>
      <c r="G3" s="196" t="s">
        <v>2</v>
      </c>
      <c r="H3" s="199"/>
    </row>
    <row r="4" s="184" customFormat="1" ht="16" customHeight="1" spans="1:8">
      <c r="A4" s="200" t="s">
        <v>3</v>
      </c>
      <c r="B4" s="200" t="s">
        <v>213</v>
      </c>
      <c r="C4" s="201" t="s">
        <v>214</v>
      </c>
      <c r="D4" s="202" t="s">
        <v>5</v>
      </c>
      <c r="E4" s="203" t="s">
        <v>6</v>
      </c>
      <c r="F4" s="204"/>
      <c r="G4" s="205" t="s">
        <v>215</v>
      </c>
      <c r="H4" s="205" t="s">
        <v>8</v>
      </c>
    </row>
    <row r="5" s="184" customFormat="1" ht="47" customHeight="1" spans="1:8">
      <c r="A5" s="206"/>
      <c r="B5" s="206"/>
      <c r="C5" s="207"/>
      <c r="D5" s="208"/>
      <c r="E5" s="209" t="s">
        <v>9</v>
      </c>
      <c r="F5" s="210" t="s">
        <v>10</v>
      </c>
      <c r="G5" s="211"/>
      <c r="H5" s="211"/>
    </row>
    <row r="6" s="147" customFormat="1" ht="31" customHeight="1" spans="1:8">
      <c r="A6" s="24" t="s">
        <v>216</v>
      </c>
      <c r="B6" s="24"/>
      <c r="C6" s="24" t="s">
        <v>217</v>
      </c>
      <c r="D6" s="25">
        <f t="shared" ref="D6:D24" si="0">E6+F6</f>
        <v>1335</v>
      </c>
      <c r="E6" s="25">
        <f>SUM(E7:E24)</f>
        <v>1000</v>
      </c>
      <c r="F6" s="25">
        <f>SUM(F7:F24)</f>
        <v>335</v>
      </c>
      <c r="G6" s="26"/>
      <c r="H6" s="212"/>
    </row>
    <row r="7" s="122" customFormat="1" ht="190" customHeight="1" spans="1:8">
      <c r="A7" s="170" t="s">
        <v>218</v>
      </c>
      <c r="B7" s="213" t="s">
        <v>219</v>
      </c>
      <c r="C7" s="214" t="s">
        <v>220</v>
      </c>
      <c r="D7" s="99">
        <f t="shared" si="0"/>
        <v>100</v>
      </c>
      <c r="E7" s="99">
        <v>100</v>
      </c>
      <c r="F7" s="100"/>
      <c r="G7" s="101" t="s">
        <v>221</v>
      </c>
      <c r="H7" s="215"/>
    </row>
    <row r="8" s="122" customFormat="1" ht="107" customHeight="1" spans="1:8">
      <c r="A8" s="170" t="s">
        <v>222</v>
      </c>
      <c r="B8" s="213" t="s">
        <v>223</v>
      </c>
      <c r="C8" s="214" t="s">
        <v>224</v>
      </c>
      <c r="D8" s="99">
        <f t="shared" si="0"/>
        <v>50</v>
      </c>
      <c r="E8" s="99">
        <v>50</v>
      </c>
      <c r="F8" s="100"/>
      <c r="G8" s="101" t="s">
        <v>225</v>
      </c>
      <c r="H8" s="215"/>
    </row>
    <row r="9" s="122" customFormat="1" ht="214" customHeight="1" spans="1:8">
      <c r="A9" s="170" t="s">
        <v>226</v>
      </c>
      <c r="B9" s="213" t="s">
        <v>227</v>
      </c>
      <c r="C9" s="214" t="s">
        <v>228</v>
      </c>
      <c r="D9" s="99">
        <f t="shared" si="0"/>
        <v>100</v>
      </c>
      <c r="E9" s="99">
        <v>100</v>
      </c>
      <c r="F9" s="100"/>
      <c r="G9" s="101" t="s">
        <v>229</v>
      </c>
      <c r="H9" s="216"/>
    </row>
    <row r="10" s="122" customFormat="1" ht="222" customHeight="1" spans="1:8">
      <c r="A10" s="170" t="s">
        <v>230</v>
      </c>
      <c r="B10" s="213" t="s">
        <v>231</v>
      </c>
      <c r="C10" s="214" t="s">
        <v>232</v>
      </c>
      <c r="D10" s="99">
        <f t="shared" si="0"/>
        <v>50</v>
      </c>
      <c r="E10" s="99">
        <v>50</v>
      </c>
      <c r="F10" s="100"/>
      <c r="G10" s="101" t="s">
        <v>233</v>
      </c>
      <c r="H10" s="216"/>
    </row>
    <row r="11" s="122" customFormat="1" ht="114" customHeight="1" spans="1:8">
      <c r="A11" s="170" t="s">
        <v>234</v>
      </c>
      <c r="B11" s="213" t="s">
        <v>235</v>
      </c>
      <c r="C11" s="214" t="s">
        <v>236</v>
      </c>
      <c r="D11" s="99">
        <f t="shared" si="0"/>
        <v>50</v>
      </c>
      <c r="E11" s="99">
        <v>50</v>
      </c>
      <c r="F11" s="100"/>
      <c r="G11" s="101" t="s">
        <v>237</v>
      </c>
      <c r="H11" s="216"/>
    </row>
    <row r="12" s="122" customFormat="1" ht="137" customHeight="1" spans="1:8">
      <c r="A12" s="170" t="s">
        <v>238</v>
      </c>
      <c r="B12" s="213" t="s">
        <v>239</v>
      </c>
      <c r="C12" s="214" t="s">
        <v>240</v>
      </c>
      <c r="D12" s="99">
        <f t="shared" si="0"/>
        <v>50</v>
      </c>
      <c r="E12" s="99">
        <v>50</v>
      </c>
      <c r="F12" s="100"/>
      <c r="G12" s="101" t="s">
        <v>241</v>
      </c>
      <c r="H12" s="216"/>
    </row>
    <row r="13" s="122" customFormat="1" ht="228" customHeight="1" spans="1:8">
      <c r="A13" s="170" t="s">
        <v>242</v>
      </c>
      <c r="B13" s="213" t="s">
        <v>243</v>
      </c>
      <c r="C13" s="214" t="s">
        <v>244</v>
      </c>
      <c r="D13" s="99">
        <f t="shared" si="0"/>
        <v>50</v>
      </c>
      <c r="E13" s="99">
        <v>50</v>
      </c>
      <c r="F13" s="100"/>
      <c r="G13" s="101" t="s">
        <v>245</v>
      </c>
      <c r="H13" s="216"/>
    </row>
    <row r="14" s="122" customFormat="1" ht="165" customHeight="1" spans="1:8">
      <c r="A14" s="170" t="s">
        <v>246</v>
      </c>
      <c r="B14" s="213" t="s">
        <v>247</v>
      </c>
      <c r="C14" s="214" t="s">
        <v>248</v>
      </c>
      <c r="D14" s="99">
        <f t="shared" si="0"/>
        <v>50</v>
      </c>
      <c r="E14" s="99">
        <v>50</v>
      </c>
      <c r="F14" s="100"/>
      <c r="G14" s="217" t="s">
        <v>249</v>
      </c>
      <c r="H14" s="216"/>
    </row>
    <row r="15" s="122" customFormat="1" ht="87" customHeight="1" spans="1:8">
      <c r="A15" s="170" t="s">
        <v>250</v>
      </c>
      <c r="B15" s="213" t="s">
        <v>251</v>
      </c>
      <c r="C15" s="214" t="s">
        <v>252</v>
      </c>
      <c r="D15" s="99">
        <f t="shared" si="0"/>
        <v>50</v>
      </c>
      <c r="E15" s="99">
        <v>50</v>
      </c>
      <c r="F15" s="100"/>
      <c r="G15" s="101" t="s">
        <v>253</v>
      </c>
      <c r="H15" s="216"/>
    </row>
    <row r="16" s="122" customFormat="1" ht="103" customHeight="1" spans="1:8">
      <c r="A16" s="170" t="s">
        <v>254</v>
      </c>
      <c r="B16" s="213" t="s">
        <v>255</v>
      </c>
      <c r="C16" s="214" t="s">
        <v>256</v>
      </c>
      <c r="D16" s="99">
        <f t="shared" si="0"/>
        <v>50</v>
      </c>
      <c r="E16" s="99">
        <v>50</v>
      </c>
      <c r="F16" s="100"/>
      <c r="G16" s="101" t="s">
        <v>257</v>
      </c>
      <c r="H16" s="215"/>
    </row>
    <row r="17" s="122" customFormat="1" ht="154" customHeight="1" spans="1:8">
      <c r="A17" s="170" t="s">
        <v>258</v>
      </c>
      <c r="B17" s="213" t="s">
        <v>259</v>
      </c>
      <c r="C17" s="214" t="s">
        <v>260</v>
      </c>
      <c r="D17" s="99">
        <f t="shared" si="0"/>
        <v>50</v>
      </c>
      <c r="E17" s="99">
        <v>50</v>
      </c>
      <c r="F17" s="100"/>
      <c r="G17" s="101" t="s">
        <v>261</v>
      </c>
      <c r="H17" s="215"/>
    </row>
    <row r="18" s="122" customFormat="1" ht="115" customHeight="1" spans="1:8">
      <c r="A18" s="170" t="s">
        <v>262</v>
      </c>
      <c r="B18" s="213" t="s">
        <v>263</v>
      </c>
      <c r="C18" s="214" t="s">
        <v>264</v>
      </c>
      <c r="D18" s="99">
        <f t="shared" si="0"/>
        <v>50</v>
      </c>
      <c r="E18" s="99">
        <v>50</v>
      </c>
      <c r="F18" s="100"/>
      <c r="G18" s="101" t="s">
        <v>265</v>
      </c>
      <c r="H18" s="215"/>
    </row>
    <row r="19" s="122" customFormat="1" ht="137" customHeight="1" spans="1:8">
      <c r="A19" s="170" t="s">
        <v>266</v>
      </c>
      <c r="B19" s="213" t="s">
        <v>267</v>
      </c>
      <c r="C19" s="214" t="s">
        <v>268</v>
      </c>
      <c r="D19" s="99">
        <f t="shared" si="0"/>
        <v>50</v>
      </c>
      <c r="E19" s="99">
        <v>50</v>
      </c>
      <c r="F19" s="100"/>
      <c r="G19" s="101" t="s">
        <v>269</v>
      </c>
      <c r="H19" s="215"/>
    </row>
    <row r="20" s="122" customFormat="1" ht="100" customHeight="1" spans="1:8">
      <c r="A20" s="170" t="s">
        <v>270</v>
      </c>
      <c r="B20" s="170" t="s">
        <v>271</v>
      </c>
      <c r="C20" s="214" t="s">
        <v>272</v>
      </c>
      <c r="D20" s="99">
        <f t="shared" si="0"/>
        <v>50</v>
      </c>
      <c r="E20" s="99">
        <v>50</v>
      </c>
      <c r="F20" s="100"/>
      <c r="G20" s="101" t="s">
        <v>273</v>
      </c>
      <c r="H20" s="216"/>
    </row>
    <row r="21" s="122" customFormat="1" ht="83" customHeight="1" spans="1:8">
      <c r="A21" s="170" t="s">
        <v>274</v>
      </c>
      <c r="B21" s="213" t="s">
        <v>275</v>
      </c>
      <c r="C21" s="214" t="s">
        <v>276</v>
      </c>
      <c r="D21" s="99">
        <f t="shared" si="0"/>
        <v>50</v>
      </c>
      <c r="E21" s="99">
        <v>50</v>
      </c>
      <c r="F21" s="100"/>
      <c r="G21" s="101" t="s">
        <v>277</v>
      </c>
      <c r="H21" s="216"/>
    </row>
    <row r="22" s="122" customFormat="1" ht="99" customHeight="1" spans="1:8">
      <c r="A22" s="170" t="s">
        <v>278</v>
      </c>
      <c r="B22" s="213" t="s">
        <v>279</v>
      </c>
      <c r="C22" s="214" t="s">
        <v>280</v>
      </c>
      <c r="D22" s="99">
        <f t="shared" si="0"/>
        <v>50</v>
      </c>
      <c r="E22" s="99">
        <v>50</v>
      </c>
      <c r="F22" s="100"/>
      <c r="G22" s="101" t="s">
        <v>281</v>
      </c>
      <c r="H22" s="215"/>
    </row>
    <row r="23" s="122" customFormat="1" ht="96" customHeight="1" spans="1:8">
      <c r="A23" s="170" t="s">
        <v>282</v>
      </c>
      <c r="B23" s="213" t="s">
        <v>283</v>
      </c>
      <c r="C23" s="214" t="s">
        <v>284</v>
      </c>
      <c r="D23" s="99">
        <f t="shared" si="0"/>
        <v>50</v>
      </c>
      <c r="E23" s="99">
        <v>50</v>
      </c>
      <c r="F23" s="100"/>
      <c r="G23" s="101" t="s">
        <v>285</v>
      </c>
      <c r="H23" s="215"/>
    </row>
    <row r="24" s="122" customFormat="1" ht="73" customHeight="1" spans="1:8">
      <c r="A24" s="170" t="s">
        <v>286</v>
      </c>
      <c r="B24" s="170" t="s">
        <v>287</v>
      </c>
      <c r="C24" s="214" t="s">
        <v>288</v>
      </c>
      <c r="D24" s="99">
        <f t="shared" si="0"/>
        <v>385</v>
      </c>
      <c r="E24" s="99">
        <v>50</v>
      </c>
      <c r="F24" s="100">
        <v>335</v>
      </c>
      <c r="G24" s="217" t="s">
        <v>289</v>
      </c>
      <c r="H24" s="215"/>
    </row>
  </sheetData>
  <mergeCells count="10">
    <mergeCell ref="A1:B1"/>
    <mergeCell ref="A2:H2"/>
    <mergeCell ref="A3:C3"/>
    <mergeCell ref="E4:F4"/>
    <mergeCell ref="A4:A5"/>
    <mergeCell ref="B4:B5"/>
    <mergeCell ref="C4:C5"/>
    <mergeCell ref="D4:D5"/>
    <mergeCell ref="G4:G5"/>
    <mergeCell ref="H4:H5"/>
  </mergeCells>
  <pageMargins left="0.751388888888889" right="0.751388888888889" top="1" bottom="1" header="0.5" footer="0.5"/>
  <pageSetup paperSize="9" scale="95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Q983077"/>
  <sheetViews>
    <sheetView zoomScale="115" zoomScaleNormal="115" topLeftCell="A5" workbookViewId="0">
      <selection activeCell="M11" sqref="M11"/>
    </sheetView>
  </sheetViews>
  <sheetFormatPr defaultColWidth="9" defaultRowHeight="11.25"/>
  <cols>
    <col min="1" max="1" width="4.55833333333333" style="150" customWidth="1"/>
    <col min="2" max="2" width="12.0583333333333" style="151" customWidth="1"/>
    <col min="3" max="3" width="11.5166666666667" style="147" customWidth="1"/>
    <col min="4" max="4" width="43.8" style="151" customWidth="1"/>
    <col min="5" max="5" width="10.425" style="152" customWidth="1"/>
    <col min="6" max="6" width="10.5333333333333" style="153" customWidth="1"/>
    <col min="7" max="7" width="10.5416666666667" style="147" customWidth="1"/>
    <col min="8" max="8" width="20.5416666666667" style="154" customWidth="1"/>
    <col min="9" max="9" width="7.375" style="147" customWidth="1"/>
    <col min="10" max="16384" width="9" style="147"/>
  </cols>
  <sheetData>
    <row r="1" s="147" customFormat="1" ht="21" customHeight="1" spans="1:8">
      <c r="A1" s="155" t="s">
        <v>290</v>
      </c>
      <c r="B1" s="156"/>
      <c r="C1" s="156"/>
      <c r="D1" s="151"/>
      <c r="E1" s="152"/>
      <c r="F1" s="153"/>
      <c r="H1" s="154"/>
    </row>
    <row r="2" s="147" customFormat="1" ht="40" customHeight="1" spans="1:9">
      <c r="A2" s="150"/>
      <c r="B2" s="157" t="s">
        <v>291</v>
      </c>
      <c r="C2" s="157"/>
      <c r="D2" s="157"/>
      <c r="E2" s="158"/>
      <c r="F2" s="158"/>
      <c r="G2" s="157"/>
      <c r="H2" s="159"/>
      <c r="I2" s="157"/>
    </row>
    <row r="3" s="148" customFormat="1" ht="22" customHeight="1" spans="1:9">
      <c r="A3" s="126" t="s">
        <v>292</v>
      </c>
      <c r="B3" s="126"/>
      <c r="C3" s="126"/>
      <c r="D3" s="126"/>
      <c r="E3" s="160"/>
      <c r="F3" s="160"/>
      <c r="G3" s="161"/>
      <c r="H3" s="126" t="s">
        <v>2</v>
      </c>
      <c r="I3" s="117"/>
    </row>
    <row r="4" s="147" customFormat="1" ht="16" customHeight="1" spans="1:9">
      <c r="A4" s="75" t="s">
        <v>293</v>
      </c>
      <c r="B4" s="75" t="s">
        <v>3</v>
      </c>
      <c r="C4" s="75" t="s">
        <v>213</v>
      </c>
      <c r="D4" s="76" t="s">
        <v>214</v>
      </c>
      <c r="E4" s="77" t="s">
        <v>5</v>
      </c>
      <c r="F4" s="78" t="s">
        <v>6</v>
      </c>
      <c r="G4" s="79"/>
      <c r="H4" s="80" t="s">
        <v>215</v>
      </c>
      <c r="I4" s="80" t="s">
        <v>8</v>
      </c>
    </row>
    <row r="5" s="147" customFormat="1" ht="29" customHeight="1" spans="1:9">
      <c r="A5" s="81"/>
      <c r="B5" s="81"/>
      <c r="C5" s="81"/>
      <c r="D5" s="82"/>
      <c r="E5" s="83"/>
      <c r="F5" s="22" t="s">
        <v>9</v>
      </c>
      <c r="G5" s="20" t="s">
        <v>10</v>
      </c>
      <c r="H5" s="84"/>
      <c r="I5" s="84"/>
    </row>
    <row r="6" s="149" customFormat="1" ht="29" customHeight="1" spans="1:9">
      <c r="A6" s="162"/>
      <c r="B6" s="163"/>
      <c r="C6" s="163"/>
      <c r="D6" s="164" t="s">
        <v>70</v>
      </c>
      <c r="E6" s="165">
        <f>SUM(E7:E37)</f>
        <v>10271</v>
      </c>
      <c r="F6" s="165">
        <f>SUM(F7:F37)</f>
        <v>10271</v>
      </c>
      <c r="G6" s="164"/>
      <c r="H6" s="166"/>
      <c r="I6" s="166"/>
    </row>
    <row r="7" s="121" customFormat="1" ht="50" customHeight="1" spans="1:9">
      <c r="A7" s="167">
        <v>1</v>
      </c>
      <c r="B7" s="168" t="s">
        <v>294</v>
      </c>
      <c r="C7" s="168" t="s">
        <v>295</v>
      </c>
      <c r="D7" s="101" t="s">
        <v>296</v>
      </c>
      <c r="E7" s="165">
        <v>400</v>
      </c>
      <c r="F7" s="165">
        <v>400</v>
      </c>
      <c r="G7" s="106"/>
      <c r="H7" s="101" t="s">
        <v>297</v>
      </c>
      <c r="I7" s="182"/>
    </row>
    <row r="8" s="121" customFormat="1" ht="38.25" spans="1:9">
      <c r="A8" s="167">
        <v>2</v>
      </c>
      <c r="B8" s="168" t="s">
        <v>298</v>
      </c>
      <c r="C8" s="168" t="s">
        <v>299</v>
      </c>
      <c r="D8" s="101" t="s">
        <v>300</v>
      </c>
      <c r="E8" s="165">
        <v>1600</v>
      </c>
      <c r="F8" s="165">
        <v>1600</v>
      </c>
      <c r="G8" s="106"/>
      <c r="H8" s="169" t="s">
        <v>297</v>
      </c>
      <c r="I8" s="182"/>
    </row>
    <row r="9" s="121" customFormat="1" ht="49" customHeight="1" spans="1:9">
      <c r="A9" s="167">
        <v>3</v>
      </c>
      <c r="B9" s="170" t="s">
        <v>301</v>
      </c>
      <c r="C9" s="171" t="s">
        <v>302</v>
      </c>
      <c r="D9" s="101" t="s">
        <v>303</v>
      </c>
      <c r="E9" s="165">
        <v>200</v>
      </c>
      <c r="F9" s="165">
        <v>200</v>
      </c>
      <c r="G9" s="106"/>
      <c r="H9" s="169" t="s">
        <v>297</v>
      </c>
      <c r="I9" s="182"/>
    </row>
    <row r="10" s="121" customFormat="1" ht="50" customHeight="1" spans="1:9">
      <c r="A10" s="167">
        <v>4</v>
      </c>
      <c r="B10" s="170" t="s">
        <v>304</v>
      </c>
      <c r="C10" s="171" t="s">
        <v>305</v>
      </c>
      <c r="D10" s="172" t="s">
        <v>306</v>
      </c>
      <c r="E10" s="165">
        <v>600</v>
      </c>
      <c r="F10" s="165">
        <v>600</v>
      </c>
      <c r="G10" s="104"/>
      <c r="H10" s="101" t="s">
        <v>297</v>
      </c>
      <c r="I10" s="182"/>
    </row>
    <row r="11" s="121" customFormat="1" ht="41" customHeight="1" spans="1:9">
      <c r="A11" s="167">
        <v>5</v>
      </c>
      <c r="B11" s="170" t="s">
        <v>307</v>
      </c>
      <c r="C11" s="171" t="s">
        <v>308</v>
      </c>
      <c r="D11" s="101" t="s">
        <v>309</v>
      </c>
      <c r="E11" s="165">
        <v>200</v>
      </c>
      <c r="F11" s="165">
        <v>200</v>
      </c>
      <c r="G11" s="104"/>
      <c r="H11" s="169" t="s">
        <v>297</v>
      </c>
      <c r="I11" s="182"/>
    </row>
    <row r="12" s="121" customFormat="1" ht="50" customHeight="1" spans="1:9">
      <c r="A12" s="167">
        <v>6</v>
      </c>
      <c r="B12" s="170" t="s">
        <v>310</v>
      </c>
      <c r="C12" s="171" t="s">
        <v>311</v>
      </c>
      <c r="D12" s="96" t="s">
        <v>312</v>
      </c>
      <c r="E12" s="165">
        <v>600</v>
      </c>
      <c r="F12" s="165">
        <v>600</v>
      </c>
      <c r="G12" s="104"/>
      <c r="H12" s="101" t="s">
        <v>297</v>
      </c>
      <c r="I12" s="182"/>
    </row>
    <row r="13" s="121" customFormat="1" ht="50" customHeight="1" spans="1:9">
      <c r="A13" s="167">
        <v>7</v>
      </c>
      <c r="B13" s="170" t="s">
        <v>313</v>
      </c>
      <c r="C13" s="171" t="s">
        <v>314</v>
      </c>
      <c r="D13" s="101" t="s">
        <v>315</v>
      </c>
      <c r="E13" s="165">
        <v>300</v>
      </c>
      <c r="F13" s="165">
        <v>300</v>
      </c>
      <c r="G13" s="104"/>
      <c r="H13" s="101" t="s">
        <v>316</v>
      </c>
      <c r="I13" s="182"/>
    </row>
    <row r="14" s="121" customFormat="1" ht="49" customHeight="1" spans="1:9">
      <c r="A14" s="167">
        <v>8</v>
      </c>
      <c r="B14" s="170" t="s">
        <v>317</v>
      </c>
      <c r="C14" s="171" t="s">
        <v>318</v>
      </c>
      <c r="D14" s="101" t="s">
        <v>319</v>
      </c>
      <c r="E14" s="165">
        <v>300</v>
      </c>
      <c r="F14" s="165">
        <v>300</v>
      </c>
      <c r="G14" s="104"/>
      <c r="H14" s="101" t="s">
        <v>297</v>
      </c>
      <c r="I14" s="182"/>
    </row>
    <row r="15" s="121" customFormat="1" ht="83" customHeight="1" spans="1:9">
      <c r="A15" s="167">
        <v>9</v>
      </c>
      <c r="B15" s="170" t="s">
        <v>320</v>
      </c>
      <c r="C15" s="171" t="s">
        <v>321</v>
      </c>
      <c r="D15" s="101" t="s">
        <v>322</v>
      </c>
      <c r="E15" s="165">
        <v>200</v>
      </c>
      <c r="F15" s="165">
        <v>200</v>
      </c>
      <c r="G15" s="104"/>
      <c r="H15" s="101" t="s">
        <v>297</v>
      </c>
      <c r="I15" s="182"/>
    </row>
    <row r="16" s="121" customFormat="1" ht="44" customHeight="1" spans="1:9">
      <c r="A16" s="167">
        <v>10</v>
      </c>
      <c r="B16" s="170" t="s">
        <v>323</v>
      </c>
      <c r="C16" s="171" t="s">
        <v>324</v>
      </c>
      <c r="D16" s="101" t="s">
        <v>325</v>
      </c>
      <c r="E16" s="165">
        <v>200</v>
      </c>
      <c r="F16" s="165">
        <v>200</v>
      </c>
      <c r="G16" s="104"/>
      <c r="H16" s="169" t="s">
        <v>297</v>
      </c>
      <c r="I16" s="182"/>
    </row>
    <row r="17" s="121" customFormat="1" ht="44" customHeight="1" spans="1:9">
      <c r="A17" s="167">
        <v>11</v>
      </c>
      <c r="B17" s="170" t="s">
        <v>326</v>
      </c>
      <c r="C17" s="171" t="s">
        <v>327</v>
      </c>
      <c r="D17" s="101" t="s">
        <v>328</v>
      </c>
      <c r="E17" s="165">
        <v>200</v>
      </c>
      <c r="F17" s="165">
        <v>200</v>
      </c>
      <c r="G17" s="104"/>
      <c r="H17" s="101" t="s">
        <v>297</v>
      </c>
      <c r="I17" s="182"/>
    </row>
    <row r="18" s="121" customFormat="1" ht="56" customHeight="1" spans="1:9">
      <c r="A18" s="167">
        <v>12</v>
      </c>
      <c r="B18" s="170" t="s">
        <v>329</v>
      </c>
      <c r="C18" s="171" t="s">
        <v>330</v>
      </c>
      <c r="D18" s="101" t="s">
        <v>331</v>
      </c>
      <c r="E18" s="165">
        <v>400</v>
      </c>
      <c r="F18" s="165">
        <v>400</v>
      </c>
      <c r="G18" s="104"/>
      <c r="H18" s="101" t="s">
        <v>297</v>
      </c>
      <c r="I18" s="182"/>
    </row>
    <row r="19" s="121" customFormat="1" ht="56" customHeight="1" spans="1:9">
      <c r="A19" s="167">
        <v>13</v>
      </c>
      <c r="B19" s="170" t="s">
        <v>332</v>
      </c>
      <c r="C19" s="171" t="s">
        <v>333</v>
      </c>
      <c r="D19" s="101" t="s">
        <v>334</v>
      </c>
      <c r="E19" s="165">
        <v>200</v>
      </c>
      <c r="F19" s="165">
        <v>200</v>
      </c>
      <c r="G19" s="104"/>
      <c r="H19" s="169" t="s">
        <v>297</v>
      </c>
      <c r="I19" s="182"/>
    </row>
    <row r="20" s="121" customFormat="1" ht="46" customHeight="1" spans="1:9">
      <c r="A20" s="167">
        <v>14</v>
      </c>
      <c r="B20" s="170" t="s">
        <v>335</v>
      </c>
      <c r="C20" s="171" t="s">
        <v>336</v>
      </c>
      <c r="D20" s="101" t="s">
        <v>337</v>
      </c>
      <c r="E20" s="165">
        <v>200</v>
      </c>
      <c r="F20" s="165">
        <v>200</v>
      </c>
      <c r="G20" s="104"/>
      <c r="H20" s="169" t="s">
        <v>297</v>
      </c>
      <c r="I20" s="182"/>
    </row>
    <row r="21" s="121" customFormat="1" ht="54" customHeight="1" spans="1:9">
      <c r="A21" s="167">
        <v>15</v>
      </c>
      <c r="B21" s="170" t="s">
        <v>338</v>
      </c>
      <c r="C21" s="171" t="s">
        <v>339</v>
      </c>
      <c r="D21" s="101" t="s">
        <v>340</v>
      </c>
      <c r="E21" s="165">
        <v>200</v>
      </c>
      <c r="F21" s="165">
        <v>200</v>
      </c>
      <c r="G21" s="104"/>
      <c r="H21" s="101" t="s">
        <v>297</v>
      </c>
      <c r="I21" s="182"/>
    </row>
    <row r="22" s="121" customFormat="1" ht="52" customHeight="1" spans="1:9">
      <c r="A22" s="167">
        <v>16</v>
      </c>
      <c r="B22" s="170" t="s">
        <v>341</v>
      </c>
      <c r="C22" s="171" t="s">
        <v>342</v>
      </c>
      <c r="D22" s="101" t="s">
        <v>343</v>
      </c>
      <c r="E22" s="165">
        <v>200</v>
      </c>
      <c r="F22" s="165">
        <v>200</v>
      </c>
      <c r="G22" s="104"/>
      <c r="H22" s="101" t="s">
        <v>297</v>
      </c>
      <c r="I22" s="182"/>
    </row>
    <row r="23" s="121" customFormat="1" ht="62" customHeight="1" spans="1:9">
      <c r="A23" s="167">
        <v>17</v>
      </c>
      <c r="B23" s="170" t="s">
        <v>344</v>
      </c>
      <c r="C23" s="171" t="s">
        <v>345</v>
      </c>
      <c r="D23" s="101" t="s">
        <v>346</v>
      </c>
      <c r="E23" s="165">
        <v>200</v>
      </c>
      <c r="F23" s="165">
        <v>200</v>
      </c>
      <c r="G23" s="104"/>
      <c r="H23" s="101" t="s">
        <v>297</v>
      </c>
      <c r="I23" s="182"/>
    </row>
    <row r="24" s="121" customFormat="1" ht="41" customHeight="1" spans="1:9">
      <c r="A24" s="167">
        <v>18</v>
      </c>
      <c r="B24" s="170" t="s">
        <v>347</v>
      </c>
      <c r="C24" s="171" t="s">
        <v>348</v>
      </c>
      <c r="D24" s="101" t="s">
        <v>349</v>
      </c>
      <c r="E24" s="165">
        <v>200</v>
      </c>
      <c r="F24" s="165">
        <v>200</v>
      </c>
      <c r="G24" s="104"/>
      <c r="H24" s="101" t="s">
        <v>316</v>
      </c>
      <c r="I24" s="182"/>
    </row>
    <row r="25" s="121" customFormat="1" ht="41" customHeight="1" spans="1:9">
      <c r="A25" s="167">
        <v>19</v>
      </c>
      <c r="B25" s="170" t="s">
        <v>350</v>
      </c>
      <c r="C25" s="171" t="s">
        <v>351</v>
      </c>
      <c r="D25" s="101" t="s">
        <v>352</v>
      </c>
      <c r="E25" s="165">
        <v>200</v>
      </c>
      <c r="F25" s="165">
        <v>200</v>
      </c>
      <c r="G25" s="104"/>
      <c r="H25" s="169" t="s">
        <v>297</v>
      </c>
      <c r="I25" s="182"/>
    </row>
    <row r="26" s="121" customFormat="1" ht="25.5" spans="1:9">
      <c r="A26" s="167">
        <v>20</v>
      </c>
      <c r="B26" s="170" t="s">
        <v>353</v>
      </c>
      <c r="C26" s="171" t="s">
        <v>354</v>
      </c>
      <c r="D26" s="101" t="s">
        <v>355</v>
      </c>
      <c r="E26" s="165">
        <v>200</v>
      </c>
      <c r="F26" s="165">
        <v>200</v>
      </c>
      <c r="G26" s="104"/>
      <c r="H26" s="101" t="s">
        <v>297</v>
      </c>
      <c r="I26" s="182"/>
    </row>
    <row r="27" s="121" customFormat="1" ht="55" customHeight="1" spans="1:9">
      <c r="A27" s="167">
        <v>21</v>
      </c>
      <c r="B27" s="170" t="s">
        <v>356</v>
      </c>
      <c r="C27" s="171" t="s">
        <v>357</v>
      </c>
      <c r="D27" s="101" t="s">
        <v>358</v>
      </c>
      <c r="E27" s="165">
        <v>200</v>
      </c>
      <c r="F27" s="165">
        <v>200</v>
      </c>
      <c r="G27" s="104"/>
      <c r="H27" s="169" t="s">
        <v>297</v>
      </c>
      <c r="I27" s="182"/>
    </row>
    <row r="28" s="121" customFormat="1" ht="55" customHeight="1" spans="1:9">
      <c r="A28" s="167">
        <v>22</v>
      </c>
      <c r="B28" s="170" t="s">
        <v>359</v>
      </c>
      <c r="C28" s="171" t="s">
        <v>360</v>
      </c>
      <c r="D28" s="101" t="s">
        <v>361</v>
      </c>
      <c r="E28" s="165">
        <v>200</v>
      </c>
      <c r="F28" s="165">
        <v>200</v>
      </c>
      <c r="G28" s="104"/>
      <c r="H28" s="101" t="s">
        <v>297</v>
      </c>
      <c r="I28" s="182"/>
    </row>
    <row r="29" s="121" customFormat="1" ht="61" customHeight="1" spans="1:9">
      <c r="A29" s="167">
        <v>23</v>
      </c>
      <c r="B29" s="170" t="s">
        <v>362</v>
      </c>
      <c r="C29" s="171" t="s">
        <v>363</v>
      </c>
      <c r="D29" s="101" t="s">
        <v>364</v>
      </c>
      <c r="E29" s="165">
        <v>200</v>
      </c>
      <c r="F29" s="165">
        <v>200</v>
      </c>
      <c r="G29" s="104"/>
      <c r="H29" s="169" t="s">
        <v>297</v>
      </c>
      <c r="I29" s="182"/>
    </row>
    <row r="30" s="121" customFormat="1" ht="48" customHeight="1" spans="1:9">
      <c r="A30" s="167">
        <v>24</v>
      </c>
      <c r="B30" s="170" t="s">
        <v>365</v>
      </c>
      <c r="C30" s="171" t="s">
        <v>366</v>
      </c>
      <c r="D30" s="101" t="s">
        <v>367</v>
      </c>
      <c r="E30" s="165">
        <v>200</v>
      </c>
      <c r="F30" s="165">
        <v>200</v>
      </c>
      <c r="G30" s="104"/>
      <c r="H30" s="169" t="s">
        <v>297</v>
      </c>
      <c r="I30" s="182"/>
    </row>
    <row r="31" s="121" customFormat="1" ht="48" customHeight="1" spans="1:9">
      <c r="A31" s="167">
        <v>25</v>
      </c>
      <c r="B31" s="170" t="s">
        <v>368</v>
      </c>
      <c r="C31" s="171" t="s">
        <v>369</v>
      </c>
      <c r="D31" s="101" t="s">
        <v>370</v>
      </c>
      <c r="E31" s="165">
        <v>200</v>
      </c>
      <c r="F31" s="165">
        <v>200</v>
      </c>
      <c r="G31" s="104"/>
      <c r="H31" s="169" t="s">
        <v>297</v>
      </c>
      <c r="I31" s="182"/>
    </row>
    <row r="32" s="121" customFormat="1" ht="48" customHeight="1" spans="1:9">
      <c r="A32" s="167">
        <v>26</v>
      </c>
      <c r="B32" s="170" t="s">
        <v>371</v>
      </c>
      <c r="C32" s="171" t="s">
        <v>372</v>
      </c>
      <c r="D32" s="101" t="s">
        <v>373</v>
      </c>
      <c r="E32" s="165">
        <v>400</v>
      </c>
      <c r="F32" s="165">
        <v>400</v>
      </c>
      <c r="G32" s="104"/>
      <c r="H32" s="169" t="s">
        <v>297</v>
      </c>
      <c r="I32" s="182"/>
    </row>
    <row r="33" s="121" customFormat="1" ht="58" customHeight="1" spans="1:9">
      <c r="A33" s="167">
        <v>27</v>
      </c>
      <c r="B33" s="170" t="s">
        <v>374</v>
      </c>
      <c r="C33" s="171" t="s">
        <v>375</v>
      </c>
      <c r="D33" s="101" t="s">
        <v>376</v>
      </c>
      <c r="E33" s="165">
        <v>500</v>
      </c>
      <c r="F33" s="165">
        <v>500</v>
      </c>
      <c r="G33" s="104"/>
      <c r="H33" s="101" t="s">
        <v>297</v>
      </c>
      <c r="I33" s="182"/>
    </row>
    <row r="34" s="121" customFormat="1" ht="50" customHeight="1" spans="1:9">
      <c r="A34" s="167">
        <v>28</v>
      </c>
      <c r="B34" s="170" t="s">
        <v>377</v>
      </c>
      <c r="C34" s="171" t="s">
        <v>378</v>
      </c>
      <c r="D34" s="96" t="s">
        <v>379</v>
      </c>
      <c r="E34" s="165">
        <v>600</v>
      </c>
      <c r="F34" s="165">
        <v>600</v>
      </c>
      <c r="G34" s="104"/>
      <c r="H34" s="101" t="s">
        <v>297</v>
      </c>
      <c r="I34" s="182"/>
    </row>
    <row r="35" s="121" customFormat="1" ht="43" customHeight="1" spans="1:9">
      <c r="A35" s="167">
        <v>29</v>
      </c>
      <c r="B35" s="170" t="s">
        <v>380</v>
      </c>
      <c r="C35" s="171" t="s">
        <v>381</v>
      </c>
      <c r="D35" s="101" t="s">
        <v>382</v>
      </c>
      <c r="E35" s="165">
        <v>671</v>
      </c>
      <c r="F35" s="165">
        <v>671</v>
      </c>
      <c r="G35" s="104"/>
      <c r="H35" s="101" t="s">
        <v>383</v>
      </c>
      <c r="I35" s="182"/>
    </row>
    <row r="36" s="121" customFormat="1" ht="70" customHeight="1" spans="1:9">
      <c r="A36" s="167">
        <v>30</v>
      </c>
      <c r="B36" s="170" t="s">
        <v>384</v>
      </c>
      <c r="C36" s="173" t="s">
        <v>385</v>
      </c>
      <c r="D36" s="101" t="s">
        <v>386</v>
      </c>
      <c r="E36" s="174">
        <v>300</v>
      </c>
      <c r="F36" s="174">
        <v>300</v>
      </c>
      <c r="G36" s="104"/>
      <c r="H36" s="101" t="s">
        <v>387</v>
      </c>
      <c r="I36" s="182"/>
    </row>
    <row r="37" s="121" customFormat="1" ht="70" customHeight="1" spans="1:9">
      <c r="A37" s="167">
        <v>31</v>
      </c>
      <c r="B37" s="170" t="s">
        <v>388</v>
      </c>
      <c r="C37" s="168"/>
      <c r="D37" s="101" t="s">
        <v>389</v>
      </c>
      <c r="E37" s="175"/>
      <c r="F37" s="175"/>
      <c r="G37" s="176"/>
      <c r="H37" s="101" t="s">
        <v>390</v>
      </c>
      <c r="I37" s="183"/>
    </row>
    <row r="38" s="121" customFormat="1" spans="1:8">
      <c r="A38" s="177"/>
      <c r="B38" s="178"/>
      <c r="D38" s="178"/>
      <c r="E38" s="179"/>
      <c r="F38" s="180"/>
      <c r="H38" s="181"/>
    </row>
    <row r="39" s="121" customFormat="1" spans="1:8">
      <c r="A39" s="177"/>
      <c r="B39" s="178"/>
      <c r="D39" s="178"/>
      <c r="E39" s="179"/>
      <c r="F39" s="180"/>
      <c r="H39" s="181"/>
    </row>
  </sheetData>
  <mergeCells count="14336">
    <mergeCell ref="A1:C1"/>
    <mergeCell ref="IW1:IY1"/>
    <mergeCell ref="SS1:SU1"/>
    <mergeCell ref="ACO1:ACQ1"/>
    <mergeCell ref="AMK1:AMM1"/>
    <mergeCell ref="AWG1:AWI1"/>
    <mergeCell ref="BGC1:BGE1"/>
    <mergeCell ref="BPY1:BQA1"/>
    <mergeCell ref="BZU1:BZW1"/>
    <mergeCell ref="CJQ1:CJS1"/>
    <mergeCell ref="CTM1:CTO1"/>
    <mergeCell ref="DDI1:DDK1"/>
    <mergeCell ref="DNE1:DNG1"/>
    <mergeCell ref="DXA1:DXC1"/>
    <mergeCell ref="EGW1:EGY1"/>
    <mergeCell ref="EQS1:EQU1"/>
    <mergeCell ref="FAO1:FAQ1"/>
    <mergeCell ref="FKK1:FKM1"/>
    <mergeCell ref="FUG1:FUI1"/>
    <mergeCell ref="GEC1:GEE1"/>
    <mergeCell ref="GNY1:GOA1"/>
    <mergeCell ref="GXU1:GXW1"/>
    <mergeCell ref="HHQ1:HHS1"/>
    <mergeCell ref="HRM1:HRO1"/>
    <mergeCell ref="IBI1:IBK1"/>
    <mergeCell ref="ILE1:ILG1"/>
    <mergeCell ref="IVA1:IVC1"/>
    <mergeCell ref="JEW1:JEY1"/>
    <mergeCell ref="JOS1:JOU1"/>
    <mergeCell ref="JYO1:JYQ1"/>
    <mergeCell ref="KIK1:KIM1"/>
    <mergeCell ref="KSG1:KSI1"/>
    <mergeCell ref="LCC1:LCE1"/>
    <mergeCell ref="LLY1:LMA1"/>
    <mergeCell ref="LVU1:LVW1"/>
    <mergeCell ref="MFQ1:MFS1"/>
    <mergeCell ref="MPM1:MPO1"/>
    <mergeCell ref="MZI1:MZK1"/>
    <mergeCell ref="NJE1:NJG1"/>
    <mergeCell ref="NTA1:NTC1"/>
    <mergeCell ref="OCW1:OCY1"/>
    <mergeCell ref="OMS1:OMU1"/>
    <mergeCell ref="OWO1:OWQ1"/>
    <mergeCell ref="PGK1:PGM1"/>
    <mergeCell ref="PQG1:PQI1"/>
    <mergeCell ref="QAC1:QAE1"/>
    <mergeCell ref="QJY1:QKA1"/>
    <mergeCell ref="QTU1:QTW1"/>
    <mergeCell ref="RDQ1:RDS1"/>
    <mergeCell ref="RNM1:RNO1"/>
    <mergeCell ref="RXI1:RXK1"/>
    <mergeCell ref="SHE1:SHG1"/>
    <mergeCell ref="SRA1:SRC1"/>
    <mergeCell ref="TAW1:TAY1"/>
    <mergeCell ref="TKS1:TKU1"/>
    <mergeCell ref="TUO1:TUQ1"/>
    <mergeCell ref="UEK1:UEM1"/>
    <mergeCell ref="UOG1:UOI1"/>
    <mergeCell ref="UYC1:UYE1"/>
    <mergeCell ref="VHY1:VIA1"/>
    <mergeCell ref="VRU1:VRW1"/>
    <mergeCell ref="WBQ1:WBS1"/>
    <mergeCell ref="WLM1:WLO1"/>
    <mergeCell ref="WVI1:WVK1"/>
    <mergeCell ref="B2:I2"/>
    <mergeCell ref="IX2:JE2"/>
    <mergeCell ref="ST2:TA2"/>
    <mergeCell ref="ACP2:ACW2"/>
    <mergeCell ref="AML2:AMS2"/>
    <mergeCell ref="AWH2:AWO2"/>
    <mergeCell ref="BGD2:BGK2"/>
    <mergeCell ref="BPZ2:BQG2"/>
    <mergeCell ref="BZV2:CAC2"/>
    <mergeCell ref="CJR2:CJY2"/>
    <mergeCell ref="CTN2:CTU2"/>
    <mergeCell ref="DDJ2:DDQ2"/>
    <mergeCell ref="DNF2:DNM2"/>
    <mergeCell ref="DXB2:DXI2"/>
    <mergeCell ref="EGX2:EHE2"/>
    <mergeCell ref="EQT2:ERA2"/>
    <mergeCell ref="FAP2:FAW2"/>
    <mergeCell ref="FKL2:FKS2"/>
    <mergeCell ref="FUH2:FUO2"/>
    <mergeCell ref="GED2:GEK2"/>
    <mergeCell ref="GNZ2:GOG2"/>
    <mergeCell ref="GXV2:GYC2"/>
    <mergeCell ref="HHR2:HHY2"/>
    <mergeCell ref="HRN2:HRU2"/>
    <mergeCell ref="IBJ2:IBQ2"/>
    <mergeCell ref="ILF2:ILM2"/>
    <mergeCell ref="IVB2:IVI2"/>
    <mergeCell ref="JEX2:JFE2"/>
    <mergeCell ref="JOT2:JPA2"/>
    <mergeCell ref="JYP2:JYW2"/>
    <mergeCell ref="KIL2:KIS2"/>
    <mergeCell ref="KSH2:KSO2"/>
    <mergeCell ref="LCD2:LCK2"/>
    <mergeCell ref="LLZ2:LMG2"/>
    <mergeCell ref="LVV2:LWC2"/>
    <mergeCell ref="MFR2:MFY2"/>
    <mergeCell ref="MPN2:MPU2"/>
    <mergeCell ref="MZJ2:MZQ2"/>
    <mergeCell ref="NJF2:NJM2"/>
    <mergeCell ref="NTB2:NTI2"/>
    <mergeCell ref="OCX2:ODE2"/>
    <mergeCell ref="OMT2:ONA2"/>
    <mergeCell ref="OWP2:OWW2"/>
    <mergeCell ref="PGL2:PGS2"/>
    <mergeCell ref="PQH2:PQO2"/>
    <mergeCell ref="QAD2:QAK2"/>
    <mergeCell ref="QJZ2:QKG2"/>
    <mergeCell ref="QTV2:QUC2"/>
    <mergeCell ref="RDR2:RDY2"/>
    <mergeCell ref="RNN2:RNU2"/>
    <mergeCell ref="RXJ2:RXQ2"/>
    <mergeCell ref="SHF2:SHM2"/>
    <mergeCell ref="SRB2:SRI2"/>
    <mergeCell ref="TAX2:TBE2"/>
    <mergeCell ref="TKT2:TLA2"/>
    <mergeCell ref="TUP2:TUW2"/>
    <mergeCell ref="UEL2:UES2"/>
    <mergeCell ref="UOH2:UOO2"/>
    <mergeCell ref="UYD2:UYK2"/>
    <mergeCell ref="VHZ2:VIG2"/>
    <mergeCell ref="VRV2:VSC2"/>
    <mergeCell ref="WBR2:WBY2"/>
    <mergeCell ref="WLN2:WLU2"/>
    <mergeCell ref="WVJ2:WVQ2"/>
    <mergeCell ref="A3:C3"/>
    <mergeCell ref="IW3:IY3"/>
    <mergeCell ref="SS3:SU3"/>
    <mergeCell ref="ACO3:ACQ3"/>
    <mergeCell ref="AMK3:AMM3"/>
    <mergeCell ref="AWG3:AWI3"/>
    <mergeCell ref="BGC3:BGE3"/>
    <mergeCell ref="BPY3:BQA3"/>
    <mergeCell ref="BZU3:BZW3"/>
    <mergeCell ref="CJQ3:CJS3"/>
    <mergeCell ref="CTM3:CTO3"/>
    <mergeCell ref="DDI3:DDK3"/>
    <mergeCell ref="DNE3:DNG3"/>
    <mergeCell ref="DXA3:DXC3"/>
    <mergeCell ref="EGW3:EGY3"/>
    <mergeCell ref="EQS3:EQU3"/>
    <mergeCell ref="FAO3:FAQ3"/>
    <mergeCell ref="FKK3:FKM3"/>
    <mergeCell ref="FUG3:FUI3"/>
    <mergeCell ref="GEC3:GEE3"/>
    <mergeCell ref="GNY3:GOA3"/>
    <mergeCell ref="GXU3:GXW3"/>
    <mergeCell ref="HHQ3:HHS3"/>
    <mergeCell ref="HRM3:HRO3"/>
    <mergeCell ref="IBI3:IBK3"/>
    <mergeCell ref="ILE3:ILG3"/>
    <mergeCell ref="IVA3:IVC3"/>
    <mergeCell ref="JEW3:JEY3"/>
    <mergeCell ref="JOS3:JOU3"/>
    <mergeCell ref="JYO3:JYQ3"/>
    <mergeCell ref="KIK3:KIM3"/>
    <mergeCell ref="KSG3:KSI3"/>
    <mergeCell ref="LCC3:LCE3"/>
    <mergeCell ref="LLY3:LMA3"/>
    <mergeCell ref="LVU3:LVW3"/>
    <mergeCell ref="MFQ3:MFS3"/>
    <mergeCell ref="MPM3:MPO3"/>
    <mergeCell ref="MZI3:MZK3"/>
    <mergeCell ref="NJE3:NJG3"/>
    <mergeCell ref="NTA3:NTC3"/>
    <mergeCell ref="OCW3:OCY3"/>
    <mergeCell ref="OMS3:OMU3"/>
    <mergeCell ref="OWO3:OWQ3"/>
    <mergeCell ref="PGK3:PGM3"/>
    <mergeCell ref="PQG3:PQI3"/>
    <mergeCell ref="QAC3:QAE3"/>
    <mergeCell ref="QJY3:QKA3"/>
    <mergeCell ref="QTU3:QTW3"/>
    <mergeCell ref="RDQ3:RDS3"/>
    <mergeCell ref="RNM3:RNO3"/>
    <mergeCell ref="RXI3:RXK3"/>
    <mergeCell ref="SHE3:SHG3"/>
    <mergeCell ref="SRA3:SRC3"/>
    <mergeCell ref="TAW3:TAY3"/>
    <mergeCell ref="TKS3:TKU3"/>
    <mergeCell ref="TUO3:TUQ3"/>
    <mergeCell ref="UEK3:UEM3"/>
    <mergeCell ref="UOG3:UOI3"/>
    <mergeCell ref="UYC3:UYE3"/>
    <mergeCell ref="VHY3:VIA3"/>
    <mergeCell ref="VRU3:VRW3"/>
    <mergeCell ref="WBQ3:WBS3"/>
    <mergeCell ref="WLM3:WLO3"/>
    <mergeCell ref="WVI3:WVK3"/>
    <mergeCell ref="F4:G4"/>
    <mergeCell ref="JB4:JC4"/>
    <mergeCell ref="SX4:SY4"/>
    <mergeCell ref="ACT4:ACU4"/>
    <mergeCell ref="AMP4:AMQ4"/>
    <mergeCell ref="AWL4:AWM4"/>
    <mergeCell ref="BGH4:BGI4"/>
    <mergeCell ref="BQD4:BQE4"/>
    <mergeCell ref="BZZ4:CAA4"/>
    <mergeCell ref="CJV4:CJW4"/>
    <mergeCell ref="CTR4:CTS4"/>
    <mergeCell ref="DDN4:DDO4"/>
    <mergeCell ref="DNJ4:DNK4"/>
    <mergeCell ref="DXF4:DXG4"/>
    <mergeCell ref="EHB4:EHC4"/>
    <mergeCell ref="EQX4:EQY4"/>
    <mergeCell ref="FAT4:FAU4"/>
    <mergeCell ref="FKP4:FKQ4"/>
    <mergeCell ref="FUL4:FUM4"/>
    <mergeCell ref="GEH4:GEI4"/>
    <mergeCell ref="GOD4:GOE4"/>
    <mergeCell ref="GXZ4:GYA4"/>
    <mergeCell ref="HHV4:HHW4"/>
    <mergeCell ref="HRR4:HRS4"/>
    <mergeCell ref="IBN4:IBO4"/>
    <mergeCell ref="ILJ4:ILK4"/>
    <mergeCell ref="IVF4:IVG4"/>
    <mergeCell ref="JFB4:JFC4"/>
    <mergeCell ref="JOX4:JOY4"/>
    <mergeCell ref="JYT4:JYU4"/>
    <mergeCell ref="KIP4:KIQ4"/>
    <mergeCell ref="KSL4:KSM4"/>
    <mergeCell ref="LCH4:LCI4"/>
    <mergeCell ref="LMD4:LME4"/>
    <mergeCell ref="LVZ4:LWA4"/>
    <mergeCell ref="MFV4:MFW4"/>
    <mergeCell ref="MPR4:MPS4"/>
    <mergeCell ref="MZN4:MZO4"/>
    <mergeCell ref="NJJ4:NJK4"/>
    <mergeCell ref="NTF4:NTG4"/>
    <mergeCell ref="ODB4:ODC4"/>
    <mergeCell ref="OMX4:OMY4"/>
    <mergeCell ref="OWT4:OWU4"/>
    <mergeCell ref="PGP4:PGQ4"/>
    <mergeCell ref="PQL4:PQM4"/>
    <mergeCell ref="QAH4:QAI4"/>
    <mergeCell ref="QKD4:QKE4"/>
    <mergeCell ref="QTZ4:QUA4"/>
    <mergeCell ref="RDV4:RDW4"/>
    <mergeCell ref="RNR4:RNS4"/>
    <mergeCell ref="RXN4:RXO4"/>
    <mergeCell ref="SHJ4:SHK4"/>
    <mergeCell ref="SRF4:SRG4"/>
    <mergeCell ref="TBB4:TBC4"/>
    <mergeCell ref="TKX4:TKY4"/>
    <mergeCell ref="TUT4:TUU4"/>
    <mergeCell ref="UEP4:UEQ4"/>
    <mergeCell ref="UOL4:UOM4"/>
    <mergeCell ref="UYH4:UYI4"/>
    <mergeCell ref="VID4:VIE4"/>
    <mergeCell ref="VRZ4:VSA4"/>
    <mergeCell ref="WBV4:WBW4"/>
    <mergeCell ref="WLR4:WLS4"/>
    <mergeCell ref="WVN4:WVO4"/>
    <mergeCell ref="A65537:C65537"/>
    <mergeCell ref="IW65537:IY65537"/>
    <mergeCell ref="SS65537:SU65537"/>
    <mergeCell ref="ACO65537:ACQ65537"/>
    <mergeCell ref="AMK65537:AMM65537"/>
    <mergeCell ref="AWG65537:AWI65537"/>
    <mergeCell ref="BGC65537:BGE65537"/>
    <mergeCell ref="BPY65537:BQA65537"/>
    <mergeCell ref="BZU65537:BZW65537"/>
    <mergeCell ref="CJQ65537:CJS65537"/>
    <mergeCell ref="CTM65537:CTO65537"/>
    <mergeCell ref="DDI65537:DDK65537"/>
    <mergeCell ref="DNE65537:DNG65537"/>
    <mergeCell ref="DXA65537:DXC65537"/>
    <mergeCell ref="EGW65537:EGY65537"/>
    <mergeCell ref="EQS65537:EQU65537"/>
    <mergeCell ref="FAO65537:FAQ65537"/>
    <mergeCell ref="FKK65537:FKM65537"/>
    <mergeCell ref="FUG65537:FUI65537"/>
    <mergeCell ref="GEC65537:GEE65537"/>
    <mergeCell ref="GNY65537:GOA65537"/>
    <mergeCell ref="GXU65537:GXW65537"/>
    <mergeCell ref="HHQ65537:HHS65537"/>
    <mergeCell ref="HRM65537:HRO65537"/>
    <mergeCell ref="IBI65537:IBK65537"/>
    <mergeCell ref="ILE65537:ILG65537"/>
    <mergeCell ref="IVA65537:IVC65537"/>
    <mergeCell ref="JEW65537:JEY65537"/>
    <mergeCell ref="JOS65537:JOU65537"/>
    <mergeCell ref="JYO65537:JYQ65537"/>
    <mergeCell ref="KIK65537:KIM65537"/>
    <mergeCell ref="KSG65537:KSI65537"/>
    <mergeCell ref="LCC65537:LCE65537"/>
    <mergeCell ref="LLY65537:LMA65537"/>
    <mergeCell ref="LVU65537:LVW65537"/>
    <mergeCell ref="MFQ65537:MFS65537"/>
    <mergeCell ref="MPM65537:MPO65537"/>
    <mergeCell ref="MZI65537:MZK65537"/>
    <mergeCell ref="NJE65537:NJG65537"/>
    <mergeCell ref="NTA65537:NTC65537"/>
    <mergeCell ref="OCW65537:OCY65537"/>
    <mergeCell ref="OMS65537:OMU65537"/>
    <mergeCell ref="OWO65537:OWQ65537"/>
    <mergeCell ref="PGK65537:PGM65537"/>
    <mergeCell ref="PQG65537:PQI65537"/>
    <mergeCell ref="QAC65537:QAE65537"/>
    <mergeCell ref="QJY65537:QKA65537"/>
    <mergeCell ref="QTU65537:QTW65537"/>
    <mergeCell ref="RDQ65537:RDS65537"/>
    <mergeCell ref="RNM65537:RNO65537"/>
    <mergeCell ref="RXI65537:RXK65537"/>
    <mergeCell ref="SHE65537:SHG65537"/>
    <mergeCell ref="SRA65537:SRC65537"/>
    <mergeCell ref="TAW65537:TAY65537"/>
    <mergeCell ref="TKS65537:TKU65537"/>
    <mergeCell ref="TUO65537:TUQ65537"/>
    <mergeCell ref="UEK65537:UEM65537"/>
    <mergeCell ref="UOG65537:UOI65537"/>
    <mergeCell ref="UYC65537:UYE65537"/>
    <mergeCell ref="VHY65537:VIA65537"/>
    <mergeCell ref="VRU65537:VRW65537"/>
    <mergeCell ref="WBQ65537:WBS65537"/>
    <mergeCell ref="WLM65537:WLO65537"/>
    <mergeCell ref="WVI65537:WVK65537"/>
    <mergeCell ref="B65538:I65538"/>
    <mergeCell ref="IX65538:JE65538"/>
    <mergeCell ref="ST65538:TA65538"/>
    <mergeCell ref="ACP65538:ACW65538"/>
    <mergeCell ref="AML65538:AMS65538"/>
    <mergeCell ref="AWH65538:AWO65538"/>
    <mergeCell ref="BGD65538:BGK65538"/>
    <mergeCell ref="BPZ65538:BQG65538"/>
    <mergeCell ref="BZV65538:CAC65538"/>
    <mergeCell ref="CJR65538:CJY65538"/>
    <mergeCell ref="CTN65538:CTU65538"/>
    <mergeCell ref="DDJ65538:DDQ65538"/>
    <mergeCell ref="DNF65538:DNM65538"/>
    <mergeCell ref="DXB65538:DXI65538"/>
    <mergeCell ref="EGX65538:EHE65538"/>
    <mergeCell ref="EQT65538:ERA65538"/>
    <mergeCell ref="FAP65538:FAW65538"/>
    <mergeCell ref="FKL65538:FKS65538"/>
    <mergeCell ref="FUH65538:FUO65538"/>
    <mergeCell ref="GED65538:GEK65538"/>
    <mergeCell ref="GNZ65538:GOG65538"/>
    <mergeCell ref="GXV65538:GYC65538"/>
    <mergeCell ref="HHR65538:HHY65538"/>
    <mergeCell ref="HRN65538:HRU65538"/>
    <mergeCell ref="IBJ65538:IBQ65538"/>
    <mergeCell ref="ILF65538:ILM65538"/>
    <mergeCell ref="IVB65538:IVI65538"/>
    <mergeCell ref="JEX65538:JFE65538"/>
    <mergeCell ref="JOT65538:JPA65538"/>
    <mergeCell ref="JYP65538:JYW65538"/>
    <mergeCell ref="KIL65538:KIS65538"/>
    <mergeCell ref="KSH65538:KSO65538"/>
    <mergeCell ref="LCD65538:LCK65538"/>
    <mergeCell ref="LLZ65538:LMG65538"/>
    <mergeCell ref="LVV65538:LWC65538"/>
    <mergeCell ref="MFR65538:MFY65538"/>
    <mergeCell ref="MPN65538:MPU65538"/>
    <mergeCell ref="MZJ65538:MZQ65538"/>
    <mergeCell ref="NJF65538:NJM65538"/>
    <mergeCell ref="NTB65538:NTI65538"/>
    <mergeCell ref="OCX65538:ODE65538"/>
    <mergeCell ref="OMT65538:ONA65538"/>
    <mergeCell ref="OWP65538:OWW65538"/>
    <mergeCell ref="PGL65538:PGS65538"/>
    <mergeCell ref="PQH65538:PQO65538"/>
    <mergeCell ref="QAD65538:QAK65538"/>
    <mergeCell ref="QJZ65538:QKG65538"/>
    <mergeCell ref="QTV65538:QUC65538"/>
    <mergeCell ref="RDR65538:RDY65538"/>
    <mergeCell ref="RNN65538:RNU65538"/>
    <mergeCell ref="RXJ65538:RXQ65538"/>
    <mergeCell ref="SHF65538:SHM65538"/>
    <mergeCell ref="SRB65538:SRI65538"/>
    <mergeCell ref="TAX65538:TBE65538"/>
    <mergeCell ref="TKT65538:TLA65538"/>
    <mergeCell ref="TUP65538:TUW65538"/>
    <mergeCell ref="UEL65538:UES65538"/>
    <mergeCell ref="UOH65538:UOO65538"/>
    <mergeCell ref="UYD65538:UYK65538"/>
    <mergeCell ref="VHZ65538:VIG65538"/>
    <mergeCell ref="VRV65538:VSC65538"/>
    <mergeCell ref="WBR65538:WBY65538"/>
    <mergeCell ref="WLN65538:WLU65538"/>
    <mergeCell ref="WVJ65538:WVQ65538"/>
    <mergeCell ref="A65539:C65539"/>
    <mergeCell ref="IW65539:IY65539"/>
    <mergeCell ref="SS65539:SU65539"/>
    <mergeCell ref="ACO65539:ACQ65539"/>
    <mergeCell ref="AMK65539:AMM65539"/>
    <mergeCell ref="AWG65539:AWI65539"/>
    <mergeCell ref="BGC65539:BGE65539"/>
    <mergeCell ref="BPY65539:BQA65539"/>
    <mergeCell ref="BZU65539:BZW65539"/>
    <mergeCell ref="CJQ65539:CJS65539"/>
    <mergeCell ref="CTM65539:CTO65539"/>
    <mergeCell ref="DDI65539:DDK65539"/>
    <mergeCell ref="DNE65539:DNG65539"/>
    <mergeCell ref="DXA65539:DXC65539"/>
    <mergeCell ref="EGW65539:EGY65539"/>
    <mergeCell ref="EQS65539:EQU65539"/>
    <mergeCell ref="FAO65539:FAQ65539"/>
    <mergeCell ref="FKK65539:FKM65539"/>
    <mergeCell ref="FUG65539:FUI65539"/>
    <mergeCell ref="GEC65539:GEE65539"/>
    <mergeCell ref="GNY65539:GOA65539"/>
    <mergeCell ref="GXU65539:GXW65539"/>
    <mergeCell ref="HHQ65539:HHS65539"/>
    <mergeCell ref="HRM65539:HRO65539"/>
    <mergeCell ref="IBI65539:IBK65539"/>
    <mergeCell ref="ILE65539:ILG65539"/>
    <mergeCell ref="IVA65539:IVC65539"/>
    <mergeCell ref="JEW65539:JEY65539"/>
    <mergeCell ref="JOS65539:JOU65539"/>
    <mergeCell ref="JYO65539:JYQ65539"/>
    <mergeCell ref="KIK65539:KIM65539"/>
    <mergeCell ref="KSG65539:KSI65539"/>
    <mergeCell ref="LCC65539:LCE65539"/>
    <mergeCell ref="LLY65539:LMA65539"/>
    <mergeCell ref="LVU65539:LVW65539"/>
    <mergeCell ref="MFQ65539:MFS65539"/>
    <mergeCell ref="MPM65539:MPO65539"/>
    <mergeCell ref="MZI65539:MZK65539"/>
    <mergeCell ref="NJE65539:NJG65539"/>
    <mergeCell ref="NTA65539:NTC65539"/>
    <mergeCell ref="OCW65539:OCY65539"/>
    <mergeCell ref="OMS65539:OMU65539"/>
    <mergeCell ref="OWO65539:OWQ65539"/>
    <mergeCell ref="PGK65539:PGM65539"/>
    <mergeCell ref="PQG65539:PQI65539"/>
    <mergeCell ref="QAC65539:QAE65539"/>
    <mergeCell ref="QJY65539:QKA65539"/>
    <mergeCell ref="QTU65539:QTW65539"/>
    <mergeCell ref="RDQ65539:RDS65539"/>
    <mergeCell ref="RNM65539:RNO65539"/>
    <mergeCell ref="RXI65539:RXK65539"/>
    <mergeCell ref="SHE65539:SHG65539"/>
    <mergeCell ref="SRA65539:SRC65539"/>
    <mergeCell ref="TAW65539:TAY65539"/>
    <mergeCell ref="TKS65539:TKU65539"/>
    <mergeCell ref="TUO65539:TUQ65539"/>
    <mergeCell ref="UEK65539:UEM65539"/>
    <mergeCell ref="UOG65539:UOI65539"/>
    <mergeCell ref="UYC65539:UYE65539"/>
    <mergeCell ref="VHY65539:VIA65539"/>
    <mergeCell ref="VRU65539:VRW65539"/>
    <mergeCell ref="WBQ65539:WBS65539"/>
    <mergeCell ref="WLM65539:WLO65539"/>
    <mergeCell ref="WVI65539:WVK65539"/>
    <mergeCell ref="F65540:G65540"/>
    <mergeCell ref="JB65540:JC65540"/>
    <mergeCell ref="SX65540:SY65540"/>
    <mergeCell ref="ACT65540:ACU65540"/>
    <mergeCell ref="AMP65540:AMQ65540"/>
    <mergeCell ref="AWL65540:AWM65540"/>
    <mergeCell ref="BGH65540:BGI65540"/>
    <mergeCell ref="BQD65540:BQE65540"/>
    <mergeCell ref="BZZ65540:CAA65540"/>
    <mergeCell ref="CJV65540:CJW65540"/>
    <mergeCell ref="CTR65540:CTS65540"/>
    <mergeCell ref="DDN65540:DDO65540"/>
    <mergeCell ref="DNJ65540:DNK65540"/>
    <mergeCell ref="DXF65540:DXG65540"/>
    <mergeCell ref="EHB65540:EHC65540"/>
    <mergeCell ref="EQX65540:EQY65540"/>
    <mergeCell ref="FAT65540:FAU65540"/>
    <mergeCell ref="FKP65540:FKQ65540"/>
    <mergeCell ref="FUL65540:FUM65540"/>
    <mergeCell ref="GEH65540:GEI65540"/>
    <mergeCell ref="GOD65540:GOE65540"/>
    <mergeCell ref="GXZ65540:GYA65540"/>
    <mergeCell ref="HHV65540:HHW65540"/>
    <mergeCell ref="HRR65540:HRS65540"/>
    <mergeCell ref="IBN65540:IBO65540"/>
    <mergeCell ref="ILJ65540:ILK65540"/>
    <mergeCell ref="IVF65540:IVG65540"/>
    <mergeCell ref="JFB65540:JFC65540"/>
    <mergeCell ref="JOX65540:JOY65540"/>
    <mergeCell ref="JYT65540:JYU65540"/>
    <mergeCell ref="KIP65540:KIQ65540"/>
    <mergeCell ref="KSL65540:KSM65540"/>
    <mergeCell ref="LCH65540:LCI65540"/>
    <mergeCell ref="LMD65540:LME65540"/>
    <mergeCell ref="LVZ65540:LWA65540"/>
    <mergeCell ref="MFV65540:MFW65540"/>
    <mergeCell ref="MPR65540:MPS65540"/>
    <mergeCell ref="MZN65540:MZO65540"/>
    <mergeCell ref="NJJ65540:NJK65540"/>
    <mergeCell ref="NTF65540:NTG65540"/>
    <mergeCell ref="ODB65540:ODC65540"/>
    <mergeCell ref="OMX65540:OMY65540"/>
    <mergeCell ref="OWT65540:OWU65540"/>
    <mergeCell ref="PGP65540:PGQ65540"/>
    <mergeCell ref="PQL65540:PQM65540"/>
    <mergeCell ref="QAH65540:QAI65540"/>
    <mergeCell ref="QKD65540:QKE65540"/>
    <mergeCell ref="QTZ65540:QUA65540"/>
    <mergeCell ref="RDV65540:RDW65540"/>
    <mergeCell ref="RNR65540:RNS65540"/>
    <mergeCell ref="RXN65540:RXO65540"/>
    <mergeCell ref="SHJ65540:SHK65540"/>
    <mergeCell ref="SRF65540:SRG65540"/>
    <mergeCell ref="TBB65540:TBC65540"/>
    <mergeCell ref="TKX65540:TKY65540"/>
    <mergeCell ref="TUT65540:TUU65540"/>
    <mergeCell ref="UEP65540:UEQ65540"/>
    <mergeCell ref="UOL65540:UOM65540"/>
    <mergeCell ref="UYH65540:UYI65540"/>
    <mergeCell ref="VID65540:VIE65540"/>
    <mergeCell ref="VRZ65540:VSA65540"/>
    <mergeCell ref="WBV65540:WBW65540"/>
    <mergeCell ref="WLR65540:WLS65540"/>
    <mergeCell ref="WVN65540:WVO65540"/>
    <mergeCell ref="A131073:C131073"/>
    <mergeCell ref="IW131073:IY131073"/>
    <mergeCell ref="SS131073:SU131073"/>
    <mergeCell ref="ACO131073:ACQ131073"/>
    <mergeCell ref="AMK131073:AMM131073"/>
    <mergeCell ref="AWG131073:AWI131073"/>
    <mergeCell ref="BGC131073:BGE131073"/>
    <mergeCell ref="BPY131073:BQA131073"/>
    <mergeCell ref="BZU131073:BZW131073"/>
    <mergeCell ref="CJQ131073:CJS131073"/>
    <mergeCell ref="CTM131073:CTO131073"/>
    <mergeCell ref="DDI131073:DDK131073"/>
    <mergeCell ref="DNE131073:DNG131073"/>
    <mergeCell ref="DXA131073:DXC131073"/>
    <mergeCell ref="EGW131073:EGY131073"/>
    <mergeCell ref="EQS131073:EQU131073"/>
    <mergeCell ref="FAO131073:FAQ131073"/>
    <mergeCell ref="FKK131073:FKM131073"/>
    <mergeCell ref="FUG131073:FUI131073"/>
    <mergeCell ref="GEC131073:GEE131073"/>
    <mergeCell ref="GNY131073:GOA131073"/>
    <mergeCell ref="GXU131073:GXW131073"/>
    <mergeCell ref="HHQ131073:HHS131073"/>
    <mergeCell ref="HRM131073:HRO131073"/>
    <mergeCell ref="IBI131073:IBK131073"/>
    <mergeCell ref="ILE131073:ILG131073"/>
    <mergeCell ref="IVA131073:IVC131073"/>
    <mergeCell ref="JEW131073:JEY131073"/>
    <mergeCell ref="JOS131073:JOU131073"/>
    <mergeCell ref="JYO131073:JYQ131073"/>
    <mergeCell ref="KIK131073:KIM131073"/>
    <mergeCell ref="KSG131073:KSI131073"/>
    <mergeCell ref="LCC131073:LCE131073"/>
    <mergeCell ref="LLY131073:LMA131073"/>
    <mergeCell ref="LVU131073:LVW131073"/>
    <mergeCell ref="MFQ131073:MFS131073"/>
    <mergeCell ref="MPM131073:MPO131073"/>
    <mergeCell ref="MZI131073:MZK131073"/>
    <mergeCell ref="NJE131073:NJG131073"/>
    <mergeCell ref="NTA131073:NTC131073"/>
    <mergeCell ref="OCW131073:OCY131073"/>
    <mergeCell ref="OMS131073:OMU131073"/>
    <mergeCell ref="OWO131073:OWQ131073"/>
    <mergeCell ref="PGK131073:PGM131073"/>
    <mergeCell ref="PQG131073:PQI131073"/>
    <mergeCell ref="QAC131073:QAE131073"/>
    <mergeCell ref="QJY131073:QKA131073"/>
    <mergeCell ref="QTU131073:QTW131073"/>
    <mergeCell ref="RDQ131073:RDS131073"/>
    <mergeCell ref="RNM131073:RNO131073"/>
    <mergeCell ref="RXI131073:RXK131073"/>
    <mergeCell ref="SHE131073:SHG131073"/>
    <mergeCell ref="SRA131073:SRC131073"/>
    <mergeCell ref="TAW131073:TAY131073"/>
    <mergeCell ref="TKS131073:TKU131073"/>
    <mergeCell ref="TUO131073:TUQ131073"/>
    <mergeCell ref="UEK131073:UEM131073"/>
    <mergeCell ref="UOG131073:UOI131073"/>
    <mergeCell ref="UYC131073:UYE131073"/>
    <mergeCell ref="VHY131073:VIA131073"/>
    <mergeCell ref="VRU131073:VRW131073"/>
    <mergeCell ref="WBQ131073:WBS131073"/>
    <mergeCell ref="WLM131073:WLO131073"/>
    <mergeCell ref="WVI131073:WVK131073"/>
    <mergeCell ref="B131074:I131074"/>
    <mergeCell ref="IX131074:JE131074"/>
    <mergeCell ref="ST131074:TA131074"/>
    <mergeCell ref="ACP131074:ACW131074"/>
    <mergeCell ref="AML131074:AMS131074"/>
    <mergeCell ref="AWH131074:AWO131074"/>
    <mergeCell ref="BGD131074:BGK131074"/>
    <mergeCell ref="BPZ131074:BQG131074"/>
    <mergeCell ref="BZV131074:CAC131074"/>
    <mergeCell ref="CJR131074:CJY131074"/>
    <mergeCell ref="CTN131074:CTU131074"/>
    <mergeCell ref="DDJ131074:DDQ131074"/>
    <mergeCell ref="DNF131074:DNM131074"/>
    <mergeCell ref="DXB131074:DXI131074"/>
    <mergeCell ref="EGX131074:EHE131074"/>
    <mergeCell ref="EQT131074:ERA131074"/>
    <mergeCell ref="FAP131074:FAW131074"/>
    <mergeCell ref="FKL131074:FKS131074"/>
    <mergeCell ref="FUH131074:FUO131074"/>
    <mergeCell ref="GED131074:GEK131074"/>
    <mergeCell ref="GNZ131074:GOG131074"/>
    <mergeCell ref="GXV131074:GYC131074"/>
    <mergeCell ref="HHR131074:HHY131074"/>
    <mergeCell ref="HRN131074:HRU131074"/>
    <mergeCell ref="IBJ131074:IBQ131074"/>
    <mergeCell ref="ILF131074:ILM131074"/>
    <mergeCell ref="IVB131074:IVI131074"/>
    <mergeCell ref="JEX131074:JFE131074"/>
    <mergeCell ref="JOT131074:JPA131074"/>
    <mergeCell ref="JYP131074:JYW131074"/>
    <mergeCell ref="KIL131074:KIS131074"/>
    <mergeCell ref="KSH131074:KSO131074"/>
    <mergeCell ref="LCD131074:LCK131074"/>
    <mergeCell ref="LLZ131074:LMG131074"/>
    <mergeCell ref="LVV131074:LWC131074"/>
    <mergeCell ref="MFR131074:MFY131074"/>
    <mergeCell ref="MPN131074:MPU131074"/>
    <mergeCell ref="MZJ131074:MZQ131074"/>
    <mergeCell ref="NJF131074:NJM131074"/>
    <mergeCell ref="NTB131074:NTI131074"/>
    <mergeCell ref="OCX131074:ODE131074"/>
    <mergeCell ref="OMT131074:ONA131074"/>
    <mergeCell ref="OWP131074:OWW131074"/>
    <mergeCell ref="PGL131074:PGS131074"/>
    <mergeCell ref="PQH131074:PQO131074"/>
    <mergeCell ref="QAD131074:QAK131074"/>
    <mergeCell ref="QJZ131074:QKG131074"/>
    <mergeCell ref="QTV131074:QUC131074"/>
    <mergeCell ref="RDR131074:RDY131074"/>
    <mergeCell ref="RNN131074:RNU131074"/>
    <mergeCell ref="RXJ131074:RXQ131074"/>
    <mergeCell ref="SHF131074:SHM131074"/>
    <mergeCell ref="SRB131074:SRI131074"/>
    <mergeCell ref="TAX131074:TBE131074"/>
    <mergeCell ref="TKT131074:TLA131074"/>
    <mergeCell ref="TUP131074:TUW131074"/>
    <mergeCell ref="UEL131074:UES131074"/>
    <mergeCell ref="UOH131074:UOO131074"/>
    <mergeCell ref="UYD131074:UYK131074"/>
    <mergeCell ref="VHZ131074:VIG131074"/>
    <mergeCell ref="VRV131074:VSC131074"/>
    <mergeCell ref="WBR131074:WBY131074"/>
    <mergeCell ref="WLN131074:WLU131074"/>
    <mergeCell ref="WVJ131074:WVQ131074"/>
    <mergeCell ref="A131075:C131075"/>
    <mergeCell ref="IW131075:IY131075"/>
    <mergeCell ref="SS131075:SU131075"/>
    <mergeCell ref="ACO131075:ACQ131075"/>
    <mergeCell ref="AMK131075:AMM131075"/>
    <mergeCell ref="AWG131075:AWI131075"/>
    <mergeCell ref="BGC131075:BGE131075"/>
    <mergeCell ref="BPY131075:BQA131075"/>
    <mergeCell ref="BZU131075:BZW131075"/>
    <mergeCell ref="CJQ131075:CJS131075"/>
    <mergeCell ref="CTM131075:CTO131075"/>
    <mergeCell ref="DDI131075:DDK131075"/>
    <mergeCell ref="DNE131075:DNG131075"/>
    <mergeCell ref="DXA131075:DXC131075"/>
    <mergeCell ref="EGW131075:EGY131075"/>
    <mergeCell ref="EQS131075:EQU131075"/>
    <mergeCell ref="FAO131075:FAQ131075"/>
    <mergeCell ref="FKK131075:FKM131075"/>
    <mergeCell ref="FUG131075:FUI131075"/>
    <mergeCell ref="GEC131075:GEE131075"/>
    <mergeCell ref="GNY131075:GOA131075"/>
    <mergeCell ref="GXU131075:GXW131075"/>
    <mergeCell ref="HHQ131075:HHS131075"/>
    <mergeCell ref="HRM131075:HRO131075"/>
    <mergeCell ref="IBI131075:IBK131075"/>
    <mergeCell ref="ILE131075:ILG131075"/>
    <mergeCell ref="IVA131075:IVC131075"/>
    <mergeCell ref="JEW131075:JEY131075"/>
    <mergeCell ref="JOS131075:JOU131075"/>
    <mergeCell ref="JYO131075:JYQ131075"/>
    <mergeCell ref="KIK131075:KIM131075"/>
    <mergeCell ref="KSG131075:KSI131075"/>
    <mergeCell ref="LCC131075:LCE131075"/>
    <mergeCell ref="LLY131075:LMA131075"/>
    <mergeCell ref="LVU131075:LVW131075"/>
    <mergeCell ref="MFQ131075:MFS131075"/>
    <mergeCell ref="MPM131075:MPO131075"/>
    <mergeCell ref="MZI131075:MZK131075"/>
    <mergeCell ref="NJE131075:NJG131075"/>
    <mergeCell ref="NTA131075:NTC131075"/>
    <mergeCell ref="OCW131075:OCY131075"/>
    <mergeCell ref="OMS131075:OMU131075"/>
    <mergeCell ref="OWO131075:OWQ131075"/>
    <mergeCell ref="PGK131075:PGM131075"/>
    <mergeCell ref="PQG131075:PQI131075"/>
    <mergeCell ref="QAC131075:QAE131075"/>
    <mergeCell ref="QJY131075:QKA131075"/>
    <mergeCell ref="QTU131075:QTW131075"/>
    <mergeCell ref="RDQ131075:RDS131075"/>
    <mergeCell ref="RNM131075:RNO131075"/>
    <mergeCell ref="RXI131075:RXK131075"/>
    <mergeCell ref="SHE131075:SHG131075"/>
    <mergeCell ref="SRA131075:SRC131075"/>
    <mergeCell ref="TAW131075:TAY131075"/>
    <mergeCell ref="TKS131075:TKU131075"/>
    <mergeCell ref="TUO131075:TUQ131075"/>
    <mergeCell ref="UEK131075:UEM131075"/>
    <mergeCell ref="UOG131075:UOI131075"/>
    <mergeCell ref="UYC131075:UYE131075"/>
    <mergeCell ref="VHY131075:VIA131075"/>
    <mergeCell ref="VRU131075:VRW131075"/>
    <mergeCell ref="WBQ131075:WBS131075"/>
    <mergeCell ref="WLM131075:WLO131075"/>
    <mergeCell ref="WVI131075:WVK131075"/>
    <mergeCell ref="F131076:G131076"/>
    <mergeCell ref="JB131076:JC131076"/>
    <mergeCell ref="SX131076:SY131076"/>
    <mergeCell ref="ACT131076:ACU131076"/>
    <mergeCell ref="AMP131076:AMQ131076"/>
    <mergeCell ref="AWL131076:AWM131076"/>
    <mergeCell ref="BGH131076:BGI131076"/>
    <mergeCell ref="BQD131076:BQE131076"/>
    <mergeCell ref="BZZ131076:CAA131076"/>
    <mergeCell ref="CJV131076:CJW131076"/>
    <mergeCell ref="CTR131076:CTS131076"/>
    <mergeCell ref="DDN131076:DDO131076"/>
    <mergeCell ref="DNJ131076:DNK131076"/>
    <mergeCell ref="DXF131076:DXG131076"/>
    <mergeCell ref="EHB131076:EHC131076"/>
    <mergeCell ref="EQX131076:EQY131076"/>
    <mergeCell ref="FAT131076:FAU131076"/>
    <mergeCell ref="FKP131076:FKQ131076"/>
    <mergeCell ref="FUL131076:FUM131076"/>
    <mergeCell ref="GEH131076:GEI131076"/>
    <mergeCell ref="GOD131076:GOE131076"/>
    <mergeCell ref="GXZ131076:GYA131076"/>
    <mergeCell ref="HHV131076:HHW131076"/>
    <mergeCell ref="HRR131076:HRS131076"/>
    <mergeCell ref="IBN131076:IBO131076"/>
    <mergeCell ref="ILJ131076:ILK131076"/>
    <mergeCell ref="IVF131076:IVG131076"/>
    <mergeCell ref="JFB131076:JFC131076"/>
    <mergeCell ref="JOX131076:JOY131076"/>
    <mergeCell ref="JYT131076:JYU131076"/>
    <mergeCell ref="KIP131076:KIQ131076"/>
    <mergeCell ref="KSL131076:KSM131076"/>
    <mergeCell ref="LCH131076:LCI131076"/>
    <mergeCell ref="LMD131076:LME131076"/>
    <mergeCell ref="LVZ131076:LWA131076"/>
    <mergeCell ref="MFV131076:MFW131076"/>
    <mergeCell ref="MPR131076:MPS131076"/>
    <mergeCell ref="MZN131076:MZO131076"/>
    <mergeCell ref="NJJ131076:NJK131076"/>
    <mergeCell ref="NTF131076:NTG131076"/>
    <mergeCell ref="ODB131076:ODC131076"/>
    <mergeCell ref="OMX131076:OMY131076"/>
    <mergeCell ref="OWT131076:OWU131076"/>
    <mergeCell ref="PGP131076:PGQ131076"/>
    <mergeCell ref="PQL131076:PQM131076"/>
    <mergeCell ref="QAH131076:QAI131076"/>
    <mergeCell ref="QKD131076:QKE131076"/>
    <mergeCell ref="QTZ131076:QUA131076"/>
    <mergeCell ref="RDV131076:RDW131076"/>
    <mergeCell ref="RNR131076:RNS131076"/>
    <mergeCell ref="RXN131076:RXO131076"/>
    <mergeCell ref="SHJ131076:SHK131076"/>
    <mergeCell ref="SRF131076:SRG131076"/>
    <mergeCell ref="TBB131076:TBC131076"/>
    <mergeCell ref="TKX131076:TKY131076"/>
    <mergeCell ref="TUT131076:TUU131076"/>
    <mergeCell ref="UEP131076:UEQ131076"/>
    <mergeCell ref="UOL131076:UOM131076"/>
    <mergeCell ref="UYH131076:UYI131076"/>
    <mergeCell ref="VID131076:VIE131076"/>
    <mergeCell ref="VRZ131076:VSA131076"/>
    <mergeCell ref="WBV131076:WBW131076"/>
    <mergeCell ref="WLR131076:WLS131076"/>
    <mergeCell ref="WVN131076:WVO131076"/>
    <mergeCell ref="A196609:C196609"/>
    <mergeCell ref="IW196609:IY196609"/>
    <mergeCell ref="SS196609:SU196609"/>
    <mergeCell ref="ACO196609:ACQ196609"/>
    <mergeCell ref="AMK196609:AMM196609"/>
    <mergeCell ref="AWG196609:AWI196609"/>
    <mergeCell ref="BGC196609:BGE196609"/>
    <mergeCell ref="BPY196609:BQA196609"/>
    <mergeCell ref="BZU196609:BZW196609"/>
    <mergeCell ref="CJQ196609:CJS196609"/>
    <mergeCell ref="CTM196609:CTO196609"/>
    <mergeCell ref="DDI196609:DDK196609"/>
    <mergeCell ref="DNE196609:DNG196609"/>
    <mergeCell ref="DXA196609:DXC196609"/>
    <mergeCell ref="EGW196609:EGY196609"/>
    <mergeCell ref="EQS196609:EQU196609"/>
    <mergeCell ref="FAO196609:FAQ196609"/>
    <mergeCell ref="FKK196609:FKM196609"/>
    <mergeCell ref="FUG196609:FUI196609"/>
    <mergeCell ref="GEC196609:GEE196609"/>
    <mergeCell ref="GNY196609:GOA196609"/>
    <mergeCell ref="GXU196609:GXW196609"/>
    <mergeCell ref="HHQ196609:HHS196609"/>
    <mergeCell ref="HRM196609:HRO196609"/>
    <mergeCell ref="IBI196609:IBK196609"/>
    <mergeCell ref="ILE196609:ILG196609"/>
    <mergeCell ref="IVA196609:IVC196609"/>
    <mergeCell ref="JEW196609:JEY196609"/>
    <mergeCell ref="JOS196609:JOU196609"/>
    <mergeCell ref="JYO196609:JYQ196609"/>
    <mergeCell ref="KIK196609:KIM196609"/>
    <mergeCell ref="KSG196609:KSI196609"/>
    <mergeCell ref="LCC196609:LCE196609"/>
    <mergeCell ref="LLY196609:LMA196609"/>
    <mergeCell ref="LVU196609:LVW196609"/>
    <mergeCell ref="MFQ196609:MFS196609"/>
    <mergeCell ref="MPM196609:MPO196609"/>
    <mergeCell ref="MZI196609:MZK196609"/>
    <mergeCell ref="NJE196609:NJG196609"/>
    <mergeCell ref="NTA196609:NTC196609"/>
    <mergeCell ref="OCW196609:OCY196609"/>
    <mergeCell ref="OMS196609:OMU196609"/>
    <mergeCell ref="OWO196609:OWQ196609"/>
    <mergeCell ref="PGK196609:PGM196609"/>
    <mergeCell ref="PQG196609:PQI196609"/>
    <mergeCell ref="QAC196609:QAE196609"/>
    <mergeCell ref="QJY196609:QKA196609"/>
    <mergeCell ref="QTU196609:QTW196609"/>
    <mergeCell ref="RDQ196609:RDS196609"/>
    <mergeCell ref="RNM196609:RNO196609"/>
    <mergeCell ref="RXI196609:RXK196609"/>
    <mergeCell ref="SHE196609:SHG196609"/>
    <mergeCell ref="SRA196609:SRC196609"/>
    <mergeCell ref="TAW196609:TAY196609"/>
    <mergeCell ref="TKS196609:TKU196609"/>
    <mergeCell ref="TUO196609:TUQ196609"/>
    <mergeCell ref="UEK196609:UEM196609"/>
    <mergeCell ref="UOG196609:UOI196609"/>
    <mergeCell ref="UYC196609:UYE196609"/>
    <mergeCell ref="VHY196609:VIA196609"/>
    <mergeCell ref="VRU196609:VRW196609"/>
    <mergeCell ref="WBQ196609:WBS196609"/>
    <mergeCell ref="WLM196609:WLO196609"/>
    <mergeCell ref="WVI196609:WVK196609"/>
    <mergeCell ref="B196610:I196610"/>
    <mergeCell ref="IX196610:JE196610"/>
    <mergeCell ref="ST196610:TA196610"/>
    <mergeCell ref="ACP196610:ACW196610"/>
    <mergeCell ref="AML196610:AMS196610"/>
    <mergeCell ref="AWH196610:AWO196610"/>
    <mergeCell ref="BGD196610:BGK196610"/>
    <mergeCell ref="BPZ196610:BQG196610"/>
    <mergeCell ref="BZV196610:CAC196610"/>
    <mergeCell ref="CJR196610:CJY196610"/>
    <mergeCell ref="CTN196610:CTU196610"/>
    <mergeCell ref="DDJ196610:DDQ196610"/>
    <mergeCell ref="DNF196610:DNM196610"/>
    <mergeCell ref="DXB196610:DXI196610"/>
    <mergeCell ref="EGX196610:EHE196610"/>
    <mergeCell ref="EQT196610:ERA196610"/>
    <mergeCell ref="FAP196610:FAW196610"/>
    <mergeCell ref="FKL196610:FKS196610"/>
    <mergeCell ref="FUH196610:FUO196610"/>
    <mergeCell ref="GED196610:GEK196610"/>
    <mergeCell ref="GNZ196610:GOG196610"/>
    <mergeCell ref="GXV196610:GYC196610"/>
    <mergeCell ref="HHR196610:HHY196610"/>
    <mergeCell ref="HRN196610:HRU196610"/>
    <mergeCell ref="IBJ196610:IBQ196610"/>
    <mergeCell ref="ILF196610:ILM196610"/>
    <mergeCell ref="IVB196610:IVI196610"/>
    <mergeCell ref="JEX196610:JFE196610"/>
    <mergeCell ref="JOT196610:JPA196610"/>
    <mergeCell ref="JYP196610:JYW196610"/>
    <mergeCell ref="KIL196610:KIS196610"/>
    <mergeCell ref="KSH196610:KSO196610"/>
    <mergeCell ref="LCD196610:LCK196610"/>
    <mergeCell ref="LLZ196610:LMG196610"/>
    <mergeCell ref="LVV196610:LWC196610"/>
    <mergeCell ref="MFR196610:MFY196610"/>
    <mergeCell ref="MPN196610:MPU196610"/>
    <mergeCell ref="MZJ196610:MZQ196610"/>
    <mergeCell ref="NJF196610:NJM196610"/>
    <mergeCell ref="NTB196610:NTI196610"/>
    <mergeCell ref="OCX196610:ODE196610"/>
    <mergeCell ref="OMT196610:ONA196610"/>
    <mergeCell ref="OWP196610:OWW196610"/>
    <mergeCell ref="PGL196610:PGS196610"/>
    <mergeCell ref="PQH196610:PQO196610"/>
    <mergeCell ref="QAD196610:QAK196610"/>
    <mergeCell ref="QJZ196610:QKG196610"/>
    <mergeCell ref="QTV196610:QUC196610"/>
    <mergeCell ref="RDR196610:RDY196610"/>
    <mergeCell ref="RNN196610:RNU196610"/>
    <mergeCell ref="RXJ196610:RXQ196610"/>
    <mergeCell ref="SHF196610:SHM196610"/>
    <mergeCell ref="SRB196610:SRI196610"/>
    <mergeCell ref="TAX196610:TBE196610"/>
    <mergeCell ref="TKT196610:TLA196610"/>
    <mergeCell ref="TUP196610:TUW196610"/>
    <mergeCell ref="UEL196610:UES196610"/>
    <mergeCell ref="UOH196610:UOO196610"/>
    <mergeCell ref="UYD196610:UYK196610"/>
    <mergeCell ref="VHZ196610:VIG196610"/>
    <mergeCell ref="VRV196610:VSC196610"/>
    <mergeCell ref="WBR196610:WBY196610"/>
    <mergeCell ref="WLN196610:WLU196610"/>
    <mergeCell ref="WVJ196610:WVQ196610"/>
    <mergeCell ref="A196611:C196611"/>
    <mergeCell ref="IW196611:IY196611"/>
    <mergeCell ref="SS196611:SU196611"/>
    <mergeCell ref="ACO196611:ACQ196611"/>
    <mergeCell ref="AMK196611:AMM196611"/>
    <mergeCell ref="AWG196611:AWI196611"/>
    <mergeCell ref="BGC196611:BGE196611"/>
    <mergeCell ref="BPY196611:BQA196611"/>
    <mergeCell ref="BZU196611:BZW196611"/>
    <mergeCell ref="CJQ196611:CJS196611"/>
    <mergeCell ref="CTM196611:CTO196611"/>
    <mergeCell ref="DDI196611:DDK196611"/>
    <mergeCell ref="DNE196611:DNG196611"/>
    <mergeCell ref="DXA196611:DXC196611"/>
    <mergeCell ref="EGW196611:EGY196611"/>
    <mergeCell ref="EQS196611:EQU196611"/>
    <mergeCell ref="FAO196611:FAQ196611"/>
    <mergeCell ref="FKK196611:FKM196611"/>
    <mergeCell ref="FUG196611:FUI196611"/>
    <mergeCell ref="GEC196611:GEE196611"/>
    <mergeCell ref="GNY196611:GOA196611"/>
    <mergeCell ref="GXU196611:GXW196611"/>
    <mergeCell ref="HHQ196611:HHS196611"/>
    <mergeCell ref="HRM196611:HRO196611"/>
    <mergeCell ref="IBI196611:IBK196611"/>
    <mergeCell ref="ILE196611:ILG196611"/>
    <mergeCell ref="IVA196611:IVC196611"/>
    <mergeCell ref="JEW196611:JEY196611"/>
    <mergeCell ref="JOS196611:JOU196611"/>
    <mergeCell ref="JYO196611:JYQ196611"/>
    <mergeCell ref="KIK196611:KIM196611"/>
    <mergeCell ref="KSG196611:KSI196611"/>
    <mergeCell ref="LCC196611:LCE196611"/>
    <mergeCell ref="LLY196611:LMA196611"/>
    <mergeCell ref="LVU196611:LVW196611"/>
    <mergeCell ref="MFQ196611:MFS196611"/>
    <mergeCell ref="MPM196611:MPO196611"/>
    <mergeCell ref="MZI196611:MZK196611"/>
    <mergeCell ref="NJE196611:NJG196611"/>
    <mergeCell ref="NTA196611:NTC196611"/>
    <mergeCell ref="OCW196611:OCY196611"/>
    <mergeCell ref="OMS196611:OMU196611"/>
    <mergeCell ref="OWO196611:OWQ196611"/>
    <mergeCell ref="PGK196611:PGM196611"/>
    <mergeCell ref="PQG196611:PQI196611"/>
    <mergeCell ref="QAC196611:QAE196611"/>
    <mergeCell ref="QJY196611:QKA196611"/>
    <mergeCell ref="QTU196611:QTW196611"/>
    <mergeCell ref="RDQ196611:RDS196611"/>
    <mergeCell ref="RNM196611:RNO196611"/>
    <mergeCell ref="RXI196611:RXK196611"/>
    <mergeCell ref="SHE196611:SHG196611"/>
    <mergeCell ref="SRA196611:SRC196611"/>
    <mergeCell ref="TAW196611:TAY196611"/>
    <mergeCell ref="TKS196611:TKU196611"/>
    <mergeCell ref="TUO196611:TUQ196611"/>
    <mergeCell ref="UEK196611:UEM196611"/>
    <mergeCell ref="UOG196611:UOI196611"/>
    <mergeCell ref="UYC196611:UYE196611"/>
    <mergeCell ref="VHY196611:VIA196611"/>
    <mergeCell ref="VRU196611:VRW196611"/>
    <mergeCell ref="WBQ196611:WBS196611"/>
    <mergeCell ref="WLM196611:WLO196611"/>
    <mergeCell ref="WVI196611:WVK196611"/>
    <mergeCell ref="F196612:G196612"/>
    <mergeCell ref="JB196612:JC196612"/>
    <mergeCell ref="SX196612:SY196612"/>
    <mergeCell ref="ACT196612:ACU196612"/>
    <mergeCell ref="AMP196612:AMQ196612"/>
    <mergeCell ref="AWL196612:AWM196612"/>
    <mergeCell ref="BGH196612:BGI196612"/>
    <mergeCell ref="BQD196612:BQE196612"/>
    <mergeCell ref="BZZ196612:CAA196612"/>
    <mergeCell ref="CJV196612:CJW196612"/>
    <mergeCell ref="CTR196612:CTS196612"/>
    <mergeCell ref="DDN196612:DDO196612"/>
    <mergeCell ref="DNJ196612:DNK196612"/>
    <mergeCell ref="DXF196612:DXG196612"/>
    <mergeCell ref="EHB196612:EHC196612"/>
    <mergeCell ref="EQX196612:EQY196612"/>
    <mergeCell ref="FAT196612:FAU196612"/>
    <mergeCell ref="FKP196612:FKQ196612"/>
    <mergeCell ref="FUL196612:FUM196612"/>
    <mergeCell ref="GEH196612:GEI196612"/>
    <mergeCell ref="GOD196612:GOE196612"/>
    <mergeCell ref="GXZ196612:GYA196612"/>
    <mergeCell ref="HHV196612:HHW196612"/>
    <mergeCell ref="HRR196612:HRS196612"/>
    <mergeCell ref="IBN196612:IBO196612"/>
    <mergeCell ref="ILJ196612:ILK196612"/>
    <mergeCell ref="IVF196612:IVG196612"/>
    <mergeCell ref="JFB196612:JFC196612"/>
    <mergeCell ref="JOX196612:JOY196612"/>
    <mergeCell ref="JYT196612:JYU196612"/>
    <mergeCell ref="KIP196612:KIQ196612"/>
    <mergeCell ref="KSL196612:KSM196612"/>
    <mergeCell ref="LCH196612:LCI196612"/>
    <mergeCell ref="LMD196612:LME196612"/>
    <mergeCell ref="LVZ196612:LWA196612"/>
    <mergeCell ref="MFV196612:MFW196612"/>
    <mergeCell ref="MPR196612:MPS196612"/>
    <mergeCell ref="MZN196612:MZO196612"/>
    <mergeCell ref="NJJ196612:NJK196612"/>
    <mergeCell ref="NTF196612:NTG196612"/>
    <mergeCell ref="ODB196612:ODC196612"/>
    <mergeCell ref="OMX196612:OMY196612"/>
    <mergeCell ref="OWT196612:OWU196612"/>
    <mergeCell ref="PGP196612:PGQ196612"/>
    <mergeCell ref="PQL196612:PQM196612"/>
    <mergeCell ref="QAH196612:QAI196612"/>
    <mergeCell ref="QKD196612:QKE196612"/>
    <mergeCell ref="QTZ196612:QUA196612"/>
    <mergeCell ref="RDV196612:RDW196612"/>
    <mergeCell ref="RNR196612:RNS196612"/>
    <mergeCell ref="RXN196612:RXO196612"/>
    <mergeCell ref="SHJ196612:SHK196612"/>
    <mergeCell ref="SRF196612:SRG196612"/>
    <mergeCell ref="TBB196612:TBC196612"/>
    <mergeCell ref="TKX196612:TKY196612"/>
    <mergeCell ref="TUT196612:TUU196612"/>
    <mergeCell ref="UEP196612:UEQ196612"/>
    <mergeCell ref="UOL196612:UOM196612"/>
    <mergeCell ref="UYH196612:UYI196612"/>
    <mergeCell ref="VID196612:VIE196612"/>
    <mergeCell ref="VRZ196612:VSA196612"/>
    <mergeCell ref="WBV196612:WBW196612"/>
    <mergeCell ref="WLR196612:WLS196612"/>
    <mergeCell ref="WVN196612:WVO196612"/>
    <mergeCell ref="A262145:C262145"/>
    <mergeCell ref="IW262145:IY262145"/>
    <mergeCell ref="SS262145:SU262145"/>
    <mergeCell ref="ACO262145:ACQ262145"/>
    <mergeCell ref="AMK262145:AMM262145"/>
    <mergeCell ref="AWG262145:AWI262145"/>
    <mergeCell ref="BGC262145:BGE262145"/>
    <mergeCell ref="BPY262145:BQA262145"/>
    <mergeCell ref="BZU262145:BZW262145"/>
    <mergeCell ref="CJQ262145:CJS262145"/>
    <mergeCell ref="CTM262145:CTO262145"/>
    <mergeCell ref="DDI262145:DDK262145"/>
    <mergeCell ref="DNE262145:DNG262145"/>
    <mergeCell ref="DXA262145:DXC262145"/>
    <mergeCell ref="EGW262145:EGY262145"/>
    <mergeCell ref="EQS262145:EQU262145"/>
    <mergeCell ref="FAO262145:FAQ262145"/>
    <mergeCell ref="FKK262145:FKM262145"/>
    <mergeCell ref="FUG262145:FUI262145"/>
    <mergeCell ref="GEC262145:GEE262145"/>
    <mergeCell ref="GNY262145:GOA262145"/>
    <mergeCell ref="GXU262145:GXW262145"/>
    <mergeCell ref="HHQ262145:HHS262145"/>
    <mergeCell ref="HRM262145:HRO262145"/>
    <mergeCell ref="IBI262145:IBK262145"/>
    <mergeCell ref="ILE262145:ILG262145"/>
    <mergeCell ref="IVA262145:IVC262145"/>
    <mergeCell ref="JEW262145:JEY262145"/>
    <mergeCell ref="JOS262145:JOU262145"/>
    <mergeCell ref="JYO262145:JYQ262145"/>
    <mergeCell ref="KIK262145:KIM262145"/>
    <mergeCell ref="KSG262145:KSI262145"/>
    <mergeCell ref="LCC262145:LCE262145"/>
    <mergeCell ref="LLY262145:LMA262145"/>
    <mergeCell ref="LVU262145:LVW262145"/>
    <mergeCell ref="MFQ262145:MFS262145"/>
    <mergeCell ref="MPM262145:MPO262145"/>
    <mergeCell ref="MZI262145:MZK262145"/>
    <mergeCell ref="NJE262145:NJG262145"/>
    <mergeCell ref="NTA262145:NTC262145"/>
    <mergeCell ref="OCW262145:OCY262145"/>
    <mergeCell ref="OMS262145:OMU262145"/>
    <mergeCell ref="OWO262145:OWQ262145"/>
    <mergeCell ref="PGK262145:PGM262145"/>
    <mergeCell ref="PQG262145:PQI262145"/>
    <mergeCell ref="QAC262145:QAE262145"/>
    <mergeCell ref="QJY262145:QKA262145"/>
    <mergeCell ref="QTU262145:QTW262145"/>
    <mergeCell ref="RDQ262145:RDS262145"/>
    <mergeCell ref="RNM262145:RNO262145"/>
    <mergeCell ref="RXI262145:RXK262145"/>
    <mergeCell ref="SHE262145:SHG262145"/>
    <mergeCell ref="SRA262145:SRC262145"/>
    <mergeCell ref="TAW262145:TAY262145"/>
    <mergeCell ref="TKS262145:TKU262145"/>
    <mergeCell ref="TUO262145:TUQ262145"/>
    <mergeCell ref="UEK262145:UEM262145"/>
    <mergeCell ref="UOG262145:UOI262145"/>
    <mergeCell ref="UYC262145:UYE262145"/>
    <mergeCell ref="VHY262145:VIA262145"/>
    <mergeCell ref="VRU262145:VRW262145"/>
    <mergeCell ref="WBQ262145:WBS262145"/>
    <mergeCell ref="WLM262145:WLO262145"/>
    <mergeCell ref="WVI262145:WVK262145"/>
    <mergeCell ref="B262146:I262146"/>
    <mergeCell ref="IX262146:JE262146"/>
    <mergeCell ref="ST262146:TA262146"/>
    <mergeCell ref="ACP262146:ACW262146"/>
    <mergeCell ref="AML262146:AMS262146"/>
    <mergeCell ref="AWH262146:AWO262146"/>
    <mergeCell ref="BGD262146:BGK262146"/>
    <mergeCell ref="BPZ262146:BQG262146"/>
    <mergeCell ref="BZV262146:CAC262146"/>
    <mergeCell ref="CJR262146:CJY262146"/>
    <mergeCell ref="CTN262146:CTU262146"/>
    <mergeCell ref="DDJ262146:DDQ262146"/>
    <mergeCell ref="DNF262146:DNM262146"/>
    <mergeCell ref="DXB262146:DXI262146"/>
    <mergeCell ref="EGX262146:EHE262146"/>
    <mergeCell ref="EQT262146:ERA262146"/>
    <mergeCell ref="FAP262146:FAW262146"/>
    <mergeCell ref="FKL262146:FKS262146"/>
    <mergeCell ref="FUH262146:FUO262146"/>
    <mergeCell ref="GED262146:GEK262146"/>
    <mergeCell ref="GNZ262146:GOG262146"/>
    <mergeCell ref="GXV262146:GYC262146"/>
    <mergeCell ref="HHR262146:HHY262146"/>
    <mergeCell ref="HRN262146:HRU262146"/>
    <mergeCell ref="IBJ262146:IBQ262146"/>
    <mergeCell ref="ILF262146:ILM262146"/>
    <mergeCell ref="IVB262146:IVI262146"/>
    <mergeCell ref="JEX262146:JFE262146"/>
    <mergeCell ref="JOT262146:JPA262146"/>
    <mergeCell ref="JYP262146:JYW262146"/>
    <mergeCell ref="KIL262146:KIS262146"/>
    <mergeCell ref="KSH262146:KSO262146"/>
    <mergeCell ref="LCD262146:LCK262146"/>
    <mergeCell ref="LLZ262146:LMG262146"/>
    <mergeCell ref="LVV262146:LWC262146"/>
    <mergeCell ref="MFR262146:MFY262146"/>
    <mergeCell ref="MPN262146:MPU262146"/>
    <mergeCell ref="MZJ262146:MZQ262146"/>
    <mergeCell ref="NJF262146:NJM262146"/>
    <mergeCell ref="NTB262146:NTI262146"/>
    <mergeCell ref="OCX262146:ODE262146"/>
    <mergeCell ref="OMT262146:ONA262146"/>
    <mergeCell ref="OWP262146:OWW262146"/>
    <mergeCell ref="PGL262146:PGS262146"/>
    <mergeCell ref="PQH262146:PQO262146"/>
    <mergeCell ref="QAD262146:QAK262146"/>
    <mergeCell ref="QJZ262146:QKG262146"/>
    <mergeCell ref="QTV262146:QUC262146"/>
    <mergeCell ref="RDR262146:RDY262146"/>
    <mergeCell ref="RNN262146:RNU262146"/>
    <mergeCell ref="RXJ262146:RXQ262146"/>
    <mergeCell ref="SHF262146:SHM262146"/>
    <mergeCell ref="SRB262146:SRI262146"/>
    <mergeCell ref="TAX262146:TBE262146"/>
    <mergeCell ref="TKT262146:TLA262146"/>
    <mergeCell ref="TUP262146:TUW262146"/>
    <mergeCell ref="UEL262146:UES262146"/>
    <mergeCell ref="UOH262146:UOO262146"/>
    <mergeCell ref="UYD262146:UYK262146"/>
    <mergeCell ref="VHZ262146:VIG262146"/>
    <mergeCell ref="VRV262146:VSC262146"/>
    <mergeCell ref="WBR262146:WBY262146"/>
    <mergeCell ref="WLN262146:WLU262146"/>
    <mergeCell ref="WVJ262146:WVQ262146"/>
    <mergeCell ref="A262147:C262147"/>
    <mergeCell ref="IW262147:IY262147"/>
    <mergeCell ref="SS262147:SU262147"/>
    <mergeCell ref="ACO262147:ACQ262147"/>
    <mergeCell ref="AMK262147:AMM262147"/>
    <mergeCell ref="AWG262147:AWI262147"/>
    <mergeCell ref="BGC262147:BGE262147"/>
    <mergeCell ref="BPY262147:BQA262147"/>
    <mergeCell ref="BZU262147:BZW262147"/>
    <mergeCell ref="CJQ262147:CJS262147"/>
    <mergeCell ref="CTM262147:CTO262147"/>
    <mergeCell ref="DDI262147:DDK262147"/>
    <mergeCell ref="DNE262147:DNG262147"/>
    <mergeCell ref="DXA262147:DXC262147"/>
    <mergeCell ref="EGW262147:EGY262147"/>
    <mergeCell ref="EQS262147:EQU262147"/>
    <mergeCell ref="FAO262147:FAQ262147"/>
    <mergeCell ref="FKK262147:FKM262147"/>
    <mergeCell ref="FUG262147:FUI262147"/>
    <mergeCell ref="GEC262147:GEE262147"/>
    <mergeCell ref="GNY262147:GOA262147"/>
    <mergeCell ref="GXU262147:GXW262147"/>
    <mergeCell ref="HHQ262147:HHS262147"/>
    <mergeCell ref="HRM262147:HRO262147"/>
    <mergeCell ref="IBI262147:IBK262147"/>
    <mergeCell ref="ILE262147:ILG262147"/>
    <mergeCell ref="IVA262147:IVC262147"/>
    <mergeCell ref="JEW262147:JEY262147"/>
    <mergeCell ref="JOS262147:JOU262147"/>
    <mergeCell ref="JYO262147:JYQ262147"/>
    <mergeCell ref="KIK262147:KIM262147"/>
    <mergeCell ref="KSG262147:KSI262147"/>
    <mergeCell ref="LCC262147:LCE262147"/>
    <mergeCell ref="LLY262147:LMA262147"/>
    <mergeCell ref="LVU262147:LVW262147"/>
    <mergeCell ref="MFQ262147:MFS262147"/>
    <mergeCell ref="MPM262147:MPO262147"/>
    <mergeCell ref="MZI262147:MZK262147"/>
    <mergeCell ref="NJE262147:NJG262147"/>
    <mergeCell ref="NTA262147:NTC262147"/>
    <mergeCell ref="OCW262147:OCY262147"/>
    <mergeCell ref="OMS262147:OMU262147"/>
    <mergeCell ref="OWO262147:OWQ262147"/>
    <mergeCell ref="PGK262147:PGM262147"/>
    <mergeCell ref="PQG262147:PQI262147"/>
    <mergeCell ref="QAC262147:QAE262147"/>
    <mergeCell ref="QJY262147:QKA262147"/>
    <mergeCell ref="QTU262147:QTW262147"/>
    <mergeCell ref="RDQ262147:RDS262147"/>
    <mergeCell ref="RNM262147:RNO262147"/>
    <mergeCell ref="RXI262147:RXK262147"/>
    <mergeCell ref="SHE262147:SHG262147"/>
    <mergeCell ref="SRA262147:SRC262147"/>
    <mergeCell ref="TAW262147:TAY262147"/>
    <mergeCell ref="TKS262147:TKU262147"/>
    <mergeCell ref="TUO262147:TUQ262147"/>
    <mergeCell ref="UEK262147:UEM262147"/>
    <mergeCell ref="UOG262147:UOI262147"/>
    <mergeCell ref="UYC262147:UYE262147"/>
    <mergeCell ref="VHY262147:VIA262147"/>
    <mergeCell ref="VRU262147:VRW262147"/>
    <mergeCell ref="WBQ262147:WBS262147"/>
    <mergeCell ref="WLM262147:WLO262147"/>
    <mergeCell ref="WVI262147:WVK262147"/>
    <mergeCell ref="F262148:G262148"/>
    <mergeCell ref="JB262148:JC262148"/>
    <mergeCell ref="SX262148:SY262148"/>
    <mergeCell ref="ACT262148:ACU262148"/>
    <mergeCell ref="AMP262148:AMQ262148"/>
    <mergeCell ref="AWL262148:AWM262148"/>
    <mergeCell ref="BGH262148:BGI262148"/>
    <mergeCell ref="BQD262148:BQE262148"/>
    <mergeCell ref="BZZ262148:CAA262148"/>
    <mergeCell ref="CJV262148:CJW262148"/>
    <mergeCell ref="CTR262148:CTS262148"/>
    <mergeCell ref="DDN262148:DDO262148"/>
    <mergeCell ref="DNJ262148:DNK262148"/>
    <mergeCell ref="DXF262148:DXG262148"/>
    <mergeCell ref="EHB262148:EHC262148"/>
    <mergeCell ref="EQX262148:EQY262148"/>
    <mergeCell ref="FAT262148:FAU262148"/>
    <mergeCell ref="FKP262148:FKQ262148"/>
    <mergeCell ref="FUL262148:FUM262148"/>
    <mergeCell ref="GEH262148:GEI262148"/>
    <mergeCell ref="GOD262148:GOE262148"/>
    <mergeCell ref="GXZ262148:GYA262148"/>
    <mergeCell ref="HHV262148:HHW262148"/>
    <mergeCell ref="HRR262148:HRS262148"/>
    <mergeCell ref="IBN262148:IBO262148"/>
    <mergeCell ref="ILJ262148:ILK262148"/>
    <mergeCell ref="IVF262148:IVG262148"/>
    <mergeCell ref="JFB262148:JFC262148"/>
    <mergeCell ref="JOX262148:JOY262148"/>
    <mergeCell ref="JYT262148:JYU262148"/>
    <mergeCell ref="KIP262148:KIQ262148"/>
    <mergeCell ref="KSL262148:KSM262148"/>
    <mergeCell ref="LCH262148:LCI262148"/>
    <mergeCell ref="LMD262148:LME262148"/>
    <mergeCell ref="LVZ262148:LWA262148"/>
    <mergeCell ref="MFV262148:MFW262148"/>
    <mergeCell ref="MPR262148:MPS262148"/>
    <mergeCell ref="MZN262148:MZO262148"/>
    <mergeCell ref="NJJ262148:NJK262148"/>
    <mergeCell ref="NTF262148:NTG262148"/>
    <mergeCell ref="ODB262148:ODC262148"/>
    <mergeCell ref="OMX262148:OMY262148"/>
    <mergeCell ref="OWT262148:OWU262148"/>
    <mergeCell ref="PGP262148:PGQ262148"/>
    <mergeCell ref="PQL262148:PQM262148"/>
    <mergeCell ref="QAH262148:QAI262148"/>
    <mergeCell ref="QKD262148:QKE262148"/>
    <mergeCell ref="QTZ262148:QUA262148"/>
    <mergeCell ref="RDV262148:RDW262148"/>
    <mergeCell ref="RNR262148:RNS262148"/>
    <mergeCell ref="RXN262148:RXO262148"/>
    <mergeCell ref="SHJ262148:SHK262148"/>
    <mergeCell ref="SRF262148:SRG262148"/>
    <mergeCell ref="TBB262148:TBC262148"/>
    <mergeCell ref="TKX262148:TKY262148"/>
    <mergeCell ref="TUT262148:TUU262148"/>
    <mergeCell ref="UEP262148:UEQ262148"/>
    <mergeCell ref="UOL262148:UOM262148"/>
    <mergeCell ref="UYH262148:UYI262148"/>
    <mergeCell ref="VID262148:VIE262148"/>
    <mergeCell ref="VRZ262148:VSA262148"/>
    <mergeCell ref="WBV262148:WBW262148"/>
    <mergeCell ref="WLR262148:WLS262148"/>
    <mergeCell ref="WVN262148:WVO262148"/>
    <mergeCell ref="A327681:C327681"/>
    <mergeCell ref="IW327681:IY327681"/>
    <mergeCell ref="SS327681:SU327681"/>
    <mergeCell ref="ACO327681:ACQ327681"/>
    <mergeCell ref="AMK327681:AMM327681"/>
    <mergeCell ref="AWG327681:AWI327681"/>
    <mergeCell ref="BGC327681:BGE327681"/>
    <mergeCell ref="BPY327681:BQA327681"/>
    <mergeCell ref="BZU327681:BZW327681"/>
    <mergeCell ref="CJQ327681:CJS327681"/>
    <mergeCell ref="CTM327681:CTO327681"/>
    <mergeCell ref="DDI327681:DDK327681"/>
    <mergeCell ref="DNE327681:DNG327681"/>
    <mergeCell ref="DXA327681:DXC327681"/>
    <mergeCell ref="EGW327681:EGY327681"/>
    <mergeCell ref="EQS327681:EQU327681"/>
    <mergeCell ref="FAO327681:FAQ327681"/>
    <mergeCell ref="FKK327681:FKM327681"/>
    <mergeCell ref="FUG327681:FUI327681"/>
    <mergeCell ref="GEC327681:GEE327681"/>
    <mergeCell ref="GNY327681:GOA327681"/>
    <mergeCell ref="GXU327681:GXW327681"/>
    <mergeCell ref="HHQ327681:HHS327681"/>
    <mergeCell ref="HRM327681:HRO327681"/>
    <mergeCell ref="IBI327681:IBK327681"/>
    <mergeCell ref="ILE327681:ILG327681"/>
    <mergeCell ref="IVA327681:IVC327681"/>
    <mergeCell ref="JEW327681:JEY327681"/>
    <mergeCell ref="JOS327681:JOU327681"/>
    <mergeCell ref="JYO327681:JYQ327681"/>
    <mergeCell ref="KIK327681:KIM327681"/>
    <mergeCell ref="KSG327681:KSI327681"/>
    <mergeCell ref="LCC327681:LCE327681"/>
    <mergeCell ref="LLY327681:LMA327681"/>
    <mergeCell ref="LVU327681:LVW327681"/>
    <mergeCell ref="MFQ327681:MFS327681"/>
    <mergeCell ref="MPM327681:MPO327681"/>
    <mergeCell ref="MZI327681:MZK327681"/>
    <mergeCell ref="NJE327681:NJG327681"/>
    <mergeCell ref="NTA327681:NTC327681"/>
    <mergeCell ref="OCW327681:OCY327681"/>
    <mergeCell ref="OMS327681:OMU327681"/>
    <mergeCell ref="OWO327681:OWQ327681"/>
    <mergeCell ref="PGK327681:PGM327681"/>
    <mergeCell ref="PQG327681:PQI327681"/>
    <mergeCell ref="QAC327681:QAE327681"/>
    <mergeCell ref="QJY327681:QKA327681"/>
    <mergeCell ref="QTU327681:QTW327681"/>
    <mergeCell ref="RDQ327681:RDS327681"/>
    <mergeCell ref="RNM327681:RNO327681"/>
    <mergeCell ref="RXI327681:RXK327681"/>
    <mergeCell ref="SHE327681:SHG327681"/>
    <mergeCell ref="SRA327681:SRC327681"/>
    <mergeCell ref="TAW327681:TAY327681"/>
    <mergeCell ref="TKS327681:TKU327681"/>
    <mergeCell ref="TUO327681:TUQ327681"/>
    <mergeCell ref="UEK327681:UEM327681"/>
    <mergeCell ref="UOG327681:UOI327681"/>
    <mergeCell ref="UYC327681:UYE327681"/>
    <mergeCell ref="VHY327681:VIA327681"/>
    <mergeCell ref="VRU327681:VRW327681"/>
    <mergeCell ref="WBQ327681:WBS327681"/>
    <mergeCell ref="WLM327681:WLO327681"/>
    <mergeCell ref="WVI327681:WVK327681"/>
    <mergeCell ref="B327682:I327682"/>
    <mergeCell ref="IX327682:JE327682"/>
    <mergeCell ref="ST327682:TA327682"/>
    <mergeCell ref="ACP327682:ACW327682"/>
    <mergeCell ref="AML327682:AMS327682"/>
    <mergeCell ref="AWH327682:AWO327682"/>
    <mergeCell ref="BGD327682:BGK327682"/>
    <mergeCell ref="BPZ327682:BQG327682"/>
    <mergeCell ref="BZV327682:CAC327682"/>
    <mergeCell ref="CJR327682:CJY327682"/>
    <mergeCell ref="CTN327682:CTU327682"/>
    <mergeCell ref="DDJ327682:DDQ327682"/>
    <mergeCell ref="DNF327682:DNM327682"/>
    <mergeCell ref="DXB327682:DXI327682"/>
    <mergeCell ref="EGX327682:EHE327682"/>
    <mergeCell ref="EQT327682:ERA327682"/>
    <mergeCell ref="FAP327682:FAW327682"/>
    <mergeCell ref="FKL327682:FKS327682"/>
    <mergeCell ref="FUH327682:FUO327682"/>
    <mergeCell ref="GED327682:GEK327682"/>
    <mergeCell ref="GNZ327682:GOG327682"/>
    <mergeCell ref="GXV327682:GYC327682"/>
    <mergeCell ref="HHR327682:HHY327682"/>
    <mergeCell ref="HRN327682:HRU327682"/>
    <mergeCell ref="IBJ327682:IBQ327682"/>
    <mergeCell ref="ILF327682:ILM327682"/>
    <mergeCell ref="IVB327682:IVI327682"/>
    <mergeCell ref="JEX327682:JFE327682"/>
    <mergeCell ref="JOT327682:JPA327682"/>
    <mergeCell ref="JYP327682:JYW327682"/>
    <mergeCell ref="KIL327682:KIS327682"/>
    <mergeCell ref="KSH327682:KSO327682"/>
    <mergeCell ref="LCD327682:LCK327682"/>
    <mergeCell ref="LLZ327682:LMG327682"/>
    <mergeCell ref="LVV327682:LWC327682"/>
    <mergeCell ref="MFR327682:MFY327682"/>
    <mergeCell ref="MPN327682:MPU327682"/>
    <mergeCell ref="MZJ327682:MZQ327682"/>
    <mergeCell ref="NJF327682:NJM327682"/>
    <mergeCell ref="NTB327682:NTI327682"/>
    <mergeCell ref="OCX327682:ODE327682"/>
    <mergeCell ref="OMT327682:ONA327682"/>
    <mergeCell ref="OWP327682:OWW327682"/>
    <mergeCell ref="PGL327682:PGS327682"/>
    <mergeCell ref="PQH327682:PQO327682"/>
    <mergeCell ref="QAD327682:QAK327682"/>
    <mergeCell ref="QJZ327682:QKG327682"/>
    <mergeCell ref="QTV327682:QUC327682"/>
    <mergeCell ref="RDR327682:RDY327682"/>
    <mergeCell ref="RNN327682:RNU327682"/>
    <mergeCell ref="RXJ327682:RXQ327682"/>
    <mergeCell ref="SHF327682:SHM327682"/>
    <mergeCell ref="SRB327682:SRI327682"/>
    <mergeCell ref="TAX327682:TBE327682"/>
    <mergeCell ref="TKT327682:TLA327682"/>
    <mergeCell ref="TUP327682:TUW327682"/>
    <mergeCell ref="UEL327682:UES327682"/>
    <mergeCell ref="UOH327682:UOO327682"/>
    <mergeCell ref="UYD327682:UYK327682"/>
    <mergeCell ref="VHZ327682:VIG327682"/>
    <mergeCell ref="VRV327682:VSC327682"/>
    <mergeCell ref="WBR327682:WBY327682"/>
    <mergeCell ref="WLN327682:WLU327682"/>
    <mergeCell ref="WVJ327682:WVQ327682"/>
    <mergeCell ref="A327683:C327683"/>
    <mergeCell ref="IW327683:IY327683"/>
    <mergeCell ref="SS327683:SU327683"/>
    <mergeCell ref="ACO327683:ACQ327683"/>
    <mergeCell ref="AMK327683:AMM327683"/>
    <mergeCell ref="AWG327683:AWI327683"/>
    <mergeCell ref="BGC327683:BGE327683"/>
    <mergeCell ref="BPY327683:BQA327683"/>
    <mergeCell ref="BZU327683:BZW327683"/>
    <mergeCell ref="CJQ327683:CJS327683"/>
    <mergeCell ref="CTM327683:CTO327683"/>
    <mergeCell ref="DDI327683:DDK327683"/>
    <mergeCell ref="DNE327683:DNG327683"/>
    <mergeCell ref="DXA327683:DXC327683"/>
    <mergeCell ref="EGW327683:EGY327683"/>
    <mergeCell ref="EQS327683:EQU327683"/>
    <mergeCell ref="FAO327683:FAQ327683"/>
    <mergeCell ref="FKK327683:FKM327683"/>
    <mergeCell ref="FUG327683:FUI327683"/>
    <mergeCell ref="GEC327683:GEE327683"/>
    <mergeCell ref="GNY327683:GOA327683"/>
    <mergeCell ref="GXU327683:GXW327683"/>
    <mergeCell ref="HHQ327683:HHS327683"/>
    <mergeCell ref="HRM327683:HRO327683"/>
    <mergeCell ref="IBI327683:IBK327683"/>
    <mergeCell ref="ILE327683:ILG327683"/>
    <mergeCell ref="IVA327683:IVC327683"/>
    <mergeCell ref="JEW327683:JEY327683"/>
    <mergeCell ref="JOS327683:JOU327683"/>
    <mergeCell ref="JYO327683:JYQ327683"/>
    <mergeCell ref="KIK327683:KIM327683"/>
    <mergeCell ref="KSG327683:KSI327683"/>
    <mergeCell ref="LCC327683:LCE327683"/>
    <mergeCell ref="LLY327683:LMA327683"/>
    <mergeCell ref="LVU327683:LVW327683"/>
    <mergeCell ref="MFQ327683:MFS327683"/>
    <mergeCell ref="MPM327683:MPO327683"/>
    <mergeCell ref="MZI327683:MZK327683"/>
    <mergeCell ref="NJE327683:NJG327683"/>
    <mergeCell ref="NTA327683:NTC327683"/>
    <mergeCell ref="OCW327683:OCY327683"/>
    <mergeCell ref="OMS327683:OMU327683"/>
    <mergeCell ref="OWO327683:OWQ327683"/>
    <mergeCell ref="PGK327683:PGM327683"/>
    <mergeCell ref="PQG327683:PQI327683"/>
    <mergeCell ref="QAC327683:QAE327683"/>
    <mergeCell ref="QJY327683:QKA327683"/>
    <mergeCell ref="QTU327683:QTW327683"/>
    <mergeCell ref="RDQ327683:RDS327683"/>
    <mergeCell ref="RNM327683:RNO327683"/>
    <mergeCell ref="RXI327683:RXK327683"/>
    <mergeCell ref="SHE327683:SHG327683"/>
    <mergeCell ref="SRA327683:SRC327683"/>
    <mergeCell ref="TAW327683:TAY327683"/>
    <mergeCell ref="TKS327683:TKU327683"/>
    <mergeCell ref="TUO327683:TUQ327683"/>
    <mergeCell ref="UEK327683:UEM327683"/>
    <mergeCell ref="UOG327683:UOI327683"/>
    <mergeCell ref="UYC327683:UYE327683"/>
    <mergeCell ref="VHY327683:VIA327683"/>
    <mergeCell ref="VRU327683:VRW327683"/>
    <mergeCell ref="WBQ327683:WBS327683"/>
    <mergeCell ref="WLM327683:WLO327683"/>
    <mergeCell ref="WVI327683:WVK327683"/>
    <mergeCell ref="F327684:G327684"/>
    <mergeCell ref="JB327684:JC327684"/>
    <mergeCell ref="SX327684:SY327684"/>
    <mergeCell ref="ACT327684:ACU327684"/>
    <mergeCell ref="AMP327684:AMQ327684"/>
    <mergeCell ref="AWL327684:AWM327684"/>
    <mergeCell ref="BGH327684:BGI327684"/>
    <mergeCell ref="BQD327684:BQE327684"/>
    <mergeCell ref="BZZ327684:CAA327684"/>
    <mergeCell ref="CJV327684:CJW327684"/>
    <mergeCell ref="CTR327684:CTS327684"/>
    <mergeCell ref="DDN327684:DDO327684"/>
    <mergeCell ref="DNJ327684:DNK327684"/>
    <mergeCell ref="DXF327684:DXG327684"/>
    <mergeCell ref="EHB327684:EHC327684"/>
    <mergeCell ref="EQX327684:EQY327684"/>
    <mergeCell ref="FAT327684:FAU327684"/>
    <mergeCell ref="FKP327684:FKQ327684"/>
    <mergeCell ref="FUL327684:FUM327684"/>
    <mergeCell ref="GEH327684:GEI327684"/>
    <mergeCell ref="GOD327684:GOE327684"/>
    <mergeCell ref="GXZ327684:GYA327684"/>
    <mergeCell ref="HHV327684:HHW327684"/>
    <mergeCell ref="HRR327684:HRS327684"/>
    <mergeCell ref="IBN327684:IBO327684"/>
    <mergeCell ref="ILJ327684:ILK327684"/>
    <mergeCell ref="IVF327684:IVG327684"/>
    <mergeCell ref="JFB327684:JFC327684"/>
    <mergeCell ref="JOX327684:JOY327684"/>
    <mergeCell ref="JYT327684:JYU327684"/>
    <mergeCell ref="KIP327684:KIQ327684"/>
    <mergeCell ref="KSL327684:KSM327684"/>
    <mergeCell ref="LCH327684:LCI327684"/>
    <mergeCell ref="LMD327684:LME327684"/>
    <mergeCell ref="LVZ327684:LWA327684"/>
    <mergeCell ref="MFV327684:MFW327684"/>
    <mergeCell ref="MPR327684:MPS327684"/>
    <mergeCell ref="MZN327684:MZO327684"/>
    <mergeCell ref="NJJ327684:NJK327684"/>
    <mergeCell ref="NTF327684:NTG327684"/>
    <mergeCell ref="ODB327684:ODC327684"/>
    <mergeCell ref="OMX327684:OMY327684"/>
    <mergeCell ref="OWT327684:OWU327684"/>
    <mergeCell ref="PGP327684:PGQ327684"/>
    <mergeCell ref="PQL327684:PQM327684"/>
    <mergeCell ref="QAH327684:QAI327684"/>
    <mergeCell ref="QKD327684:QKE327684"/>
    <mergeCell ref="QTZ327684:QUA327684"/>
    <mergeCell ref="RDV327684:RDW327684"/>
    <mergeCell ref="RNR327684:RNS327684"/>
    <mergeCell ref="RXN327684:RXO327684"/>
    <mergeCell ref="SHJ327684:SHK327684"/>
    <mergeCell ref="SRF327684:SRG327684"/>
    <mergeCell ref="TBB327684:TBC327684"/>
    <mergeCell ref="TKX327684:TKY327684"/>
    <mergeCell ref="TUT327684:TUU327684"/>
    <mergeCell ref="UEP327684:UEQ327684"/>
    <mergeCell ref="UOL327684:UOM327684"/>
    <mergeCell ref="UYH327684:UYI327684"/>
    <mergeCell ref="VID327684:VIE327684"/>
    <mergeCell ref="VRZ327684:VSA327684"/>
    <mergeCell ref="WBV327684:WBW327684"/>
    <mergeCell ref="WLR327684:WLS327684"/>
    <mergeCell ref="WVN327684:WVO327684"/>
    <mergeCell ref="A393217:C393217"/>
    <mergeCell ref="IW393217:IY393217"/>
    <mergeCell ref="SS393217:SU393217"/>
    <mergeCell ref="ACO393217:ACQ393217"/>
    <mergeCell ref="AMK393217:AMM393217"/>
    <mergeCell ref="AWG393217:AWI393217"/>
    <mergeCell ref="BGC393217:BGE393217"/>
    <mergeCell ref="BPY393217:BQA393217"/>
    <mergeCell ref="BZU393217:BZW393217"/>
    <mergeCell ref="CJQ393217:CJS393217"/>
    <mergeCell ref="CTM393217:CTO393217"/>
    <mergeCell ref="DDI393217:DDK393217"/>
    <mergeCell ref="DNE393217:DNG393217"/>
    <mergeCell ref="DXA393217:DXC393217"/>
    <mergeCell ref="EGW393217:EGY393217"/>
    <mergeCell ref="EQS393217:EQU393217"/>
    <mergeCell ref="FAO393217:FAQ393217"/>
    <mergeCell ref="FKK393217:FKM393217"/>
    <mergeCell ref="FUG393217:FUI393217"/>
    <mergeCell ref="GEC393217:GEE393217"/>
    <mergeCell ref="GNY393217:GOA393217"/>
    <mergeCell ref="GXU393217:GXW393217"/>
    <mergeCell ref="HHQ393217:HHS393217"/>
    <mergeCell ref="HRM393217:HRO393217"/>
    <mergeCell ref="IBI393217:IBK393217"/>
    <mergeCell ref="ILE393217:ILG393217"/>
    <mergeCell ref="IVA393217:IVC393217"/>
    <mergeCell ref="JEW393217:JEY393217"/>
    <mergeCell ref="JOS393217:JOU393217"/>
    <mergeCell ref="JYO393217:JYQ393217"/>
    <mergeCell ref="KIK393217:KIM393217"/>
    <mergeCell ref="KSG393217:KSI393217"/>
    <mergeCell ref="LCC393217:LCE393217"/>
    <mergeCell ref="LLY393217:LMA393217"/>
    <mergeCell ref="LVU393217:LVW393217"/>
    <mergeCell ref="MFQ393217:MFS393217"/>
    <mergeCell ref="MPM393217:MPO393217"/>
    <mergeCell ref="MZI393217:MZK393217"/>
    <mergeCell ref="NJE393217:NJG393217"/>
    <mergeCell ref="NTA393217:NTC393217"/>
    <mergeCell ref="OCW393217:OCY393217"/>
    <mergeCell ref="OMS393217:OMU393217"/>
    <mergeCell ref="OWO393217:OWQ393217"/>
    <mergeCell ref="PGK393217:PGM393217"/>
    <mergeCell ref="PQG393217:PQI393217"/>
    <mergeCell ref="QAC393217:QAE393217"/>
    <mergeCell ref="QJY393217:QKA393217"/>
    <mergeCell ref="QTU393217:QTW393217"/>
    <mergeCell ref="RDQ393217:RDS393217"/>
    <mergeCell ref="RNM393217:RNO393217"/>
    <mergeCell ref="RXI393217:RXK393217"/>
    <mergeCell ref="SHE393217:SHG393217"/>
    <mergeCell ref="SRA393217:SRC393217"/>
    <mergeCell ref="TAW393217:TAY393217"/>
    <mergeCell ref="TKS393217:TKU393217"/>
    <mergeCell ref="TUO393217:TUQ393217"/>
    <mergeCell ref="UEK393217:UEM393217"/>
    <mergeCell ref="UOG393217:UOI393217"/>
    <mergeCell ref="UYC393217:UYE393217"/>
    <mergeCell ref="VHY393217:VIA393217"/>
    <mergeCell ref="VRU393217:VRW393217"/>
    <mergeCell ref="WBQ393217:WBS393217"/>
    <mergeCell ref="WLM393217:WLO393217"/>
    <mergeCell ref="WVI393217:WVK393217"/>
    <mergeCell ref="B393218:I393218"/>
    <mergeCell ref="IX393218:JE393218"/>
    <mergeCell ref="ST393218:TA393218"/>
    <mergeCell ref="ACP393218:ACW393218"/>
    <mergeCell ref="AML393218:AMS393218"/>
    <mergeCell ref="AWH393218:AWO393218"/>
    <mergeCell ref="BGD393218:BGK393218"/>
    <mergeCell ref="BPZ393218:BQG393218"/>
    <mergeCell ref="BZV393218:CAC393218"/>
    <mergeCell ref="CJR393218:CJY393218"/>
    <mergeCell ref="CTN393218:CTU393218"/>
    <mergeCell ref="DDJ393218:DDQ393218"/>
    <mergeCell ref="DNF393218:DNM393218"/>
    <mergeCell ref="DXB393218:DXI393218"/>
    <mergeCell ref="EGX393218:EHE393218"/>
    <mergeCell ref="EQT393218:ERA393218"/>
    <mergeCell ref="FAP393218:FAW393218"/>
    <mergeCell ref="FKL393218:FKS393218"/>
    <mergeCell ref="FUH393218:FUO393218"/>
    <mergeCell ref="GED393218:GEK393218"/>
    <mergeCell ref="GNZ393218:GOG393218"/>
    <mergeCell ref="GXV393218:GYC393218"/>
    <mergeCell ref="HHR393218:HHY393218"/>
    <mergeCell ref="HRN393218:HRU393218"/>
    <mergeCell ref="IBJ393218:IBQ393218"/>
    <mergeCell ref="ILF393218:ILM393218"/>
    <mergeCell ref="IVB393218:IVI393218"/>
    <mergeCell ref="JEX393218:JFE393218"/>
    <mergeCell ref="JOT393218:JPA393218"/>
    <mergeCell ref="JYP393218:JYW393218"/>
    <mergeCell ref="KIL393218:KIS393218"/>
    <mergeCell ref="KSH393218:KSO393218"/>
    <mergeCell ref="LCD393218:LCK393218"/>
    <mergeCell ref="LLZ393218:LMG393218"/>
    <mergeCell ref="LVV393218:LWC393218"/>
    <mergeCell ref="MFR393218:MFY393218"/>
    <mergeCell ref="MPN393218:MPU393218"/>
    <mergeCell ref="MZJ393218:MZQ393218"/>
    <mergeCell ref="NJF393218:NJM393218"/>
    <mergeCell ref="NTB393218:NTI393218"/>
    <mergeCell ref="OCX393218:ODE393218"/>
    <mergeCell ref="OMT393218:ONA393218"/>
    <mergeCell ref="OWP393218:OWW393218"/>
    <mergeCell ref="PGL393218:PGS393218"/>
    <mergeCell ref="PQH393218:PQO393218"/>
    <mergeCell ref="QAD393218:QAK393218"/>
    <mergeCell ref="QJZ393218:QKG393218"/>
    <mergeCell ref="QTV393218:QUC393218"/>
    <mergeCell ref="RDR393218:RDY393218"/>
    <mergeCell ref="RNN393218:RNU393218"/>
    <mergeCell ref="RXJ393218:RXQ393218"/>
    <mergeCell ref="SHF393218:SHM393218"/>
    <mergeCell ref="SRB393218:SRI393218"/>
    <mergeCell ref="TAX393218:TBE393218"/>
    <mergeCell ref="TKT393218:TLA393218"/>
    <mergeCell ref="TUP393218:TUW393218"/>
    <mergeCell ref="UEL393218:UES393218"/>
    <mergeCell ref="UOH393218:UOO393218"/>
    <mergeCell ref="UYD393218:UYK393218"/>
    <mergeCell ref="VHZ393218:VIG393218"/>
    <mergeCell ref="VRV393218:VSC393218"/>
    <mergeCell ref="WBR393218:WBY393218"/>
    <mergeCell ref="WLN393218:WLU393218"/>
    <mergeCell ref="WVJ393218:WVQ393218"/>
    <mergeCell ref="A393219:C393219"/>
    <mergeCell ref="IW393219:IY393219"/>
    <mergeCell ref="SS393219:SU393219"/>
    <mergeCell ref="ACO393219:ACQ393219"/>
    <mergeCell ref="AMK393219:AMM393219"/>
    <mergeCell ref="AWG393219:AWI393219"/>
    <mergeCell ref="BGC393219:BGE393219"/>
    <mergeCell ref="BPY393219:BQA393219"/>
    <mergeCell ref="BZU393219:BZW393219"/>
    <mergeCell ref="CJQ393219:CJS393219"/>
    <mergeCell ref="CTM393219:CTO393219"/>
    <mergeCell ref="DDI393219:DDK393219"/>
    <mergeCell ref="DNE393219:DNG393219"/>
    <mergeCell ref="DXA393219:DXC393219"/>
    <mergeCell ref="EGW393219:EGY393219"/>
    <mergeCell ref="EQS393219:EQU393219"/>
    <mergeCell ref="FAO393219:FAQ393219"/>
    <mergeCell ref="FKK393219:FKM393219"/>
    <mergeCell ref="FUG393219:FUI393219"/>
    <mergeCell ref="GEC393219:GEE393219"/>
    <mergeCell ref="GNY393219:GOA393219"/>
    <mergeCell ref="GXU393219:GXW393219"/>
    <mergeCell ref="HHQ393219:HHS393219"/>
    <mergeCell ref="HRM393219:HRO393219"/>
    <mergeCell ref="IBI393219:IBK393219"/>
    <mergeCell ref="ILE393219:ILG393219"/>
    <mergeCell ref="IVA393219:IVC393219"/>
    <mergeCell ref="JEW393219:JEY393219"/>
    <mergeCell ref="JOS393219:JOU393219"/>
    <mergeCell ref="JYO393219:JYQ393219"/>
    <mergeCell ref="KIK393219:KIM393219"/>
    <mergeCell ref="KSG393219:KSI393219"/>
    <mergeCell ref="LCC393219:LCE393219"/>
    <mergeCell ref="LLY393219:LMA393219"/>
    <mergeCell ref="LVU393219:LVW393219"/>
    <mergeCell ref="MFQ393219:MFS393219"/>
    <mergeCell ref="MPM393219:MPO393219"/>
    <mergeCell ref="MZI393219:MZK393219"/>
    <mergeCell ref="NJE393219:NJG393219"/>
    <mergeCell ref="NTA393219:NTC393219"/>
    <mergeCell ref="OCW393219:OCY393219"/>
    <mergeCell ref="OMS393219:OMU393219"/>
    <mergeCell ref="OWO393219:OWQ393219"/>
    <mergeCell ref="PGK393219:PGM393219"/>
    <mergeCell ref="PQG393219:PQI393219"/>
    <mergeCell ref="QAC393219:QAE393219"/>
    <mergeCell ref="QJY393219:QKA393219"/>
    <mergeCell ref="QTU393219:QTW393219"/>
    <mergeCell ref="RDQ393219:RDS393219"/>
    <mergeCell ref="RNM393219:RNO393219"/>
    <mergeCell ref="RXI393219:RXK393219"/>
    <mergeCell ref="SHE393219:SHG393219"/>
    <mergeCell ref="SRA393219:SRC393219"/>
    <mergeCell ref="TAW393219:TAY393219"/>
    <mergeCell ref="TKS393219:TKU393219"/>
    <mergeCell ref="TUO393219:TUQ393219"/>
    <mergeCell ref="UEK393219:UEM393219"/>
    <mergeCell ref="UOG393219:UOI393219"/>
    <mergeCell ref="UYC393219:UYE393219"/>
    <mergeCell ref="VHY393219:VIA393219"/>
    <mergeCell ref="VRU393219:VRW393219"/>
    <mergeCell ref="WBQ393219:WBS393219"/>
    <mergeCell ref="WLM393219:WLO393219"/>
    <mergeCell ref="WVI393219:WVK393219"/>
    <mergeCell ref="F393220:G393220"/>
    <mergeCell ref="JB393220:JC393220"/>
    <mergeCell ref="SX393220:SY393220"/>
    <mergeCell ref="ACT393220:ACU393220"/>
    <mergeCell ref="AMP393220:AMQ393220"/>
    <mergeCell ref="AWL393220:AWM393220"/>
    <mergeCell ref="BGH393220:BGI393220"/>
    <mergeCell ref="BQD393220:BQE393220"/>
    <mergeCell ref="BZZ393220:CAA393220"/>
    <mergeCell ref="CJV393220:CJW393220"/>
    <mergeCell ref="CTR393220:CTS393220"/>
    <mergeCell ref="DDN393220:DDO393220"/>
    <mergeCell ref="DNJ393220:DNK393220"/>
    <mergeCell ref="DXF393220:DXG393220"/>
    <mergeCell ref="EHB393220:EHC393220"/>
    <mergeCell ref="EQX393220:EQY393220"/>
    <mergeCell ref="FAT393220:FAU393220"/>
    <mergeCell ref="FKP393220:FKQ393220"/>
    <mergeCell ref="FUL393220:FUM393220"/>
    <mergeCell ref="GEH393220:GEI393220"/>
    <mergeCell ref="GOD393220:GOE393220"/>
    <mergeCell ref="GXZ393220:GYA393220"/>
    <mergeCell ref="HHV393220:HHW393220"/>
    <mergeCell ref="HRR393220:HRS393220"/>
    <mergeCell ref="IBN393220:IBO393220"/>
    <mergeCell ref="ILJ393220:ILK393220"/>
    <mergeCell ref="IVF393220:IVG393220"/>
    <mergeCell ref="JFB393220:JFC393220"/>
    <mergeCell ref="JOX393220:JOY393220"/>
    <mergeCell ref="JYT393220:JYU393220"/>
    <mergeCell ref="KIP393220:KIQ393220"/>
    <mergeCell ref="KSL393220:KSM393220"/>
    <mergeCell ref="LCH393220:LCI393220"/>
    <mergeCell ref="LMD393220:LME393220"/>
    <mergeCell ref="LVZ393220:LWA393220"/>
    <mergeCell ref="MFV393220:MFW393220"/>
    <mergeCell ref="MPR393220:MPS393220"/>
    <mergeCell ref="MZN393220:MZO393220"/>
    <mergeCell ref="NJJ393220:NJK393220"/>
    <mergeCell ref="NTF393220:NTG393220"/>
    <mergeCell ref="ODB393220:ODC393220"/>
    <mergeCell ref="OMX393220:OMY393220"/>
    <mergeCell ref="OWT393220:OWU393220"/>
    <mergeCell ref="PGP393220:PGQ393220"/>
    <mergeCell ref="PQL393220:PQM393220"/>
    <mergeCell ref="QAH393220:QAI393220"/>
    <mergeCell ref="QKD393220:QKE393220"/>
    <mergeCell ref="QTZ393220:QUA393220"/>
    <mergeCell ref="RDV393220:RDW393220"/>
    <mergeCell ref="RNR393220:RNS393220"/>
    <mergeCell ref="RXN393220:RXO393220"/>
    <mergeCell ref="SHJ393220:SHK393220"/>
    <mergeCell ref="SRF393220:SRG393220"/>
    <mergeCell ref="TBB393220:TBC393220"/>
    <mergeCell ref="TKX393220:TKY393220"/>
    <mergeCell ref="TUT393220:TUU393220"/>
    <mergeCell ref="UEP393220:UEQ393220"/>
    <mergeCell ref="UOL393220:UOM393220"/>
    <mergeCell ref="UYH393220:UYI393220"/>
    <mergeCell ref="VID393220:VIE393220"/>
    <mergeCell ref="VRZ393220:VSA393220"/>
    <mergeCell ref="WBV393220:WBW393220"/>
    <mergeCell ref="WLR393220:WLS393220"/>
    <mergeCell ref="WVN393220:WVO393220"/>
    <mergeCell ref="A458753:C458753"/>
    <mergeCell ref="IW458753:IY458753"/>
    <mergeCell ref="SS458753:SU458753"/>
    <mergeCell ref="ACO458753:ACQ458753"/>
    <mergeCell ref="AMK458753:AMM458753"/>
    <mergeCell ref="AWG458753:AWI458753"/>
    <mergeCell ref="BGC458753:BGE458753"/>
    <mergeCell ref="BPY458753:BQA458753"/>
    <mergeCell ref="BZU458753:BZW458753"/>
    <mergeCell ref="CJQ458753:CJS458753"/>
    <mergeCell ref="CTM458753:CTO458753"/>
    <mergeCell ref="DDI458753:DDK458753"/>
    <mergeCell ref="DNE458753:DNG458753"/>
    <mergeCell ref="DXA458753:DXC458753"/>
    <mergeCell ref="EGW458753:EGY458753"/>
    <mergeCell ref="EQS458753:EQU458753"/>
    <mergeCell ref="FAO458753:FAQ458753"/>
    <mergeCell ref="FKK458753:FKM458753"/>
    <mergeCell ref="FUG458753:FUI458753"/>
    <mergeCell ref="GEC458753:GEE458753"/>
    <mergeCell ref="GNY458753:GOA458753"/>
    <mergeCell ref="GXU458753:GXW458753"/>
    <mergeCell ref="HHQ458753:HHS458753"/>
    <mergeCell ref="HRM458753:HRO458753"/>
    <mergeCell ref="IBI458753:IBK458753"/>
    <mergeCell ref="ILE458753:ILG458753"/>
    <mergeCell ref="IVA458753:IVC458753"/>
    <mergeCell ref="JEW458753:JEY458753"/>
    <mergeCell ref="JOS458753:JOU458753"/>
    <mergeCell ref="JYO458753:JYQ458753"/>
    <mergeCell ref="KIK458753:KIM458753"/>
    <mergeCell ref="KSG458753:KSI458753"/>
    <mergeCell ref="LCC458753:LCE458753"/>
    <mergeCell ref="LLY458753:LMA458753"/>
    <mergeCell ref="LVU458753:LVW458753"/>
    <mergeCell ref="MFQ458753:MFS458753"/>
    <mergeCell ref="MPM458753:MPO458753"/>
    <mergeCell ref="MZI458753:MZK458753"/>
    <mergeCell ref="NJE458753:NJG458753"/>
    <mergeCell ref="NTA458753:NTC458753"/>
    <mergeCell ref="OCW458753:OCY458753"/>
    <mergeCell ref="OMS458753:OMU458753"/>
    <mergeCell ref="OWO458753:OWQ458753"/>
    <mergeCell ref="PGK458753:PGM458753"/>
    <mergeCell ref="PQG458753:PQI458753"/>
    <mergeCell ref="QAC458753:QAE458753"/>
    <mergeCell ref="QJY458753:QKA458753"/>
    <mergeCell ref="QTU458753:QTW458753"/>
    <mergeCell ref="RDQ458753:RDS458753"/>
    <mergeCell ref="RNM458753:RNO458753"/>
    <mergeCell ref="RXI458753:RXK458753"/>
    <mergeCell ref="SHE458753:SHG458753"/>
    <mergeCell ref="SRA458753:SRC458753"/>
    <mergeCell ref="TAW458753:TAY458753"/>
    <mergeCell ref="TKS458753:TKU458753"/>
    <mergeCell ref="TUO458753:TUQ458753"/>
    <mergeCell ref="UEK458753:UEM458753"/>
    <mergeCell ref="UOG458753:UOI458753"/>
    <mergeCell ref="UYC458753:UYE458753"/>
    <mergeCell ref="VHY458753:VIA458753"/>
    <mergeCell ref="VRU458753:VRW458753"/>
    <mergeCell ref="WBQ458753:WBS458753"/>
    <mergeCell ref="WLM458753:WLO458753"/>
    <mergeCell ref="WVI458753:WVK458753"/>
    <mergeCell ref="B458754:I458754"/>
    <mergeCell ref="IX458754:JE458754"/>
    <mergeCell ref="ST458754:TA458754"/>
    <mergeCell ref="ACP458754:ACW458754"/>
    <mergeCell ref="AML458754:AMS458754"/>
    <mergeCell ref="AWH458754:AWO458754"/>
    <mergeCell ref="BGD458754:BGK458754"/>
    <mergeCell ref="BPZ458754:BQG458754"/>
    <mergeCell ref="BZV458754:CAC458754"/>
    <mergeCell ref="CJR458754:CJY458754"/>
    <mergeCell ref="CTN458754:CTU458754"/>
    <mergeCell ref="DDJ458754:DDQ458754"/>
    <mergeCell ref="DNF458754:DNM458754"/>
    <mergeCell ref="DXB458754:DXI458754"/>
    <mergeCell ref="EGX458754:EHE458754"/>
    <mergeCell ref="EQT458754:ERA458754"/>
    <mergeCell ref="FAP458754:FAW458754"/>
    <mergeCell ref="FKL458754:FKS458754"/>
    <mergeCell ref="FUH458754:FUO458754"/>
    <mergeCell ref="GED458754:GEK458754"/>
    <mergeCell ref="GNZ458754:GOG458754"/>
    <mergeCell ref="GXV458754:GYC458754"/>
    <mergeCell ref="HHR458754:HHY458754"/>
    <mergeCell ref="HRN458754:HRU458754"/>
    <mergeCell ref="IBJ458754:IBQ458754"/>
    <mergeCell ref="ILF458754:ILM458754"/>
    <mergeCell ref="IVB458754:IVI458754"/>
    <mergeCell ref="JEX458754:JFE458754"/>
    <mergeCell ref="JOT458754:JPA458754"/>
    <mergeCell ref="JYP458754:JYW458754"/>
    <mergeCell ref="KIL458754:KIS458754"/>
    <mergeCell ref="KSH458754:KSO458754"/>
    <mergeCell ref="LCD458754:LCK458754"/>
    <mergeCell ref="LLZ458754:LMG458754"/>
    <mergeCell ref="LVV458754:LWC458754"/>
    <mergeCell ref="MFR458754:MFY458754"/>
    <mergeCell ref="MPN458754:MPU458754"/>
    <mergeCell ref="MZJ458754:MZQ458754"/>
    <mergeCell ref="NJF458754:NJM458754"/>
    <mergeCell ref="NTB458754:NTI458754"/>
    <mergeCell ref="OCX458754:ODE458754"/>
    <mergeCell ref="OMT458754:ONA458754"/>
    <mergeCell ref="OWP458754:OWW458754"/>
    <mergeCell ref="PGL458754:PGS458754"/>
    <mergeCell ref="PQH458754:PQO458754"/>
    <mergeCell ref="QAD458754:QAK458754"/>
    <mergeCell ref="QJZ458754:QKG458754"/>
    <mergeCell ref="QTV458754:QUC458754"/>
    <mergeCell ref="RDR458754:RDY458754"/>
    <mergeCell ref="RNN458754:RNU458754"/>
    <mergeCell ref="RXJ458754:RXQ458754"/>
    <mergeCell ref="SHF458754:SHM458754"/>
    <mergeCell ref="SRB458754:SRI458754"/>
    <mergeCell ref="TAX458754:TBE458754"/>
    <mergeCell ref="TKT458754:TLA458754"/>
    <mergeCell ref="TUP458754:TUW458754"/>
    <mergeCell ref="UEL458754:UES458754"/>
    <mergeCell ref="UOH458754:UOO458754"/>
    <mergeCell ref="UYD458754:UYK458754"/>
    <mergeCell ref="VHZ458754:VIG458754"/>
    <mergeCell ref="VRV458754:VSC458754"/>
    <mergeCell ref="WBR458754:WBY458754"/>
    <mergeCell ref="WLN458754:WLU458754"/>
    <mergeCell ref="WVJ458754:WVQ458754"/>
    <mergeCell ref="A458755:C458755"/>
    <mergeCell ref="IW458755:IY458755"/>
    <mergeCell ref="SS458755:SU458755"/>
    <mergeCell ref="ACO458755:ACQ458755"/>
    <mergeCell ref="AMK458755:AMM458755"/>
    <mergeCell ref="AWG458755:AWI458755"/>
    <mergeCell ref="BGC458755:BGE458755"/>
    <mergeCell ref="BPY458755:BQA458755"/>
    <mergeCell ref="BZU458755:BZW458755"/>
    <mergeCell ref="CJQ458755:CJS458755"/>
    <mergeCell ref="CTM458755:CTO458755"/>
    <mergeCell ref="DDI458755:DDK458755"/>
    <mergeCell ref="DNE458755:DNG458755"/>
    <mergeCell ref="DXA458755:DXC458755"/>
    <mergeCell ref="EGW458755:EGY458755"/>
    <mergeCell ref="EQS458755:EQU458755"/>
    <mergeCell ref="FAO458755:FAQ458755"/>
    <mergeCell ref="FKK458755:FKM458755"/>
    <mergeCell ref="FUG458755:FUI458755"/>
    <mergeCell ref="GEC458755:GEE458755"/>
    <mergeCell ref="GNY458755:GOA458755"/>
    <mergeCell ref="GXU458755:GXW458755"/>
    <mergeCell ref="HHQ458755:HHS458755"/>
    <mergeCell ref="HRM458755:HRO458755"/>
    <mergeCell ref="IBI458755:IBK458755"/>
    <mergeCell ref="ILE458755:ILG458755"/>
    <mergeCell ref="IVA458755:IVC458755"/>
    <mergeCell ref="JEW458755:JEY458755"/>
    <mergeCell ref="JOS458755:JOU458755"/>
    <mergeCell ref="JYO458755:JYQ458755"/>
    <mergeCell ref="KIK458755:KIM458755"/>
    <mergeCell ref="KSG458755:KSI458755"/>
    <mergeCell ref="LCC458755:LCE458755"/>
    <mergeCell ref="LLY458755:LMA458755"/>
    <mergeCell ref="LVU458755:LVW458755"/>
    <mergeCell ref="MFQ458755:MFS458755"/>
    <mergeCell ref="MPM458755:MPO458755"/>
    <mergeCell ref="MZI458755:MZK458755"/>
    <mergeCell ref="NJE458755:NJG458755"/>
    <mergeCell ref="NTA458755:NTC458755"/>
    <mergeCell ref="OCW458755:OCY458755"/>
    <mergeCell ref="OMS458755:OMU458755"/>
    <mergeCell ref="OWO458755:OWQ458755"/>
    <mergeCell ref="PGK458755:PGM458755"/>
    <mergeCell ref="PQG458755:PQI458755"/>
    <mergeCell ref="QAC458755:QAE458755"/>
    <mergeCell ref="QJY458755:QKA458755"/>
    <mergeCell ref="QTU458755:QTW458755"/>
    <mergeCell ref="RDQ458755:RDS458755"/>
    <mergeCell ref="RNM458755:RNO458755"/>
    <mergeCell ref="RXI458755:RXK458755"/>
    <mergeCell ref="SHE458755:SHG458755"/>
    <mergeCell ref="SRA458755:SRC458755"/>
    <mergeCell ref="TAW458755:TAY458755"/>
    <mergeCell ref="TKS458755:TKU458755"/>
    <mergeCell ref="TUO458755:TUQ458755"/>
    <mergeCell ref="UEK458755:UEM458755"/>
    <mergeCell ref="UOG458755:UOI458755"/>
    <mergeCell ref="UYC458755:UYE458755"/>
    <mergeCell ref="VHY458755:VIA458755"/>
    <mergeCell ref="VRU458755:VRW458755"/>
    <mergeCell ref="WBQ458755:WBS458755"/>
    <mergeCell ref="WLM458755:WLO458755"/>
    <mergeCell ref="WVI458755:WVK458755"/>
    <mergeCell ref="F458756:G458756"/>
    <mergeCell ref="JB458756:JC458756"/>
    <mergeCell ref="SX458756:SY458756"/>
    <mergeCell ref="ACT458756:ACU458756"/>
    <mergeCell ref="AMP458756:AMQ458756"/>
    <mergeCell ref="AWL458756:AWM458756"/>
    <mergeCell ref="BGH458756:BGI458756"/>
    <mergeCell ref="BQD458756:BQE458756"/>
    <mergeCell ref="BZZ458756:CAA458756"/>
    <mergeCell ref="CJV458756:CJW458756"/>
    <mergeCell ref="CTR458756:CTS458756"/>
    <mergeCell ref="DDN458756:DDO458756"/>
    <mergeCell ref="DNJ458756:DNK458756"/>
    <mergeCell ref="DXF458756:DXG458756"/>
    <mergeCell ref="EHB458756:EHC458756"/>
    <mergeCell ref="EQX458756:EQY458756"/>
    <mergeCell ref="FAT458756:FAU458756"/>
    <mergeCell ref="FKP458756:FKQ458756"/>
    <mergeCell ref="FUL458756:FUM458756"/>
    <mergeCell ref="GEH458756:GEI458756"/>
    <mergeCell ref="GOD458756:GOE458756"/>
    <mergeCell ref="GXZ458756:GYA458756"/>
    <mergeCell ref="HHV458756:HHW458756"/>
    <mergeCell ref="HRR458756:HRS458756"/>
    <mergeCell ref="IBN458756:IBO458756"/>
    <mergeCell ref="ILJ458756:ILK458756"/>
    <mergeCell ref="IVF458756:IVG458756"/>
    <mergeCell ref="JFB458756:JFC458756"/>
    <mergeCell ref="JOX458756:JOY458756"/>
    <mergeCell ref="JYT458756:JYU458756"/>
    <mergeCell ref="KIP458756:KIQ458756"/>
    <mergeCell ref="KSL458756:KSM458756"/>
    <mergeCell ref="LCH458756:LCI458756"/>
    <mergeCell ref="LMD458756:LME458756"/>
    <mergeCell ref="LVZ458756:LWA458756"/>
    <mergeCell ref="MFV458756:MFW458756"/>
    <mergeCell ref="MPR458756:MPS458756"/>
    <mergeCell ref="MZN458756:MZO458756"/>
    <mergeCell ref="NJJ458756:NJK458756"/>
    <mergeCell ref="NTF458756:NTG458756"/>
    <mergeCell ref="ODB458756:ODC458756"/>
    <mergeCell ref="OMX458756:OMY458756"/>
    <mergeCell ref="OWT458756:OWU458756"/>
    <mergeCell ref="PGP458756:PGQ458756"/>
    <mergeCell ref="PQL458756:PQM458756"/>
    <mergeCell ref="QAH458756:QAI458756"/>
    <mergeCell ref="QKD458756:QKE458756"/>
    <mergeCell ref="QTZ458756:QUA458756"/>
    <mergeCell ref="RDV458756:RDW458756"/>
    <mergeCell ref="RNR458756:RNS458756"/>
    <mergeCell ref="RXN458756:RXO458756"/>
    <mergeCell ref="SHJ458756:SHK458756"/>
    <mergeCell ref="SRF458756:SRG458756"/>
    <mergeCell ref="TBB458756:TBC458756"/>
    <mergeCell ref="TKX458756:TKY458756"/>
    <mergeCell ref="TUT458756:TUU458756"/>
    <mergeCell ref="UEP458756:UEQ458756"/>
    <mergeCell ref="UOL458756:UOM458756"/>
    <mergeCell ref="UYH458756:UYI458756"/>
    <mergeCell ref="VID458756:VIE458756"/>
    <mergeCell ref="VRZ458756:VSA458756"/>
    <mergeCell ref="WBV458756:WBW458756"/>
    <mergeCell ref="WLR458756:WLS458756"/>
    <mergeCell ref="WVN458756:WVO458756"/>
    <mergeCell ref="A524289:C524289"/>
    <mergeCell ref="IW524289:IY524289"/>
    <mergeCell ref="SS524289:SU524289"/>
    <mergeCell ref="ACO524289:ACQ524289"/>
    <mergeCell ref="AMK524289:AMM524289"/>
    <mergeCell ref="AWG524289:AWI524289"/>
    <mergeCell ref="BGC524289:BGE524289"/>
    <mergeCell ref="BPY524289:BQA524289"/>
    <mergeCell ref="BZU524289:BZW524289"/>
    <mergeCell ref="CJQ524289:CJS524289"/>
    <mergeCell ref="CTM524289:CTO524289"/>
    <mergeCell ref="DDI524289:DDK524289"/>
    <mergeCell ref="DNE524289:DNG524289"/>
    <mergeCell ref="DXA524289:DXC524289"/>
    <mergeCell ref="EGW524289:EGY524289"/>
    <mergeCell ref="EQS524289:EQU524289"/>
    <mergeCell ref="FAO524289:FAQ524289"/>
    <mergeCell ref="FKK524289:FKM524289"/>
    <mergeCell ref="FUG524289:FUI524289"/>
    <mergeCell ref="GEC524289:GEE524289"/>
    <mergeCell ref="GNY524289:GOA524289"/>
    <mergeCell ref="GXU524289:GXW524289"/>
    <mergeCell ref="HHQ524289:HHS524289"/>
    <mergeCell ref="HRM524289:HRO524289"/>
    <mergeCell ref="IBI524289:IBK524289"/>
    <mergeCell ref="ILE524289:ILG524289"/>
    <mergeCell ref="IVA524289:IVC524289"/>
    <mergeCell ref="JEW524289:JEY524289"/>
    <mergeCell ref="JOS524289:JOU524289"/>
    <mergeCell ref="JYO524289:JYQ524289"/>
    <mergeCell ref="KIK524289:KIM524289"/>
    <mergeCell ref="KSG524289:KSI524289"/>
    <mergeCell ref="LCC524289:LCE524289"/>
    <mergeCell ref="LLY524289:LMA524289"/>
    <mergeCell ref="LVU524289:LVW524289"/>
    <mergeCell ref="MFQ524289:MFS524289"/>
    <mergeCell ref="MPM524289:MPO524289"/>
    <mergeCell ref="MZI524289:MZK524289"/>
    <mergeCell ref="NJE524289:NJG524289"/>
    <mergeCell ref="NTA524289:NTC524289"/>
    <mergeCell ref="OCW524289:OCY524289"/>
    <mergeCell ref="OMS524289:OMU524289"/>
    <mergeCell ref="OWO524289:OWQ524289"/>
    <mergeCell ref="PGK524289:PGM524289"/>
    <mergeCell ref="PQG524289:PQI524289"/>
    <mergeCell ref="QAC524289:QAE524289"/>
    <mergeCell ref="QJY524289:QKA524289"/>
    <mergeCell ref="QTU524289:QTW524289"/>
    <mergeCell ref="RDQ524289:RDS524289"/>
    <mergeCell ref="RNM524289:RNO524289"/>
    <mergeCell ref="RXI524289:RXK524289"/>
    <mergeCell ref="SHE524289:SHG524289"/>
    <mergeCell ref="SRA524289:SRC524289"/>
    <mergeCell ref="TAW524289:TAY524289"/>
    <mergeCell ref="TKS524289:TKU524289"/>
    <mergeCell ref="TUO524289:TUQ524289"/>
    <mergeCell ref="UEK524289:UEM524289"/>
    <mergeCell ref="UOG524289:UOI524289"/>
    <mergeCell ref="UYC524289:UYE524289"/>
    <mergeCell ref="VHY524289:VIA524289"/>
    <mergeCell ref="VRU524289:VRW524289"/>
    <mergeCell ref="WBQ524289:WBS524289"/>
    <mergeCell ref="WLM524289:WLO524289"/>
    <mergeCell ref="WVI524289:WVK524289"/>
    <mergeCell ref="B524290:I524290"/>
    <mergeCell ref="IX524290:JE524290"/>
    <mergeCell ref="ST524290:TA524290"/>
    <mergeCell ref="ACP524290:ACW524290"/>
    <mergeCell ref="AML524290:AMS524290"/>
    <mergeCell ref="AWH524290:AWO524290"/>
    <mergeCell ref="BGD524290:BGK524290"/>
    <mergeCell ref="BPZ524290:BQG524290"/>
    <mergeCell ref="BZV524290:CAC524290"/>
    <mergeCell ref="CJR524290:CJY524290"/>
    <mergeCell ref="CTN524290:CTU524290"/>
    <mergeCell ref="DDJ524290:DDQ524290"/>
    <mergeCell ref="DNF524290:DNM524290"/>
    <mergeCell ref="DXB524290:DXI524290"/>
    <mergeCell ref="EGX524290:EHE524290"/>
    <mergeCell ref="EQT524290:ERA524290"/>
    <mergeCell ref="FAP524290:FAW524290"/>
    <mergeCell ref="FKL524290:FKS524290"/>
    <mergeCell ref="FUH524290:FUO524290"/>
    <mergeCell ref="GED524290:GEK524290"/>
    <mergeCell ref="GNZ524290:GOG524290"/>
    <mergeCell ref="GXV524290:GYC524290"/>
    <mergeCell ref="HHR524290:HHY524290"/>
    <mergeCell ref="HRN524290:HRU524290"/>
    <mergeCell ref="IBJ524290:IBQ524290"/>
    <mergeCell ref="ILF524290:ILM524290"/>
    <mergeCell ref="IVB524290:IVI524290"/>
    <mergeCell ref="JEX524290:JFE524290"/>
    <mergeCell ref="JOT524290:JPA524290"/>
    <mergeCell ref="JYP524290:JYW524290"/>
    <mergeCell ref="KIL524290:KIS524290"/>
    <mergeCell ref="KSH524290:KSO524290"/>
    <mergeCell ref="LCD524290:LCK524290"/>
    <mergeCell ref="LLZ524290:LMG524290"/>
    <mergeCell ref="LVV524290:LWC524290"/>
    <mergeCell ref="MFR524290:MFY524290"/>
    <mergeCell ref="MPN524290:MPU524290"/>
    <mergeCell ref="MZJ524290:MZQ524290"/>
    <mergeCell ref="NJF524290:NJM524290"/>
    <mergeCell ref="NTB524290:NTI524290"/>
    <mergeCell ref="OCX524290:ODE524290"/>
    <mergeCell ref="OMT524290:ONA524290"/>
    <mergeCell ref="OWP524290:OWW524290"/>
    <mergeCell ref="PGL524290:PGS524290"/>
    <mergeCell ref="PQH524290:PQO524290"/>
    <mergeCell ref="QAD524290:QAK524290"/>
    <mergeCell ref="QJZ524290:QKG524290"/>
    <mergeCell ref="QTV524290:QUC524290"/>
    <mergeCell ref="RDR524290:RDY524290"/>
    <mergeCell ref="RNN524290:RNU524290"/>
    <mergeCell ref="RXJ524290:RXQ524290"/>
    <mergeCell ref="SHF524290:SHM524290"/>
    <mergeCell ref="SRB524290:SRI524290"/>
    <mergeCell ref="TAX524290:TBE524290"/>
    <mergeCell ref="TKT524290:TLA524290"/>
    <mergeCell ref="TUP524290:TUW524290"/>
    <mergeCell ref="UEL524290:UES524290"/>
    <mergeCell ref="UOH524290:UOO524290"/>
    <mergeCell ref="UYD524290:UYK524290"/>
    <mergeCell ref="VHZ524290:VIG524290"/>
    <mergeCell ref="VRV524290:VSC524290"/>
    <mergeCell ref="WBR524290:WBY524290"/>
    <mergeCell ref="WLN524290:WLU524290"/>
    <mergeCell ref="WVJ524290:WVQ524290"/>
    <mergeCell ref="A524291:C524291"/>
    <mergeCell ref="IW524291:IY524291"/>
    <mergeCell ref="SS524291:SU524291"/>
    <mergeCell ref="ACO524291:ACQ524291"/>
    <mergeCell ref="AMK524291:AMM524291"/>
    <mergeCell ref="AWG524291:AWI524291"/>
    <mergeCell ref="BGC524291:BGE524291"/>
    <mergeCell ref="BPY524291:BQA524291"/>
    <mergeCell ref="BZU524291:BZW524291"/>
    <mergeCell ref="CJQ524291:CJS524291"/>
    <mergeCell ref="CTM524291:CTO524291"/>
    <mergeCell ref="DDI524291:DDK524291"/>
    <mergeCell ref="DNE524291:DNG524291"/>
    <mergeCell ref="DXA524291:DXC524291"/>
    <mergeCell ref="EGW524291:EGY524291"/>
    <mergeCell ref="EQS524291:EQU524291"/>
    <mergeCell ref="FAO524291:FAQ524291"/>
    <mergeCell ref="FKK524291:FKM524291"/>
    <mergeCell ref="FUG524291:FUI524291"/>
    <mergeCell ref="GEC524291:GEE524291"/>
    <mergeCell ref="GNY524291:GOA524291"/>
    <mergeCell ref="GXU524291:GXW524291"/>
    <mergeCell ref="HHQ524291:HHS524291"/>
    <mergeCell ref="HRM524291:HRO524291"/>
    <mergeCell ref="IBI524291:IBK524291"/>
    <mergeCell ref="ILE524291:ILG524291"/>
    <mergeCell ref="IVA524291:IVC524291"/>
    <mergeCell ref="JEW524291:JEY524291"/>
    <mergeCell ref="JOS524291:JOU524291"/>
    <mergeCell ref="JYO524291:JYQ524291"/>
    <mergeCell ref="KIK524291:KIM524291"/>
    <mergeCell ref="KSG524291:KSI524291"/>
    <mergeCell ref="LCC524291:LCE524291"/>
    <mergeCell ref="LLY524291:LMA524291"/>
    <mergeCell ref="LVU524291:LVW524291"/>
    <mergeCell ref="MFQ524291:MFS524291"/>
    <mergeCell ref="MPM524291:MPO524291"/>
    <mergeCell ref="MZI524291:MZK524291"/>
    <mergeCell ref="NJE524291:NJG524291"/>
    <mergeCell ref="NTA524291:NTC524291"/>
    <mergeCell ref="OCW524291:OCY524291"/>
    <mergeCell ref="OMS524291:OMU524291"/>
    <mergeCell ref="OWO524291:OWQ524291"/>
    <mergeCell ref="PGK524291:PGM524291"/>
    <mergeCell ref="PQG524291:PQI524291"/>
    <mergeCell ref="QAC524291:QAE524291"/>
    <mergeCell ref="QJY524291:QKA524291"/>
    <mergeCell ref="QTU524291:QTW524291"/>
    <mergeCell ref="RDQ524291:RDS524291"/>
    <mergeCell ref="RNM524291:RNO524291"/>
    <mergeCell ref="RXI524291:RXK524291"/>
    <mergeCell ref="SHE524291:SHG524291"/>
    <mergeCell ref="SRA524291:SRC524291"/>
    <mergeCell ref="TAW524291:TAY524291"/>
    <mergeCell ref="TKS524291:TKU524291"/>
    <mergeCell ref="TUO524291:TUQ524291"/>
    <mergeCell ref="UEK524291:UEM524291"/>
    <mergeCell ref="UOG524291:UOI524291"/>
    <mergeCell ref="UYC524291:UYE524291"/>
    <mergeCell ref="VHY524291:VIA524291"/>
    <mergeCell ref="VRU524291:VRW524291"/>
    <mergeCell ref="WBQ524291:WBS524291"/>
    <mergeCell ref="WLM524291:WLO524291"/>
    <mergeCell ref="WVI524291:WVK524291"/>
    <mergeCell ref="F524292:G524292"/>
    <mergeCell ref="JB524292:JC524292"/>
    <mergeCell ref="SX524292:SY524292"/>
    <mergeCell ref="ACT524292:ACU524292"/>
    <mergeCell ref="AMP524292:AMQ524292"/>
    <mergeCell ref="AWL524292:AWM524292"/>
    <mergeCell ref="BGH524292:BGI524292"/>
    <mergeCell ref="BQD524292:BQE524292"/>
    <mergeCell ref="BZZ524292:CAA524292"/>
    <mergeCell ref="CJV524292:CJW524292"/>
    <mergeCell ref="CTR524292:CTS524292"/>
    <mergeCell ref="DDN524292:DDO524292"/>
    <mergeCell ref="DNJ524292:DNK524292"/>
    <mergeCell ref="DXF524292:DXG524292"/>
    <mergeCell ref="EHB524292:EHC524292"/>
    <mergeCell ref="EQX524292:EQY524292"/>
    <mergeCell ref="FAT524292:FAU524292"/>
    <mergeCell ref="FKP524292:FKQ524292"/>
    <mergeCell ref="FUL524292:FUM524292"/>
    <mergeCell ref="GEH524292:GEI524292"/>
    <mergeCell ref="GOD524292:GOE524292"/>
    <mergeCell ref="GXZ524292:GYA524292"/>
    <mergeCell ref="HHV524292:HHW524292"/>
    <mergeCell ref="HRR524292:HRS524292"/>
    <mergeCell ref="IBN524292:IBO524292"/>
    <mergeCell ref="ILJ524292:ILK524292"/>
    <mergeCell ref="IVF524292:IVG524292"/>
    <mergeCell ref="JFB524292:JFC524292"/>
    <mergeCell ref="JOX524292:JOY524292"/>
    <mergeCell ref="JYT524292:JYU524292"/>
    <mergeCell ref="KIP524292:KIQ524292"/>
    <mergeCell ref="KSL524292:KSM524292"/>
    <mergeCell ref="LCH524292:LCI524292"/>
    <mergeCell ref="LMD524292:LME524292"/>
    <mergeCell ref="LVZ524292:LWA524292"/>
    <mergeCell ref="MFV524292:MFW524292"/>
    <mergeCell ref="MPR524292:MPS524292"/>
    <mergeCell ref="MZN524292:MZO524292"/>
    <mergeCell ref="NJJ524292:NJK524292"/>
    <mergeCell ref="NTF524292:NTG524292"/>
    <mergeCell ref="ODB524292:ODC524292"/>
    <mergeCell ref="OMX524292:OMY524292"/>
    <mergeCell ref="OWT524292:OWU524292"/>
    <mergeCell ref="PGP524292:PGQ524292"/>
    <mergeCell ref="PQL524292:PQM524292"/>
    <mergeCell ref="QAH524292:QAI524292"/>
    <mergeCell ref="QKD524292:QKE524292"/>
    <mergeCell ref="QTZ524292:QUA524292"/>
    <mergeCell ref="RDV524292:RDW524292"/>
    <mergeCell ref="RNR524292:RNS524292"/>
    <mergeCell ref="RXN524292:RXO524292"/>
    <mergeCell ref="SHJ524292:SHK524292"/>
    <mergeCell ref="SRF524292:SRG524292"/>
    <mergeCell ref="TBB524292:TBC524292"/>
    <mergeCell ref="TKX524292:TKY524292"/>
    <mergeCell ref="TUT524292:TUU524292"/>
    <mergeCell ref="UEP524292:UEQ524292"/>
    <mergeCell ref="UOL524292:UOM524292"/>
    <mergeCell ref="UYH524292:UYI524292"/>
    <mergeCell ref="VID524292:VIE524292"/>
    <mergeCell ref="VRZ524292:VSA524292"/>
    <mergeCell ref="WBV524292:WBW524292"/>
    <mergeCell ref="WLR524292:WLS524292"/>
    <mergeCell ref="WVN524292:WVO524292"/>
    <mergeCell ref="A589825:C589825"/>
    <mergeCell ref="IW589825:IY589825"/>
    <mergeCell ref="SS589825:SU589825"/>
    <mergeCell ref="ACO589825:ACQ589825"/>
    <mergeCell ref="AMK589825:AMM589825"/>
    <mergeCell ref="AWG589825:AWI589825"/>
    <mergeCell ref="BGC589825:BGE589825"/>
    <mergeCell ref="BPY589825:BQA589825"/>
    <mergeCell ref="BZU589825:BZW589825"/>
    <mergeCell ref="CJQ589825:CJS589825"/>
    <mergeCell ref="CTM589825:CTO589825"/>
    <mergeCell ref="DDI589825:DDK589825"/>
    <mergeCell ref="DNE589825:DNG589825"/>
    <mergeCell ref="DXA589825:DXC589825"/>
    <mergeCell ref="EGW589825:EGY589825"/>
    <mergeCell ref="EQS589825:EQU589825"/>
    <mergeCell ref="FAO589825:FAQ589825"/>
    <mergeCell ref="FKK589825:FKM589825"/>
    <mergeCell ref="FUG589825:FUI589825"/>
    <mergeCell ref="GEC589825:GEE589825"/>
    <mergeCell ref="GNY589825:GOA589825"/>
    <mergeCell ref="GXU589825:GXW589825"/>
    <mergeCell ref="HHQ589825:HHS589825"/>
    <mergeCell ref="HRM589825:HRO589825"/>
    <mergeCell ref="IBI589825:IBK589825"/>
    <mergeCell ref="ILE589825:ILG589825"/>
    <mergeCell ref="IVA589825:IVC589825"/>
    <mergeCell ref="JEW589825:JEY589825"/>
    <mergeCell ref="JOS589825:JOU589825"/>
    <mergeCell ref="JYO589825:JYQ589825"/>
    <mergeCell ref="KIK589825:KIM589825"/>
    <mergeCell ref="KSG589825:KSI589825"/>
    <mergeCell ref="LCC589825:LCE589825"/>
    <mergeCell ref="LLY589825:LMA589825"/>
    <mergeCell ref="LVU589825:LVW589825"/>
    <mergeCell ref="MFQ589825:MFS589825"/>
    <mergeCell ref="MPM589825:MPO589825"/>
    <mergeCell ref="MZI589825:MZK589825"/>
    <mergeCell ref="NJE589825:NJG589825"/>
    <mergeCell ref="NTA589825:NTC589825"/>
    <mergeCell ref="OCW589825:OCY589825"/>
    <mergeCell ref="OMS589825:OMU589825"/>
    <mergeCell ref="OWO589825:OWQ589825"/>
    <mergeCell ref="PGK589825:PGM589825"/>
    <mergeCell ref="PQG589825:PQI589825"/>
    <mergeCell ref="QAC589825:QAE589825"/>
    <mergeCell ref="QJY589825:QKA589825"/>
    <mergeCell ref="QTU589825:QTW589825"/>
    <mergeCell ref="RDQ589825:RDS589825"/>
    <mergeCell ref="RNM589825:RNO589825"/>
    <mergeCell ref="RXI589825:RXK589825"/>
    <mergeCell ref="SHE589825:SHG589825"/>
    <mergeCell ref="SRA589825:SRC589825"/>
    <mergeCell ref="TAW589825:TAY589825"/>
    <mergeCell ref="TKS589825:TKU589825"/>
    <mergeCell ref="TUO589825:TUQ589825"/>
    <mergeCell ref="UEK589825:UEM589825"/>
    <mergeCell ref="UOG589825:UOI589825"/>
    <mergeCell ref="UYC589825:UYE589825"/>
    <mergeCell ref="VHY589825:VIA589825"/>
    <mergeCell ref="VRU589825:VRW589825"/>
    <mergeCell ref="WBQ589825:WBS589825"/>
    <mergeCell ref="WLM589825:WLO589825"/>
    <mergeCell ref="WVI589825:WVK589825"/>
    <mergeCell ref="B589826:I589826"/>
    <mergeCell ref="IX589826:JE589826"/>
    <mergeCell ref="ST589826:TA589826"/>
    <mergeCell ref="ACP589826:ACW589826"/>
    <mergeCell ref="AML589826:AMS589826"/>
    <mergeCell ref="AWH589826:AWO589826"/>
    <mergeCell ref="BGD589826:BGK589826"/>
    <mergeCell ref="BPZ589826:BQG589826"/>
    <mergeCell ref="BZV589826:CAC589826"/>
    <mergeCell ref="CJR589826:CJY589826"/>
    <mergeCell ref="CTN589826:CTU589826"/>
    <mergeCell ref="DDJ589826:DDQ589826"/>
    <mergeCell ref="DNF589826:DNM589826"/>
    <mergeCell ref="DXB589826:DXI589826"/>
    <mergeCell ref="EGX589826:EHE589826"/>
    <mergeCell ref="EQT589826:ERA589826"/>
    <mergeCell ref="FAP589826:FAW589826"/>
    <mergeCell ref="FKL589826:FKS589826"/>
    <mergeCell ref="FUH589826:FUO589826"/>
    <mergeCell ref="GED589826:GEK589826"/>
    <mergeCell ref="GNZ589826:GOG589826"/>
    <mergeCell ref="GXV589826:GYC589826"/>
    <mergeCell ref="HHR589826:HHY589826"/>
    <mergeCell ref="HRN589826:HRU589826"/>
    <mergeCell ref="IBJ589826:IBQ589826"/>
    <mergeCell ref="ILF589826:ILM589826"/>
    <mergeCell ref="IVB589826:IVI589826"/>
    <mergeCell ref="JEX589826:JFE589826"/>
    <mergeCell ref="JOT589826:JPA589826"/>
    <mergeCell ref="JYP589826:JYW589826"/>
    <mergeCell ref="KIL589826:KIS589826"/>
    <mergeCell ref="KSH589826:KSO589826"/>
    <mergeCell ref="LCD589826:LCK589826"/>
    <mergeCell ref="LLZ589826:LMG589826"/>
    <mergeCell ref="LVV589826:LWC589826"/>
    <mergeCell ref="MFR589826:MFY589826"/>
    <mergeCell ref="MPN589826:MPU589826"/>
    <mergeCell ref="MZJ589826:MZQ589826"/>
    <mergeCell ref="NJF589826:NJM589826"/>
    <mergeCell ref="NTB589826:NTI589826"/>
    <mergeCell ref="OCX589826:ODE589826"/>
    <mergeCell ref="OMT589826:ONA589826"/>
    <mergeCell ref="OWP589826:OWW589826"/>
    <mergeCell ref="PGL589826:PGS589826"/>
    <mergeCell ref="PQH589826:PQO589826"/>
    <mergeCell ref="QAD589826:QAK589826"/>
    <mergeCell ref="QJZ589826:QKG589826"/>
    <mergeCell ref="QTV589826:QUC589826"/>
    <mergeCell ref="RDR589826:RDY589826"/>
    <mergeCell ref="RNN589826:RNU589826"/>
    <mergeCell ref="RXJ589826:RXQ589826"/>
    <mergeCell ref="SHF589826:SHM589826"/>
    <mergeCell ref="SRB589826:SRI589826"/>
    <mergeCell ref="TAX589826:TBE589826"/>
    <mergeCell ref="TKT589826:TLA589826"/>
    <mergeCell ref="TUP589826:TUW589826"/>
    <mergeCell ref="UEL589826:UES589826"/>
    <mergeCell ref="UOH589826:UOO589826"/>
    <mergeCell ref="UYD589826:UYK589826"/>
    <mergeCell ref="VHZ589826:VIG589826"/>
    <mergeCell ref="VRV589826:VSC589826"/>
    <mergeCell ref="WBR589826:WBY589826"/>
    <mergeCell ref="WLN589826:WLU589826"/>
    <mergeCell ref="WVJ589826:WVQ589826"/>
    <mergeCell ref="A589827:C589827"/>
    <mergeCell ref="IW589827:IY589827"/>
    <mergeCell ref="SS589827:SU589827"/>
    <mergeCell ref="ACO589827:ACQ589827"/>
    <mergeCell ref="AMK589827:AMM589827"/>
    <mergeCell ref="AWG589827:AWI589827"/>
    <mergeCell ref="BGC589827:BGE589827"/>
    <mergeCell ref="BPY589827:BQA589827"/>
    <mergeCell ref="BZU589827:BZW589827"/>
    <mergeCell ref="CJQ589827:CJS589827"/>
    <mergeCell ref="CTM589827:CTO589827"/>
    <mergeCell ref="DDI589827:DDK589827"/>
    <mergeCell ref="DNE589827:DNG589827"/>
    <mergeCell ref="DXA589827:DXC589827"/>
    <mergeCell ref="EGW589827:EGY589827"/>
    <mergeCell ref="EQS589827:EQU589827"/>
    <mergeCell ref="FAO589827:FAQ589827"/>
    <mergeCell ref="FKK589827:FKM589827"/>
    <mergeCell ref="FUG589827:FUI589827"/>
    <mergeCell ref="GEC589827:GEE589827"/>
    <mergeCell ref="GNY589827:GOA589827"/>
    <mergeCell ref="GXU589827:GXW589827"/>
    <mergeCell ref="HHQ589827:HHS589827"/>
    <mergeCell ref="HRM589827:HRO589827"/>
    <mergeCell ref="IBI589827:IBK589827"/>
    <mergeCell ref="ILE589827:ILG589827"/>
    <mergeCell ref="IVA589827:IVC589827"/>
    <mergeCell ref="JEW589827:JEY589827"/>
    <mergeCell ref="JOS589827:JOU589827"/>
    <mergeCell ref="JYO589827:JYQ589827"/>
    <mergeCell ref="KIK589827:KIM589827"/>
    <mergeCell ref="KSG589827:KSI589827"/>
    <mergeCell ref="LCC589827:LCE589827"/>
    <mergeCell ref="LLY589827:LMA589827"/>
    <mergeCell ref="LVU589827:LVW589827"/>
    <mergeCell ref="MFQ589827:MFS589827"/>
    <mergeCell ref="MPM589827:MPO589827"/>
    <mergeCell ref="MZI589827:MZK589827"/>
    <mergeCell ref="NJE589827:NJG589827"/>
    <mergeCell ref="NTA589827:NTC589827"/>
    <mergeCell ref="OCW589827:OCY589827"/>
    <mergeCell ref="OMS589827:OMU589827"/>
    <mergeCell ref="OWO589827:OWQ589827"/>
    <mergeCell ref="PGK589827:PGM589827"/>
    <mergeCell ref="PQG589827:PQI589827"/>
    <mergeCell ref="QAC589827:QAE589827"/>
    <mergeCell ref="QJY589827:QKA589827"/>
    <mergeCell ref="QTU589827:QTW589827"/>
    <mergeCell ref="RDQ589827:RDS589827"/>
    <mergeCell ref="RNM589827:RNO589827"/>
    <mergeCell ref="RXI589827:RXK589827"/>
    <mergeCell ref="SHE589827:SHG589827"/>
    <mergeCell ref="SRA589827:SRC589827"/>
    <mergeCell ref="TAW589827:TAY589827"/>
    <mergeCell ref="TKS589827:TKU589827"/>
    <mergeCell ref="TUO589827:TUQ589827"/>
    <mergeCell ref="UEK589827:UEM589827"/>
    <mergeCell ref="UOG589827:UOI589827"/>
    <mergeCell ref="UYC589827:UYE589827"/>
    <mergeCell ref="VHY589827:VIA589827"/>
    <mergeCell ref="VRU589827:VRW589827"/>
    <mergeCell ref="WBQ589827:WBS589827"/>
    <mergeCell ref="WLM589827:WLO589827"/>
    <mergeCell ref="WVI589827:WVK589827"/>
    <mergeCell ref="F589828:G589828"/>
    <mergeCell ref="JB589828:JC589828"/>
    <mergeCell ref="SX589828:SY589828"/>
    <mergeCell ref="ACT589828:ACU589828"/>
    <mergeCell ref="AMP589828:AMQ589828"/>
    <mergeCell ref="AWL589828:AWM589828"/>
    <mergeCell ref="BGH589828:BGI589828"/>
    <mergeCell ref="BQD589828:BQE589828"/>
    <mergeCell ref="BZZ589828:CAA589828"/>
    <mergeCell ref="CJV589828:CJW589828"/>
    <mergeCell ref="CTR589828:CTS589828"/>
    <mergeCell ref="DDN589828:DDO589828"/>
    <mergeCell ref="DNJ589828:DNK589828"/>
    <mergeCell ref="DXF589828:DXG589828"/>
    <mergeCell ref="EHB589828:EHC589828"/>
    <mergeCell ref="EQX589828:EQY589828"/>
    <mergeCell ref="FAT589828:FAU589828"/>
    <mergeCell ref="FKP589828:FKQ589828"/>
    <mergeCell ref="FUL589828:FUM589828"/>
    <mergeCell ref="GEH589828:GEI589828"/>
    <mergeCell ref="GOD589828:GOE589828"/>
    <mergeCell ref="GXZ589828:GYA589828"/>
    <mergeCell ref="HHV589828:HHW589828"/>
    <mergeCell ref="HRR589828:HRS589828"/>
    <mergeCell ref="IBN589828:IBO589828"/>
    <mergeCell ref="ILJ589828:ILK589828"/>
    <mergeCell ref="IVF589828:IVG589828"/>
    <mergeCell ref="JFB589828:JFC589828"/>
    <mergeCell ref="JOX589828:JOY589828"/>
    <mergeCell ref="JYT589828:JYU589828"/>
    <mergeCell ref="KIP589828:KIQ589828"/>
    <mergeCell ref="KSL589828:KSM589828"/>
    <mergeCell ref="LCH589828:LCI589828"/>
    <mergeCell ref="LMD589828:LME589828"/>
    <mergeCell ref="LVZ589828:LWA589828"/>
    <mergeCell ref="MFV589828:MFW589828"/>
    <mergeCell ref="MPR589828:MPS589828"/>
    <mergeCell ref="MZN589828:MZO589828"/>
    <mergeCell ref="NJJ589828:NJK589828"/>
    <mergeCell ref="NTF589828:NTG589828"/>
    <mergeCell ref="ODB589828:ODC589828"/>
    <mergeCell ref="OMX589828:OMY589828"/>
    <mergeCell ref="OWT589828:OWU589828"/>
    <mergeCell ref="PGP589828:PGQ589828"/>
    <mergeCell ref="PQL589828:PQM589828"/>
    <mergeCell ref="QAH589828:QAI589828"/>
    <mergeCell ref="QKD589828:QKE589828"/>
    <mergeCell ref="QTZ589828:QUA589828"/>
    <mergeCell ref="RDV589828:RDW589828"/>
    <mergeCell ref="RNR589828:RNS589828"/>
    <mergeCell ref="RXN589828:RXO589828"/>
    <mergeCell ref="SHJ589828:SHK589828"/>
    <mergeCell ref="SRF589828:SRG589828"/>
    <mergeCell ref="TBB589828:TBC589828"/>
    <mergeCell ref="TKX589828:TKY589828"/>
    <mergeCell ref="TUT589828:TUU589828"/>
    <mergeCell ref="UEP589828:UEQ589828"/>
    <mergeCell ref="UOL589828:UOM589828"/>
    <mergeCell ref="UYH589828:UYI589828"/>
    <mergeCell ref="VID589828:VIE589828"/>
    <mergeCell ref="VRZ589828:VSA589828"/>
    <mergeCell ref="WBV589828:WBW589828"/>
    <mergeCell ref="WLR589828:WLS589828"/>
    <mergeCell ref="WVN589828:WVO589828"/>
    <mergeCell ref="A655361:C655361"/>
    <mergeCell ref="IW655361:IY655361"/>
    <mergeCell ref="SS655361:SU655361"/>
    <mergeCell ref="ACO655361:ACQ655361"/>
    <mergeCell ref="AMK655361:AMM655361"/>
    <mergeCell ref="AWG655361:AWI655361"/>
    <mergeCell ref="BGC655361:BGE655361"/>
    <mergeCell ref="BPY655361:BQA655361"/>
    <mergeCell ref="BZU655361:BZW655361"/>
    <mergeCell ref="CJQ655361:CJS655361"/>
    <mergeCell ref="CTM655361:CTO655361"/>
    <mergeCell ref="DDI655361:DDK655361"/>
    <mergeCell ref="DNE655361:DNG655361"/>
    <mergeCell ref="DXA655361:DXC655361"/>
    <mergeCell ref="EGW655361:EGY655361"/>
    <mergeCell ref="EQS655361:EQU655361"/>
    <mergeCell ref="FAO655361:FAQ655361"/>
    <mergeCell ref="FKK655361:FKM655361"/>
    <mergeCell ref="FUG655361:FUI655361"/>
    <mergeCell ref="GEC655361:GEE655361"/>
    <mergeCell ref="GNY655361:GOA655361"/>
    <mergeCell ref="GXU655361:GXW655361"/>
    <mergeCell ref="HHQ655361:HHS655361"/>
    <mergeCell ref="HRM655361:HRO655361"/>
    <mergeCell ref="IBI655361:IBK655361"/>
    <mergeCell ref="ILE655361:ILG655361"/>
    <mergeCell ref="IVA655361:IVC655361"/>
    <mergeCell ref="JEW655361:JEY655361"/>
    <mergeCell ref="JOS655361:JOU655361"/>
    <mergeCell ref="JYO655361:JYQ655361"/>
    <mergeCell ref="KIK655361:KIM655361"/>
    <mergeCell ref="KSG655361:KSI655361"/>
    <mergeCell ref="LCC655361:LCE655361"/>
    <mergeCell ref="LLY655361:LMA655361"/>
    <mergeCell ref="LVU655361:LVW655361"/>
    <mergeCell ref="MFQ655361:MFS655361"/>
    <mergeCell ref="MPM655361:MPO655361"/>
    <mergeCell ref="MZI655361:MZK655361"/>
    <mergeCell ref="NJE655361:NJG655361"/>
    <mergeCell ref="NTA655361:NTC655361"/>
    <mergeCell ref="OCW655361:OCY655361"/>
    <mergeCell ref="OMS655361:OMU655361"/>
    <mergeCell ref="OWO655361:OWQ655361"/>
    <mergeCell ref="PGK655361:PGM655361"/>
    <mergeCell ref="PQG655361:PQI655361"/>
    <mergeCell ref="QAC655361:QAE655361"/>
    <mergeCell ref="QJY655361:QKA655361"/>
    <mergeCell ref="QTU655361:QTW655361"/>
    <mergeCell ref="RDQ655361:RDS655361"/>
    <mergeCell ref="RNM655361:RNO655361"/>
    <mergeCell ref="RXI655361:RXK655361"/>
    <mergeCell ref="SHE655361:SHG655361"/>
    <mergeCell ref="SRA655361:SRC655361"/>
    <mergeCell ref="TAW655361:TAY655361"/>
    <mergeCell ref="TKS655361:TKU655361"/>
    <mergeCell ref="TUO655361:TUQ655361"/>
    <mergeCell ref="UEK655361:UEM655361"/>
    <mergeCell ref="UOG655361:UOI655361"/>
    <mergeCell ref="UYC655361:UYE655361"/>
    <mergeCell ref="VHY655361:VIA655361"/>
    <mergeCell ref="VRU655361:VRW655361"/>
    <mergeCell ref="WBQ655361:WBS655361"/>
    <mergeCell ref="WLM655361:WLO655361"/>
    <mergeCell ref="WVI655361:WVK655361"/>
    <mergeCell ref="B655362:I655362"/>
    <mergeCell ref="IX655362:JE655362"/>
    <mergeCell ref="ST655362:TA655362"/>
    <mergeCell ref="ACP655362:ACW655362"/>
    <mergeCell ref="AML655362:AMS655362"/>
    <mergeCell ref="AWH655362:AWO655362"/>
    <mergeCell ref="BGD655362:BGK655362"/>
    <mergeCell ref="BPZ655362:BQG655362"/>
    <mergeCell ref="BZV655362:CAC655362"/>
    <mergeCell ref="CJR655362:CJY655362"/>
    <mergeCell ref="CTN655362:CTU655362"/>
    <mergeCell ref="DDJ655362:DDQ655362"/>
    <mergeCell ref="DNF655362:DNM655362"/>
    <mergeCell ref="DXB655362:DXI655362"/>
    <mergeCell ref="EGX655362:EHE655362"/>
    <mergeCell ref="EQT655362:ERA655362"/>
    <mergeCell ref="FAP655362:FAW655362"/>
    <mergeCell ref="FKL655362:FKS655362"/>
    <mergeCell ref="FUH655362:FUO655362"/>
    <mergeCell ref="GED655362:GEK655362"/>
    <mergeCell ref="GNZ655362:GOG655362"/>
    <mergeCell ref="GXV655362:GYC655362"/>
    <mergeCell ref="HHR655362:HHY655362"/>
    <mergeCell ref="HRN655362:HRU655362"/>
    <mergeCell ref="IBJ655362:IBQ655362"/>
    <mergeCell ref="ILF655362:ILM655362"/>
    <mergeCell ref="IVB655362:IVI655362"/>
    <mergeCell ref="JEX655362:JFE655362"/>
    <mergeCell ref="JOT655362:JPA655362"/>
    <mergeCell ref="JYP655362:JYW655362"/>
    <mergeCell ref="KIL655362:KIS655362"/>
    <mergeCell ref="KSH655362:KSO655362"/>
    <mergeCell ref="LCD655362:LCK655362"/>
    <mergeCell ref="LLZ655362:LMG655362"/>
    <mergeCell ref="LVV655362:LWC655362"/>
    <mergeCell ref="MFR655362:MFY655362"/>
    <mergeCell ref="MPN655362:MPU655362"/>
    <mergeCell ref="MZJ655362:MZQ655362"/>
    <mergeCell ref="NJF655362:NJM655362"/>
    <mergeCell ref="NTB655362:NTI655362"/>
    <mergeCell ref="OCX655362:ODE655362"/>
    <mergeCell ref="OMT655362:ONA655362"/>
    <mergeCell ref="OWP655362:OWW655362"/>
    <mergeCell ref="PGL655362:PGS655362"/>
    <mergeCell ref="PQH655362:PQO655362"/>
    <mergeCell ref="QAD655362:QAK655362"/>
    <mergeCell ref="QJZ655362:QKG655362"/>
    <mergeCell ref="QTV655362:QUC655362"/>
    <mergeCell ref="RDR655362:RDY655362"/>
    <mergeCell ref="RNN655362:RNU655362"/>
    <mergeCell ref="RXJ655362:RXQ655362"/>
    <mergeCell ref="SHF655362:SHM655362"/>
    <mergeCell ref="SRB655362:SRI655362"/>
    <mergeCell ref="TAX655362:TBE655362"/>
    <mergeCell ref="TKT655362:TLA655362"/>
    <mergeCell ref="TUP655362:TUW655362"/>
    <mergeCell ref="UEL655362:UES655362"/>
    <mergeCell ref="UOH655362:UOO655362"/>
    <mergeCell ref="UYD655362:UYK655362"/>
    <mergeCell ref="VHZ655362:VIG655362"/>
    <mergeCell ref="VRV655362:VSC655362"/>
    <mergeCell ref="WBR655362:WBY655362"/>
    <mergeCell ref="WLN655362:WLU655362"/>
    <mergeCell ref="WVJ655362:WVQ655362"/>
    <mergeCell ref="A655363:C655363"/>
    <mergeCell ref="IW655363:IY655363"/>
    <mergeCell ref="SS655363:SU655363"/>
    <mergeCell ref="ACO655363:ACQ655363"/>
    <mergeCell ref="AMK655363:AMM655363"/>
    <mergeCell ref="AWG655363:AWI655363"/>
    <mergeCell ref="BGC655363:BGE655363"/>
    <mergeCell ref="BPY655363:BQA655363"/>
    <mergeCell ref="BZU655363:BZW655363"/>
    <mergeCell ref="CJQ655363:CJS655363"/>
    <mergeCell ref="CTM655363:CTO655363"/>
    <mergeCell ref="DDI655363:DDK655363"/>
    <mergeCell ref="DNE655363:DNG655363"/>
    <mergeCell ref="DXA655363:DXC655363"/>
    <mergeCell ref="EGW655363:EGY655363"/>
    <mergeCell ref="EQS655363:EQU655363"/>
    <mergeCell ref="FAO655363:FAQ655363"/>
    <mergeCell ref="FKK655363:FKM655363"/>
    <mergeCell ref="FUG655363:FUI655363"/>
    <mergeCell ref="GEC655363:GEE655363"/>
    <mergeCell ref="GNY655363:GOA655363"/>
    <mergeCell ref="GXU655363:GXW655363"/>
    <mergeCell ref="HHQ655363:HHS655363"/>
    <mergeCell ref="HRM655363:HRO655363"/>
    <mergeCell ref="IBI655363:IBK655363"/>
    <mergeCell ref="ILE655363:ILG655363"/>
    <mergeCell ref="IVA655363:IVC655363"/>
    <mergeCell ref="JEW655363:JEY655363"/>
    <mergeCell ref="JOS655363:JOU655363"/>
    <mergeCell ref="JYO655363:JYQ655363"/>
    <mergeCell ref="KIK655363:KIM655363"/>
    <mergeCell ref="KSG655363:KSI655363"/>
    <mergeCell ref="LCC655363:LCE655363"/>
    <mergeCell ref="LLY655363:LMA655363"/>
    <mergeCell ref="LVU655363:LVW655363"/>
    <mergeCell ref="MFQ655363:MFS655363"/>
    <mergeCell ref="MPM655363:MPO655363"/>
    <mergeCell ref="MZI655363:MZK655363"/>
    <mergeCell ref="NJE655363:NJG655363"/>
    <mergeCell ref="NTA655363:NTC655363"/>
    <mergeCell ref="OCW655363:OCY655363"/>
    <mergeCell ref="OMS655363:OMU655363"/>
    <mergeCell ref="OWO655363:OWQ655363"/>
    <mergeCell ref="PGK655363:PGM655363"/>
    <mergeCell ref="PQG655363:PQI655363"/>
    <mergeCell ref="QAC655363:QAE655363"/>
    <mergeCell ref="QJY655363:QKA655363"/>
    <mergeCell ref="QTU655363:QTW655363"/>
    <mergeCell ref="RDQ655363:RDS655363"/>
    <mergeCell ref="RNM655363:RNO655363"/>
    <mergeCell ref="RXI655363:RXK655363"/>
    <mergeCell ref="SHE655363:SHG655363"/>
    <mergeCell ref="SRA655363:SRC655363"/>
    <mergeCell ref="TAW655363:TAY655363"/>
    <mergeCell ref="TKS655363:TKU655363"/>
    <mergeCell ref="TUO655363:TUQ655363"/>
    <mergeCell ref="UEK655363:UEM655363"/>
    <mergeCell ref="UOG655363:UOI655363"/>
    <mergeCell ref="UYC655363:UYE655363"/>
    <mergeCell ref="VHY655363:VIA655363"/>
    <mergeCell ref="VRU655363:VRW655363"/>
    <mergeCell ref="WBQ655363:WBS655363"/>
    <mergeCell ref="WLM655363:WLO655363"/>
    <mergeCell ref="WVI655363:WVK655363"/>
    <mergeCell ref="F655364:G655364"/>
    <mergeCell ref="JB655364:JC655364"/>
    <mergeCell ref="SX655364:SY655364"/>
    <mergeCell ref="ACT655364:ACU655364"/>
    <mergeCell ref="AMP655364:AMQ655364"/>
    <mergeCell ref="AWL655364:AWM655364"/>
    <mergeCell ref="BGH655364:BGI655364"/>
    <mergeCell ref="BQD655364:BQE655364"/>
    <mergeCell ref="BZZ655364:CAA655364"/>
    <mergeCell ref="CJV655364:CJW655364"/>
    <mergeCell ref="CTR655364:CTS655364"/>
    <mergeCell ref="DDN655364:DDO655364"/>
    <mergeCell ref="DNJ655364:DNK655364"/>
    <mergeCell ref="DXF655364:DXG655364"/>
    <mergeCell ref="EHB655364:EHC655364"/>
    <mergeCell ref="EQX655364:EQY655364"/>
    <mergeCell ref="FAT655364:FAU655364"/>
    <mergeCell ref="FKP655364:FKQ655364"/>
    <mergeCell ref="FUL655364:FUM655364"/>
    <mergeCell ref="GEH655364:GEI655364"/>
    <mergeCell ref="GOD655364:GOE655364"/>
    <mergeCell ref="GXZ655364:GYA655364"/>
    <mergeCell ref="HHV655364:HHW655364"/>
    <mergeCell ref="HRR655364:HRS655364"/>
    <mergeCell ref="IBN655364:IBO655364"/>
    <mergeCell ref="ILJ655364:ILK655364"/>
    <mergeCell ref="IVF655364:IVG655364"/>
    <mergeCell ref="JFB655364:JFC655364"/>
    <mergeCell ref="JOX655364:JOY655364"/>
    <mergeCell ref="JYT655364:JYU655364"/>
    <mergeCell ref="KIP655364:KIQ655364"/>
    <mergeCell ref="KSL655364:KSM655364"/>
    <mergeCell ref="LCH655364:LCI655364"/>
    <mergeCell ref="LMD655364:LME655364"/>
    <mergeCell ref="LVZ655364:LWA655364"/>
    <mergeCell ref="MFV655364:MFW655364"/>
    <mergeCell ref="MPR655364:MPS655364"/>
    <mergeCell ref="MZN655364:MZO655364"/>
    <mergeCell ref="NJJ655364:NJK655364"/>
    <mergeCell ref="NTF655364:NTG655364"/>
    <mergeCell ref="ODB655364:ODC655364"/>
    <mergeCell ref="OMX655364:OMY655364"/>
    <mergeCell ref="OWT655364:OWU655364"/>
    <mergeCell ref="PGP655364:PGQ655364"/>
    <mergeCell ref="PQL655364:PQM655364"/>
    <mergeCell ref="QAH655364:QAI655364"/>
    <mergeCell ref="QKD655364:QKE655364"/>
    <mergeCell ref="QTZ655364:QUA655364"/>
    <mergeCell ref="RDV655364:RDW655364"/>
    <mergeCell ref="RNR655364:RNS655364"/>
    <mergeCell ref="RXN655364:RXO655364"/>
    <mergeCell ref="SHJ655364:SHK655364"/>
    <mergeCell ref="SRF655364:SRG655364"/>
    <mergeCell ref="TBB655364:TBC655364"/>
    <mergeCell ref="TKX655364:TKY655364"/>
    <mergeCell ref="TUT655364:TUU655364"/>
    <mergeCell ref="UEP655364:UEQ655364"/>
    <mergeCell ref="UOL655364:UOM655364"/>
    <mergeCell ref="UYH655364:UYI655364"/>
    <mergeCell ref="VID655364:VIE655364"/>
    <mergeCell ref="VRZ655364:VSA655364"/>
    <mergeCell ref="WBV655364:WBW655364"/>
    <mergeCell ref="WLR655364:WLS655364"/>
    <mergeCell ref="WVN655364:WVO655364"/>
    <mergeCell ref="A720897:C720897"/>
    <mergeCell ref="IW720897:IY720897"/>
    <mergeCell ref="SS720897:SU720897"/>
    <mergeCell ref="ACO720897:ACQ720897"/>
    <mergeCell ref="AMK720897:AMM720897"/>
    <mergeCell ref="AWG720897:AWI720897"/>
    <mergeCell ref="BGC720897:BGE720897"/>
    <mergeCell ref="BPY720897:BQA720897"/>
    <mergeCell ref="BZU720897:BZW720897"/>
    <mergeCell ref="CJQ720897:CJS720897"/>
    <mergeCell ref="CTM720897:CTO720897"/>
    <mergeCell ref="DDI720897:DDK720897"/>
    <mergeCell ref="DNE720897:DNG720897"/>
    <mergeCell ref="DXA720897:DXC720897"/>
    <mergeCell ref="EGW720897:EGY720897"/>
    <mergeCell ref="EQS720897:EQU720897"/>
    <mergeCell ref="FAO720897:FAQ720897"/>
    <mergeCell ref="FKK720897:FKM720897"/>
    <mergeCell ref="FUG720897:FUI720897"/>
    <mergeCell ref="GEC720897:GEE720897"/>
    <mergeCell ref="GNY720897:GOA720897"/>
    <mergeCell ref="GXU720897:GXW720897"/>
    <mergeCell ref="HHQ720897:HHS720897"/>
    <mergeCell ref="HRM720897:HRO720897"/>
    <mergeCell ref="IBI720897:IBK720897"/>
    <mergeCell ref="ILE720897:ILG720897"/>
    <mergeCell ref="IVA720897:IVC720897"/>
    <mergeCell ref="JEW720897:JEY720897"/>
    <mergeCell ref="JOS720897:JOU720897"/>
    <mergeCell ref="JYO720897:JYQ720897"/>
    <mergeCell ref="KIK720897:KIM720897"/>
    <mergeCell ref="KSG720897:KSI720897"/>
    <mergeCell ref="LCC720897:LCE720897"/>
    <mergeCell ref="LLY720897:LMA720897"/>
    <mergeCell ref="LVU720897:LVW720897"/>
    <mergeCell ref="MFQ720897:MFS720897"/>
    <mergeCell ref="MPM720897:MPO720897"/>
    <mergeCell ref="MZI720897:MZK720897"/>
    <mergeCell ref="NJE720897:NJG720897"/>
    <mergeCell ref="NTA720897:NTC720897"/>
    <mergeCell ref="OCW720897:OCY720897"/>
    <mergeCell ref="OMS720897:OMU720897"/>
    <mergeCell ref="OWO720897:OWQ720897"/>
    <mergeCell ref="PGK720897:PGM720897"/>
    <mergeCell ref="PQG720897:PQI720897"/>
    <mergeCell ref="QAC720897:QAE720897"/>
    <mergeCell ref="QJY720897:QKA720897"/>
    <mergeCell ref="QTU720897:QTW720897"/>
    <mergeCell ref="RDQ720897:RDS720897"/>
    <mergeCell ref="RNM720897:RNO720897"/>
    <mergeCell ref="RXI720897:RXK720897"/>
    <mergeCell ref="SHE720897:SHG720897"/>
    <mergeCell ref="SRA720897:SRC720897"/>
    <mergeCell ref="TAW720897:TAY720897"/>
    <mergeCell ref="TKS720897:TKU720897"/>
    <mergeCell ref="TUO720897:TUQ720897"/>
    <mergeCell ref="UEK720897:UEM720897"/>
    <mergeCell ref="UOG720897:UOI720897"/>
    <mergeCell ref="UYC720897:UYE720897"/>
    <mergeCell ref="VHY720897:VIA720897"/>
    <mergeCell ref="VRU720897:VRW720897"/>
    <mergeCell ref="WBQ720897:WBS720897"/>
    <mergeCell ref="WLM720897:WLO720897"/>
    <mergeCell ref="WVI720897:WVK720897"/>
    <mergeCell ref="B720898:I720898"/>
    <mergeCell ref="IX720898:JE720898"/>
    <mergeCell ref="ST720898:TA720898"/>
    <mergeCell ref="ACP720898:ACW720898"/>
    <mergeCell ref="AML720898:AMS720898"/>
    <mergeCell ref="AWH720898:AWO720898"/>
    <mergeCell ref="BGD720898:BGK720898"/>
    <mergeCell ref="BPZ720898:BQG720898"/>
    <mergeCell ref="BZV720898:CAC720898"/>
    <mergeCell ref="CJR720898:CJY720898"/>
    <mergeCell ref="CTN720898:CTU720898"/>
    <mergeCell ref="DDJ720898:DDQ720898"/>
    <mergeCell ref="DNF720898:DNM720898"/>
    <mergeCell ref="DXB720898:DXI720898"/>
    <mergeCell ref="EGX720898:EHE720898"/>
    <mergeCell ref="EQT720898:ERA720898"/>
    <mergeCell ref="FAP720898:FAW720898"/>
    <mergeCell ref="FKL720898:FKS720898"/>
    <mergeCell ref="FUH720898:FUO720898"/>
    <mergeCell ref="GED720898:GEK720898"/>
    <mergeCell ref="GNZ720898:GOG720898"/>
    <mergeCell ref="GXV720898:GYC720898"/>
    <mergeCell ref="HHR720898:HHY720898"/>
    <mergeCell ref="HRN720898:HRU720898"/>
    <mergeCell ref="IBJ720898:IBQ720898"/>
    <mergeCell ref="ILF720898:ILM720898"/>
    <mergeCell ref="IVB720898:IVI720898"/>
    <mergeCell ref="JEX720898:JFE720898"/>
    <mergeCell ref="JOT720898:JPA720898"/>
    <mergeCell ref="JYP720898:JYW720898"/>
    <mergeCell ref="KIL720898:KIS720898"/>
    <mergeCell ref="KSH720898:KSO720898"/>
    <mergeCell ref="LCD720898:LCK720898"/>
    <mergeCell ref="LLZ720898:LMG720898"/>
    <mergeCell ref="LVV720898:LWC720898"/>
    <mergeCell ref="MFR720898:MFY720898"/>
    <mergeCell ref="MPN720898:MPU720898"/>
    <mergeCell ref="MZJ720898:MZQ720898"/>
    <mergeCell ref="NJF720898:NJM720898"/>
    <mergeCell ref="NTB720898:NTI720898"/>
    <mergeCell ref="OCX720898:ODE720898"/>
    <mergeCell ref="OMT720898:ONA720898"/>
    <mergeCell ref="OWP720898:OWW720898"/>
    <mergeCell ref="PGL720898:PGS720898"/>
    <mergeCell ref="PQH720898:PQO720898"/>
    <mergeCell ref="QAD720898:QAK720898"/>
    <mergeCell ref="QJZ720898:QKG720898"/>
    <mergeCell ref="QTV720898:QUC720898"/>
    <mergeCell ref="RDR720898:RDY720898"/>
    <mergeCell ref="RNN720898:RNU720898"/>
    <mergeCell ref="RXJ720898:RXQ720898"/>
    <mergeCell ref="SHF720898:SHM720898"/>
    <mergeCell ref="SRB720898:SRI720898"/>
    <mergeCell ref="TAX720898:TBE720898"/>
    <mergeCell ref="TKT720898:TLA720898"/>
    <mergeCell ref="TUP720898:TUW720898"/>
    <mergeCell ref="UEL720898:UES720898"/>
    <mergeCell ref="UOH720898:UOO720898"/>
    <mergeCell ref="UYD720898:UYK720898"/>
    <mergeCell ref="VHZ720898:VIG720898"/>
    <mergeCell ref="VRV720898:VSC720898"/>
    <mergeCell ref="WBR720898:WBY720898"/>
    <mergeCell ref="WLN720898:WLU720898"/>
    <mergeCell ref="WVJ720898:WVQ720898"/>
    <mergeCell ref="A720899:C720899"/>
    <mergeCell ref="IW720899:IY720899"/>
    <mergeCell ref="SS720899:SU720899"/>
    <mergeCell ref="ACO720899:ACQ720899"/>
    <mergeCell ref="AMK720899:AMM720899"/>
    <mergeCell ref="AWG720899:AWI720899"/>
    <mergeCell ref="BGC720899:BGE720899"/>
    <mergeCell ref="BPY720899:BQA720899"/>
    <mergeCell ref="BZU720899:BZW720899"/>
    <mergeCell ref="CJQ720899:CJS720899"/>
    <mergeCell ref="CTM720899:CTO720899"/>
    <mergeCell ref="DDI720899:DDK720899"/>
    <mergeCell ref="DNE720899:DNG720899"/>
    <mergeCell ref="DXA720899:DXC720899"/>
    <mergeCell ref="EGW720899:EGY720899"/>
    <mergeCell ref="EQS720899:EQU720899"/>
    <mergeCell ref="FAO720899:FAQ720899"/>
    <mergeCell ref="FKK720899:FKM720899"/>
    <mergeCell ref="FUG720899:FUI720899"/>
    <mergeCell ref="GEC720899:GEE720899"/>
    <mergeCell ref="GNY720899:GOA720899"/>
    <mergeCell ref="GXU720899:GXW720899"/>
    <mergeCell ref="HHQ720899:HHS720899"/>
    <mergeCell ref="HRM720899:HRO720899"/>
    <mergeCell ref="IBI720899:IBK720899"/>
    <mergeCell ref="ILE720899:ILG720899"/>
    <mergeCell ref="IVA720899:IVC720899"/>
    <mergeCell ref="JEW720899:JEY720899"/>
    <mergeCell ref="JOS720899:JOU720899"/>
    <mergeCell ref="JYO720899:JYQ720899"/>
    <mergeCell ref="KIK720899:KIM720899"/>
    <mergeCell ref="KSG720899:KSI720899"/>
    <mergeCell ref="LCC720899:LCE720899"/>
    <mergeCell ref="LLY720899:LMA720899"/>
    <mergeCell ref="LVU720899:LVW720899"/>
    <mergeCell ref="MFQ720899:MFS720899"/>
    <mergeCell ref="MPM720899:MPO720899"/>
    <mergeCell ref="MZI720899:MZK720899"/>
    <mergeCell ref="NJE720899:NJG720899"/>
    <mergeCell ref="NTA720899:NTC720899"/>
    <mergeCell ref="OCW720899:OCY720899"/>
    <mergeCell ref="OMS720899:OMU720899"/>
    <mergeCell ref="OWO720899:OWQ720899"/>
    <mergeCell ref="PGK720899:PGM720899"/>
    <mergeCell ref="PQG720899:PQI720899"/>
    <mergeCell ref="QAC720899:QAE720899"/>
    <mergeCell ref="QJY720899:QKA720899"/>
    <mergeCell ref="QTU720899:QTW720899"/>
    <mergeCell ref="RDQ720899:RDS720899"/>
    <mergeCell ref="RNM720899:RNO720899"/>
    <mergeCell ref="RXI720899:RXK720899"/>
    <mergeCell ref="SHE720899:SHG720899"/>
    <mergeCell ref="SRA720899:SRC720899"/>
    <mergeCell ref="TAW720899:TAY720899"/>
    <mergeCell ref="TKS720899:TKU720899"/>
    <mergeCell ref="TUO720899:TUQ720899"/>
    <mergeCell ref="UEK720899:UEM720899"/>
    <mergeCell ref="UOG720899:UOI720899"/>
    <mergeCell ref="UYC720899:UYE720899"/>
    <mergeCell ref="VHY720899:VIA720899"/>
    <mergeCell ref="VRU720899:VRW720899"/>
    <mergeCell ref="WBQ720899:WBS720899"/>
    <mergeCell ref="WLM720899:WLO720899"/>
    <mergeCell ref="WVI720899:WVK720899"/>
    <mergeCell ref="F720900:G720900"/>
    <mergeCell ref="JB720900:JC720900"/>
    <mergeCell ref="SX720900:SY720900"/>
    <mergeCell ref="ACT720900:ACU720900"/>
    <mergeCell ref="AMP720900:AMQ720900"/>
    <mergeCell ref="AWL720900:AWM720900"/>
    <mergeCell ref="BGH720900:BGI720900"/>
    <mergeCell ref="BQD720900:BQE720900"/>
    <mergeCell ref="BZZ720900:CAA720900"/>
    <mergeCell ref="CJV720900:CJW720900"/>
    <mergeCell ref="CTR720900:CTS720900"/>
    <mergeCell ref="DDN720900:DDO720900"/>
    <mergeCell ref="DNJ720900:DNK720900"/>
    <mergeCell ref="DXF720900:DXG720900"/>
    <mergeCell ref="EHB720900:EHC720900"/>
    <mergeCell ref="EQX720900:EQY720900"/>
    <mergeCell ref="FAT720900:FAU720900"/>
    <mergeCell ref="FKP720900:FKQ720900"/>
    <mergeCell ref="FUL720900:FUM720900"/>
    <mergeCell ref="GEH720900:GEI720900"/>
    <mergeCell ref="GOD720900:GOE720900"/>
    <mergeCell ref="GXZ720900:GYA720900"/>
    <mergeCell ref="HHV720900:HHW720900"/>
    <mergeCell ref="HRR720900:HRS720900"/>
    <mergeCell ref="IBN720900:IBO720900"/>
    <mergeCell ref="ILJ720900:ILK720900"/>
    <mergeCell ref="IVF720900:IVG720900"/>
    <mergeCell ref="JFB720900:JFC720900"/>
    <mergeCell ref="JOX720900:JOY720900"/>
    <mergeCell ref="JYT720900:JYU720900"/>
    <mergeCell ref="KIP720900:KIQ720900"/>
    <mergeCell ref="KSL720900:KSM720900"/>
    <mergeCell ref="LCH720900:LCI720900"/>
    <mergeCell ref="LMD720900:LME720900"/>
    <mergeCell ref="LVZ720900:LWA720900"/>
    <mergeCell ref="MFV720900:MFW720900"/>
    <mergeCell ref="MPR720900:MPS720900"/>
    <mergeCell ref="MZN720900:MZO720900"/>
    <mergeCell ref="NJJ720900:NJK720900"/>
    <mergeCell ref="NTF720900:NTG720900"/>
    <mergeCell ref="ODB720900:ODC720900"/>
    <mergeCell ref="OMX720900:OMY720900"/>
    <mergeCell ref="OWT720900:OWU720900"/>
    <mergeCell ref="PGP720900:PGQ720900"/>
    <mergeCell ref="PQL720900:PQM720900"/>
    <mergeCell ref="QAH720900:QAI720900"/>
    <mergeCell ref="QKD720900:QKE720900"/>
    <mergeCell ref="QTZ720900:QUA720900"/>
    <mergeCell ref="RDV720900:RDW720900"/>
    <mergeCell ref="RNR720900:RNS720900"/>
    <mergeCell ref="RXN720900:RXO720900"/>
    <mergeCell ref="SHJ720900:SHK720900"/>
    <mergeCell ref="SRF720900:SRG720900"/>
    <mergeCell ref="TBB720900:TBC720900"/>
    <mergeCell ref="TKX720900:TKY720900"/>
    <mergeCell ref="TUT720900:TUU720900"/>
    <mergeCell ref="UEP720900:UEQ720900"/>
    <mergeCell ref="UOL720900:UOM720900"/>
    <mergeCell ref="UYH720900:UYI720900"/>
    <mergeCell ref="VID720900:VIE720900"/>
    <mergeCell ref="VRZ720900:VSA720900"/>
    <mergeCell ref="WBV720900:WBW720900"/>
    <mergeCell ref="WLR720900:WLS720900"/>
    <mergeCell ref="WVN720900:WVO720900"/>
    <mergeCell ref="A786433:C786433"/>
    <mergeCell ref="IW786433:IY786433"/>
    <mergeCell ref="SS786433:SU786433"/>
    <mergeCell ref="ACO786433:ACQ786433"/>
    <mergeCell ref="AMK786433:AMM786433"/>
    <mergeCell ref="AWG786433:AWI786433"/>
    <mergeCell ref="BGC786433:BGE786433"/>
    <mergeCell ref="BPY786433:BQA786433"/>
    <mergeCell ref="BZU786433:BZW786433"/>
    <mergeCell ref="CJQ786433:CJS786433"/>
    <mergeCell ref="CTM786433:CTO786433"/>
    <mergeCell ref="DDI786433:DDK786433"/>
    <mergeCell ref="DNE786433:DNG786433"/>
    <mergeCell ref="DXA786433:DXC786433"/>
    <mergeCell ref="EGW786433:EGY786433"/>
    <mergeCell ref="EQS786433:EQU786433"/>
    <mergeCell ref="FAO786433:FAQ786433"/>
    <mergeCell ref="FKK786433:FKM786433"/>
    <mergeCell ref="FUG786433:FUI786433"/>
    <mergeCell ref="GEC786433:GEE786433"/>
    <mergeCell ref="GNY786433:GOA786433"/>
    <mergeCell ref="GXU786433:GXW786433"/>
    <mergeCell ref="HHQ786433:HHS786433"/>
    <mergeCell ref="HRM786433:HRO786433"/>
    <mergeCell ref="IBI786433:IBK786433"/>
    <mergeCell ref="ILE786433:ILG786433"/>
    <mergeCell ref="IVA786433:IVC786433"/>
    <mergeCell ref="JEW786433:JEY786433"/>
    <mergeCell ref="JOS786433:JOU786433"/>
    <mergeCell ref="JYO786433:JYQ786433"/>
    <mergeCell ref="KIK786433:KIM786433"/>
    <mergeCell ref="KSG786433:KSI786433"/>
    <mergeCell ref="LCC786433:LCE786433"/>
    <mergeCell ref="LLY786433:LMA786433"/>
    <mergeCell ref="LVU786433:LVW786433"/>
    <mergeCell ref="MFQ786433:MFS786433"/>
    <mergeCell ref="MPM786433:MPO786433"/>
    <mergeCell ref="MZI786433:MZK786433"/>
    <mergeCell ref="NJE786433:NJG786433"/>
    <mergeCell ref="NTA786433:NTC786433"/>
    <mergeCell ref="OCW786433:OCY786433"/>
    <mergeCell ref="OMS786433:OMU786433"/>
    <mergeCell ref="OWO786433:OWQ786433"/>
    <mergeCell ref="PGK786433:PGM786433"/>
    <mergeCell ref="PQG786433:PQI786433"/>
    <mergeCell ref="QAC786433:QAE786433"/>
    <mergeCell ref="QJY786433:QKA786433"/>
    <mergeCell ref="QTU786433:QTW786433"/>
    <mergeCell ref="RDQ786433:RDS786433"/>
    <mergeCell ref="RNM786433:RNO786433"/>
    <mergeCell ref="RXI786433:RXK786433"/>
    <mergeCell ref="SHE786433:SHG786433"/>
    <mergeCell ref="SRA786433:SRC786433"/>
    <mergeCell ref="TAW786433:TAY786433"/>
    <mergeCell ref="TKS786433:TKU786433"/>
    <mergeCell ref="TUO786433:TUQ786433"/>
    <mergeCell ref="UEK786433:UEM786433"/>
    <mergeCell ref="UOG786433:UOI786433"/>
    <mergeCell ref="UYC786433:UYE786433"/>
    <mergeCell ref="VHY786433:VIA786433"/>
    <mergeCell ref="VRU786433:VRW786433"/>
    <mergeCell ref="WBQ786433:WBS786433"/>
    <mergeCell ref="WLM786433:WLO786433"/>
    <mergeCell ref="WVI786433:WVK786433"/>
    <mergeCell ref="B786434:I786434"/>
    <mergeCell ref="IX786434:JE786434"/>
    <mergeCell ref="ST786434:TA786434"/>
    <mergeCell ref="ACP786434:ACW786434"/>
    <mergeCell ref="AML786434:AMS786434"/>
    <mergeCell ref="AWH786434:AWO786434"/>
    <mergeCell ref="BGD786434:BGK786434"/>
    <mergeCell ref="BPZ786434:BQG786434"/>
    <mergeCell ref="BZV786434:CAC786434"/>
    <mergeCell ref="CJR786434:CJY786434"/>
    <mergeCell ref="CTN786434:CTU786434"/>
    <mergeCell ref="DDJ786434:DDQ786434"/>
    <mergeCell ref="DNF786434:DNM786434"/>
    <mergeCell ref="DXB786434:DXI786434"/>
    <mergeCell ref="EGX786434:EHE786434"/>
    <mergeCell ref="EQT786434:ERA786434"/>
    <mergeCell ref="FAP786434:FAW786434"/>
    <mergeCell ref="FKL786434:FKS786434"/>
    <mergeCell ref="FUH786434:FUO786434"/>
    <mergeCell ref="GED786434:GEK786434"/>
    <mergeCell ref="GNZ786434:GOG786434"/>
    <mergeCell ref="GXV786434:GYC786434"/>
    <mergeCell ref="HHR786434:HHY786434"/>
    <mergeCell ref="HRN786434:HRU786434"/>
    <mergeCell ref="IBJ786434:IBQ786434"/>
    <mergeCell ref="ILF786434:ILM786434"/>
    <mergeCell ref="IVB786434:IVI786434"/>
    <mergeCell ref="JEX786434:JFE786434"/>
    <mergeCell ref="JOT786434:JPA786434"/>
    <mergeCell ref="JYP786434:JYW786434"/>
    <mergeCell ref="KIL786434:KIS786434"/>
    <mergeCell ref="KSH786434:KSO786434"/>
    <mergeCell ref="LCD786434:LCK786434"/>
    <mergeCell ref="LLZ786434:LMG786434"/>
    <mergeCell ref="LVV786434:LWC786434"/>
    <mergeCell ref="MFR786434:MFY786434"/>
    <mergeCell ref="MPN786434:MPU786434"/>
    <mergeCell ref="MZJ786434:MZQ786434"/>
    <mergeCell ref="NJF786434:NJM786434"/>
    <mergeCell ref="NTB786434:NTI786434"/>
    <mergeCell ref="OCX786434:ODE786434"/>
    <mergeCell ref="OMT786434:ONA786434"/>
    <mergeCell ref="OWP786434:OWW786434"/>
    <mergeCell ref="PGL786434:PGS786434"/>
    <mergeCell ref="PQH786434:PQO786434"/>
    <mergeCell ref="QAD786434:QAK786434"/>
    <mergeCell ref="QJZ786434:QKG786434"/>
    <mergeCell ref="QTV786434:QUC786434"/>
    <mergeCell ref="RDR786434:RDY786434"/>
    <mergeCell ref="RNN786434:RNU786434"/>
    <mergeCell ref="RXJ786434:RXQ786434"/>
    <mergeCell ref="SHF786434:SHM786434"/>
    <mergeCell ref="SRB786434:SRI786434"/>
    <mergeCell ref="TAX786434:TBE786434"/>
    <mergeCell ref="TKT786434:TLA786434"/>
    <mergeCell ref="TUP786434:TUW786434"/>
    <mergeCell ref="UEL786434:UES786434"/>
    <mergeCell ref="UOH786434:UOO786434"/>
    <mergeCell ref="UYD786434:UYK786434"/>
    <mergeCell ref="VHZ786434:VIG786434"/>
    <mergeCell ref="VRV786434:VSC786434"/>
    <mergeCell ref="WBR786434:WBY786434"/>
    <mergeCell ref="WLN786434:WLU786434"/>
    <mergeCell ref="WVJ786434:WVQ786434"/>
    <mergeCell ref="A786435:C786435"/>
    <mergeCell ref="IW786435:IY786435"/>
    <mergeCell ref="SS786435:SU786435"/>
    <mergeCell ref="ACO786435:ACQ786435"/>
    <mergeCell ref="AMK786435:AMM786435"/>
    <mergeCell ref="AWG786435:AWI786435"/>
    <mergeCell ref="BGC786435:BGE786435"/>
    <mergeCell ref="BPY786435:BQA786435"/>
    <mergeCell ref="BZU786435:BZW786435"/>
    <mergeCell ref="CJQ786435:CJS786435"/>
    <mergeCell ref="CTM786435:CTO786435"/>
    <mergeCell ref="DDI786435:DDK786435"/>
    <mergeCell ref="DNE786435:DNG786435"/>
    <mergeCell ref="DXA786435:DXC786435"/>
    <mergeCell ref="EGW786435:EGY786435"/>
    <mergeCell ref="EQS786435:EQU786435"/>
    <mergeCell ref="FAO786435:FAQ786435"/>
    <mergeCell ref="FKK786435:FKM786435"/>
    <mergeCell ref="FUG786435:FUI786435"/>
    <mergeCell ref="GEC786435:GEE786435"/>
    <mergeCell ref="GNY786435:GOA786435"/>
    <mergeCell ref="GXU786435:GXW786435"/>
    <mergeCell ref="HHQ786435:HHS786435"/>
    <mergeCell ref="HRM786435:HRO786435"/>
    <mergeCell ref="IBI786435:IBK786435"/>
    <mergeCell ref="ILE786435:ILG786435"/>
    <mergeCell ref="IVA786435:IVC786435"/>
    <mergeCell ref="JEW786435:JEY786435"/>
    <mergeCell ref="JOS786435:JOU786435"/>
    <mergeCell ref="JYO786435:JYQ786435"/>
    <mergeCell ref="KIK786435:KIM786435"/>
    <mergeCell ref="KSG786435:KSI786435"/>
    <mergeCell ref="LCC786435:LCE786435"/>
    <mergeCell ref="LLY786435:LMA786435"/>
    <mergeCell ref="LVU786435:LVW786435"/>
    <mergeCell ref="MFQ786435:MFS786435"/>
    <mergeCell ref="MPM786435:MPO786435"/>
    <mergeCell ref="MZI786435:MZK786435"/>
    <mergeCell ref="NJE786435:NJG786435"/>
    <mergeCell ref="NTA786435:NTC786435"/>
    <mergeCell ref="OCW786435:OCY786435"/>
    <mergeCell ref="OMS786435:OMU786435"/>
    <mergeCell ref="OWO786435:OWQ786435"/>
    <mergeCell ref="PGK786435:PGM786435"/>
    <mergeCell ref="PQG786435:PQI786435"/>
    <mergeCell ref="QAC786435:QAE786435"/>
    <mergeCell ref="QJY786435:QKA786435"/>
    <mergeCell ref="QTU786435:QTW786435"/>
    <mergeCell ref="RDQ786435:RDS786435"/>
    <mergeCell ref="RNM786435:RNO786435"/>
    <mergeCell ref="RXI786435:RXK786435"/>
    <mergeCell ref="SHE786435:SHG786435"/>
    <mergeCell ref="SRA786435:SRC786435"/>
    <mergeCell ref="TAW786435:TAY786435"/>
    <mergeCell ref="TKS786435:TKU786435"/>
    <mergeCell ref="TUO786435:TUQ786435"/>
    <mergeCell ref="UEK786435:UEM786435"/>
    <mergeCell ref="UOG786435:UOI786435"/>
    <mergeCell ref="UYC786435:UYE786435"/>
    <mergeCell ref="VHY786435:VIA786435"/>
    <mergeCell ref="VRU786435:VRW786435"/>
    <mergeCell ref="WBQ786435:WBS786435"/>
    <mergeCell ref="WLM786435:WLO786435"/>
    <mergeCell ref="WVI786435:WVK786435"/>
    <mergeCell ref="F786436:G786436"/>
    <mergeCell ref="JB786436:JC786436"/>
    <mergeCell ref="SX786436:SY786436"/>
    <mergeCell ref="ACT786436:ACU786436"/>
    <mergeCell ref="AMP786436:AMQ786436"/>
    <mergeCell ref="AWL786436:AWM786436"/>
    <mergeCell ref="BGH786436:BGI786436"/>
    <mergeCell ref="BQD786436:BQE786436"/>
    <mergeCell ref="BZZ786436:CAA786436"/>
    <mergeCell ref="CJV786436:CJW786436"/>
    <mergeCell ref="CTR786436:CTS786436"/>
    <mergeCell ref="DDN786436:DDO786436"/>
    <mergeCell ref="DNJ786436:DNK786436"/>
    <mergeCell ref="DXF786436:DXG786436"/>
    <mergeCell ref="EHB786436:EHC786436"/>
    <mergeCell ref="EQX786436:EQY786436"/>
    <mergeCell ref="FAT786436:FAU786436"/>
    <mergeCell ref="FKP786436:FKQ786436"/>
    <mergeCell ref="FUL786436:FUM786436"/>
    <mergeCell ref="GEH786436:GEI786436"/>
    <mergeCell ref="GOD786436:GOE786436"/>
    <mergeCell ref="GXZ786436:GYA786436"/>
    <mergeCell ref="HHV786436:HHW786436"/>
    <mergeCell ref="HRR786436:HRS786436"/>
    <mergeCell ref="IBN786436:IBO786436"/>
    <mergeCell ref="ILJ786436:ILK786436"/>
    <mergeCell ref="IVF786436:IVG786436"/>
    <mergeCell ref="JFB786436:JFC786436"/>
    <mergeCell ref="JOX786436:JOY786436"/>
    <mergeCell ref="JYT786436:JYU786436"/>
    <mergeCell ref="KIP786436:KIQ786436"/>
    <mergeCell ref="KSL786436:KSM786436"/>
    <mergeCell ref="LCH786436:LCI786436"/>
    <mergeCell ref="LMD786436:LME786436"/>
    <mergeCell ref="LVZ786436:LWA786436"/>
    <mergeCell ref="MFV786436:MFW786436"/>
    <mergeCell ref="MPR786436:MPS786436"/>
    <mergeCell ref="MZN786436:MZO786436"/>
    <mergeCell ref="NJJ786436:NJK786436"/>
    <mergeCell ref="NTF786436:NTG786436"/>
    <mergeCell ref="ODB786436:ODC786436"/>
    <mergeCell ref="OMX786436:OMY786436"/>
    <mergeCell ref="OWT786436:OWU786436"/>
    <mergeCell ref="PGP786436:PGQ786436"/>
    <mergeCell ref="PQL786436:PQM786436"/>
    <mergeCell ref="QAH786436:QAI786436"/>
    <mergeCell ref="QKD786436:QKE786436"/>
    <mergeCell ref="QTZ786436:QUA786436"/>
    <mergeCell ref="RDV786436:RDW786436"/>
    <mergeCell ref="RNR786436:RNS786436"/>
    <mergeCell ref="RXN786436:RXO786436"/>
    <mergeCell ref="SHJ786436:SHK786436"/>
    <mergeCell ref="SRF786436:SRG786436"/>
    <mergeCell ref="TBB786436:TBC786436"/>
    <mergeCell ref="TKX786436:TKY786436"/>
    <mergeCell ref="TUT786436:TUU786436"/>
    <mergeCell ref="UEP786436:UEQ786436"/>
    <mergeCell ref="UOL786436:UOM786436"/>
    <mergeCell ref="UYH786436:UYI786436"/>
    <mergeCell ref="VID786436:VIE786436"/>
    <mergeCell ref="VRZ786436:VSA786436"/>
    <mergeCell ref="WBV786436:WBW786436"/>
    <mergeCell ref="WLR786436:WLS786436"/>
    <mergeCell ref="WVN786436:WVO786436"/>
    <mergeCell ref="A851969:C851969"/>
    <mergeCell ref="IW851969:IY851969"/>
    <mergeCell ref="SS851969:SU851969"/>
    <mergeCell ref="ACO851969:ACQ851969"/>
    <mergeCell ref="AMK851969:AMM851969"/>
    <mergeCell ref="AWG851969:AWI851969"/>
    <mergeCell ref="BGC851969:BGE851969"/>
    <mergeCell ref="BPY851969:BQA851969"/>
    <mergeCell ref="BZU851969:BZW851969"/>
    <mergeCell ref="CJQ851969:CJS851969"/>
    <mergeCell ref="CTM851969:CTO851969"/>
    <mergeCell ref="DDI851969:DDK851969"/>
    <mergeCell ref="DNE851969:DNG851969"/>
    <mergeCell ref="DXA851969:DXC851969"/>
    <mergeCell ref="EGW851969:EGY851969"/>
    <mergeCell ref="EQS851969:EQU851969"/>
    <mergeCell ref="FAO851969:FAQ851969"/>
    <mergeCell ref="FKK851969:FKM851969"/>
    <mergeCell ref="FUG851969:FUI851969"/>
    <mergeCell ref="GEC851969:GEE851969"/>
    <mergeCell ref="GNY851969:GOA851969"/>
    <mergeCell ref="GXU851969:GXW851969"/>
    <mergeCell ref="HHQ851969:HHS851969"/>
    <mergeCell ref="HRM851969:HRO851969"/>
    <mergeCell ref="IBI851969:IBK851969"/>
    <mergeCell ref="ILE851969:ILG851969"/>
    <mergeCell ref="IVA851969:IVC851969"/>
    <mergeCell ref="JEW851969:JEY851969"/>
    <mergeCell ref="JOS851969:JOU851969"/>
    <mergeCell ref="JYO851969:JYQ851969"/>
    <mergeCell ref="KIK851969:KIM851969"/>
    <mergeCell ref="KSG851969:KSI851969"/>
    <mergeCell ref="LCC851969:LCE851969"/>
    <mergeCell ref="LLY851969:LMA851969"/>
    <mergeCell ref="LVU851969:LVW851969"/>
    <mergeCell ref="MFQ851969:MFS851969"/>
    <mergeCell ref="MPM851969:MPO851969"/>
    <mergeCell ref="MZI851969:MZK851969"/>
    <mergeCell ref="NJE851969:NJG851969"/>
    <mergeCell ref="NTA851969:NTC851969"/>
    <mergeCell ref="OCW851969:OCY851969"/>
    <mergeCell ref="OMS851969:OMU851969"/>
    <mergeCell ref="OWO851969:OWQ851969"/>
    <mergeCell ref="PGK851969:PGM851969"/>
    <mergeCell ref="PQG851969:PQI851969"/>
    <mergeCell ref="QAC851969:QAE851969"/>
    <mergeCell ref="QJY851969:QKA851969"/>
    <mergeCell ref="QTU851969:QTW851969"/>
    <mergeCell ref="RDQ851969:RDS851969"/>
    <mergeCell ref="RNM851969:RNO851969"/>
    <mergeCell ref="RXI851969:RXK851969"/>
    <mergeCell ref="SHE851969:SHG851969"/>
    <mergeCell ref="SRA851969:SRC851969"/>
    <mergeCell ref="TAW851969:TAY851969"/>
    <mergeCell ref="TKS851969:TKU851969"/>
    <mergeCell ref="TUO851969:TUQ851969"/>
    <mergeCell ref="UEK851969:UEM851969"/>
    <mergeCell ref="UOG851969:UOI851969"/>
    <mergeCell ref="UYC851969:UYE851969"/>
    <mergeCell ref="VHY851969:VIA851969"/>
    <mergeCell ref="VRU851969:VRW851969"/>
    <mergeCell ref="WBQ851969:WBS851969"/>
    <mergeCell ref="WLM851969:WLO851969"/>
    <mergeCell ref="WVI851969:WVK851969"/>
    <mergeCell ref="B851970:I851970"/>
    <mergeCell ref="IX851970:JE851970"/>
    <mergeCell ref="ST851970:TA851970"/>
    <mergeCell ref="ACP851970:ACW851970"/>
    <mergeCell ref="AML851970:AMS851970"/>
    <mergeCell ref="AWH851970:AWO851970"/>
    <mergeCell ref="BGD851970:BGK851970"/>
    <mergeCell ref="BPZ851970:BQG851970"/>
    <mergeCell ref="BZV851970:CAC851970"/>
    <mergeCell ref="CJR851970:CJY851970"/>
    <mergeCell ref="CTN851970:CTU851970"/>
    <mergeCell ref="DDJ851970:DDQ851970"/>
    <mergeCell ref="DNF851970:DNM851970"/>
    <mergeCell ref="DXB851970:DXI851970"/>
    <mergeCell ref="EGX851970:EHE851970"/>
    <mergeCell ref="EQT851970:ERA851970"/>
    <mergeCell ref="FAP851970:FAW851970"/>
    <mergeCell ref="FKL851970:FKS851970"/>
    <mergeCell ref="FUH851970:FUO851970"/>
    <mergeCell ref="GED851970:GEK851970"/>
    <mergeCell ref="GNZ851970:GOG851970"/>
    <mergeCell ref="GXV851970:GYC851970"/>
    <mergeCell ref="HHR851970:HHY851970"/>
    <mergeCell ref="HRN851970:HRU851970"/>
    <mergeCell ref="IBJ851970:IBQ851970"/>
    <mergeCell ref="ILF851970:ILM851970"/>
    <mergeCell ref="IVB851970:IVI851970"/>
    <mergeCell ref="JEX851970:JFE851970"/>
    <mergeCell ref="JOT851970:JPA851970"/>
    <mergeCell ref="JYP851970:JYW851970"/>
    <mergeCell ref="KIL851970:KIS851970"/>
    <mergeCell ref="KSH851970:KSO851970"/>
    <mergeCell ref="LCD851970:LCK851970"/>
    <mergeCell ref="LLZ851970:LMG851970"/>
    <mergeCell ref="LVV851970:LWC851970"/>
    <mergeCell ref="MFR851970:MFY851970"/>
    <mergeCell ref="MPN851970:MPU851970"/>
    <mergeCell ref="MZJ851970:MZQ851970"/>
    <mergeCell ref="NJF851970:NJM851970"/>
    <mergeCell ref="NTB851970:NTI851970"/>
    <mergeCell ref="OCX851970:ODE851970"/>
    <mergeCell ref="OMT851970:ONA851970"/>
    <mergeCell ref="OWP851970:OWW851970"/>
    <mergeCell ref="PGL851970:PGS851970"/>
    <mergeCell ref="PQH851970:PQO851970"/>
    <mergeCell ref="QAD851970:QAK851970"/>
    <mergeCell ref="QJZ851970:QKG851970"/>
    <mergeCell ref="QTV851970:QUC851970"/>
    <mergeCell ref="RDR851970:RDY851970"/>
    <mergeCell ref="RNN851970:RNU851970"/>
    <mergeCell ref="RXJ851970:RXQ851970"/>
    <mergeCell ref="SHF851970:SHM851970"/>
    <mergeCell ref="SRB851970:SRI851970"/>
    <mergeCell ref="TAX851970:TBE851970"/>
    <mergeCell ref="TKT851970:TLA851970"/>
    <mergeCell ref="TUP851970:TUW851970"/>
    <mergeCell ref="UEL851970:UES851970"/>
    <mergeCell ref="UOH851970:UOO851970"/>
    <mergeCell ref="UYD851970:UYK851970"/>
    <mergeCell ref="VHZ851970:VIG851970"/>
    <mergeCell ref="VRV851970:VSC851970"/>
    <mergeCell ref="WBR851970:WBY851970"/>
    <mergeCell ref="WLN851970:WLU851970"/>
    <mergeCell ref="WVJ851970:WVQ851970"/>
    <mergeCell ref="A851971:C851971"/>
    <mergeCell ref="IW851971:IY851971"/>
    <mergeCell ref="SS851971:SU851971"/>
    <mergeCell ref="ACO851971:ACQ851971"/>
    <mergeCell ref="AMK851971:AMM851971"/>
    <mergeCell ref="AWG851971:AWI851971"/>
    <mergeCell ref="BGC851971:BGE851971"/>
    <mergeCell ref="BPY851971:BQA851971"/>
    <mergeCell ref="BZU851971:BZW851971"/>
    <mergeCell ref="CJQ851971:CJS851971"/>
    <mergeCell ref="CTM851971:CTO851971"/>
    <mergeCell ref="DDI851971:DDK851971"/>
    <mergeCell ref="DNE851971:DNG851971"/>
    <mergeCell ref="DXA851971:DXC851971"/>
    <mergeCell ref="EGW851971:EGY851971"/>
    <mergeCell ref="EQS851971:EQU851971"/>
    <mergeCell ref="FAO851971:FAQ851971"/>
    <mergeCell ref="FKK851971:FKM851971"/>
    <mergeCell ref="FUG851971:FUI851971"/>
    <mergeCell ref="GEC851971:GEE851971"/>
    <mergeCell ref="GNY851971:GOA851971"/>
    <mergeCell ref="GXU851971:GXW851971"/>
    <mergeCell ref="HHQ851971:HHS851971"/>
    <mergeCell ref="HRM851971:HRO851971"/>
    <mergeCell ref="IBI851971:IBK851971"/>
    <mergeCell ref="ILE851971:ILG851971"/>
    <mergeCell ref="IVA851971:IVC851971"/>
    <mergeCell ref="JEW851971:JEY851971"/>
    <mergeCell ref="JOS851971:JOU851971"/>
    <mergeCell ref="JYO851971:JYQ851971"/>
    <mergeCell ref="KIK851971:KIM851971"/>
    <mergeCell ref="KSG851971:KSI851971"/>
    <mergeCell ref="LCC851971:LCE851971"/>
    <mergeCell ref="LLY851971:LMA851971"/>
    <mergeCell ref="LVU851971:LVW851971"/>
    <mergeCell ref="MFQ851971:MFS851971"/>
    <mergeCell ref="MPM851971:MPO851971"/>
    <mergeCell ref="MZI851971:MZK851971"/>
    <mergeCell ref="NJE851971:NJG851971"/>
    <mergeCell ref="NTA851971:NTC851971"/>
    <mergeCell ref="OCW851971:OCY851971"/>
    <mergeCell ref="OMS851971:OMU851971"/>
    <mergeCell ref="OWO851971:OWQ851971"/>
    <mergeCell ref="PGK851971:PGM851971"/>
    <mergeCell ref="PQG851971:PQI851971"/>
    <mergeCell ref="QAC851971:QAE851971"/>
    <mergeCell ref="QJY851971:QKA851971"/>
    <mergeCell ref="QTU851971:QTW851971"/>
    <mergeCell ref="RDQ851971:RDS851971"/>
    <mergeCell ref="RNM851971:RNO851971"/>
    <mergeCell ref="RXI851971:RXK851971"/>
    <mergeCell ref="SHE851971:SHG851971"/>
    <mergeCell ref="SRA851971:SRC851971"/>
    <mergeCell ref="TAW851971:TAY851971"/>
    <mergeCell ref="TKS851971:TKU851971"/>
    <mergeCell ref="TUO851971:TUQ851971"/>
    <mergeCell ref="UEK851971:UEM851971"/>
    <mergeCell ref="UOG851971:UOI851971"/>
    <mergeCell ref="UYC851971:UYE851971"/>
    <mergeCell ref="VHY851971:VIA851971"/>
    <mergeCell ref="VRU851971:VRW851971"/>
    <mergeCell ref="WBQ851971:WBS851971"/>
    <mergeCell ref="WLM851971:WLO851971"/>
    <mergeCell ref="WVI851971:WVK851971"/>
    <mergeCell ref="F851972:G851972"/>
    <mergeCell ref="JB851972:JC851972"/>
    <mergeCell ref="SX851972:SY851972"/>
    <mergeCell ref="ACT851972:ACU851972"/>
    <mergeCell ref="AMP851972:AMQ851972"/>
    <mergeCell ref="AWL851972:AWM851972"/>
    <mergeCell ref="BGH851972:BGI851972"/>
    <mergeCell ref="BQD851972:BQE851972"/>
    <mergeCell ref="BZZ851972:CAA851972"/>
    <mergeCell ref="CJV851972:CJW851972"/>
    <mergeCell ref="CTR851972:CTS851972"/>
    <mergeCell ref="DDN851972:DDO851972"/>
    <mergeCell ref="DNJ851972:DNK851972"/>
    <mergeCell ref="DXF851972:DXG851972"/>
    <mergeCell ref="EHB851972:EHC851972"/>
    <mergeCell ref="EQX851972:EQY851972"/>
    <mergeCell ref="FAT851972:FAU851972"/>
    <mergeCell ref="FKP851972:FKQ851972"/>
    <mergeCell ref="FUL851972:FUM851972"/>
    <mergeCell ref="GEH851972:GEI851972"/>
    <mergeCell ref="GOD851972:GOE851972"/>
    <mergeCell ref="GXZ851972:GYA851972"/>
    <mergeCell ref="HHV851972:HHW851972"/>
    <mergeCell ref="HRR851972:HRS851972"/>
    <mergeCell ref="IBN851972:IBO851972"/>
    <mergeCell ref="ILJ851972:ILK851972"/>
    <mergeCell ref="IVF851972:IVG851972"/>
    <mergeCell ref="JFB851972:JFC851972"/>
    <mergeCell ref="JOX851972:JOY851972"/>
    <mergeCell ref="JYT851972:JYU851972"/>
    <mergeCell ref="KIP851972:KIQ851972"/>
    <mergeCell ref="KSL851972:KSM851972"/>
    <mergeCell ref="LCH851972:LCI851972"/>
    <mergeCell ref="LMD851972:LME851972"/>
    <mergeCell ref="LVZ851972:LWA851972"/>
    <mergeCell ref="MFV851972:MFW851972"/>
    <mergeCell ref="MPR851972:MPS851972"/>
    <mergeCell ref="MZN851972:MZO851972"/>
    <mergeCell ref="NJJ851972:NJK851972"/>
    <mergeCell ref="NTF851972:NTG851972"/>
    <mergeCell ref="ODB851972:ODC851972"/>
    <mergeCell ref="OMX851972:OMY851972"/>
    <mergeCell ref="OWT851972:OWU851972"/>
    <mergeCell ref="PGP851972:PGQ851972"/>
    <mergeCell ref="PQL851972:PQM851972"/>
    <mergeCell ref="QAH851972:QAI851972"/>
    <mergeCell ref="QKD851972:QKE851972"/>
    <mergeCell ref="QTZ851972:QUA851972"/>
    <mergeCell ref="RDV851972:RDW851972"/>
    <mergeCell ref="RNR851972:RNS851972"/>
    <mergeCell ref="RXN851972:RXO851972"/>
    <mergeCell ref="SHJ851972:SHK851972"/>
    <mergeCell ref="SRF851972:SRG851972"/>
    <mergeCell ref="TBB851972:TBC851972"/>
    <mergeCell ref="TKX851972:TKY851972"/>
    <mergeCell ref="TUT851972:TUU851972"/>
    <mergeCell ref="UEP851972:UEQ851972"/>
    <mergeCell ref="UOL851972:UOM851972"/>
    <mergeCell ref="UYH851972:UYI851972"/>
    <mergeCell ref="VID851972:VIE851972"/>
    <mergeCell ref="VRZ851972:VSA851972"/>
    <mergeCell ref="WBV851972:WBW851972"/>
    <mergeCell ref="WLR851972:WLS851972"/>
    <mergeCell ref="WVN851972:WVO851972"/>
    <mergeCell ref="A917505:C917505"/>
    <mergeCell ref="IW917505:IY917505"/>
    <mergeCell ref="SS917505:SU917505"/>
    <mergeCell ref="ACO917505:ACQ917505"/>
    <mergeCell ref="AMK917505:AMM917505"/>
    <mergeCell ref="AWG917505:AWI917505"/>
    <mergeCell ref="BGC917505:BGE917505"/>
    <mergeCell ref="BPY917505:BQA917505"/>
    <mergeCell ref="BZU917505:BZW917505"/>
    <mergeCell ref="CJQ917505:CJS917505"/>
    <mergeCell ref="CTM917505:CTO917505"/>
    <mergeCell ref="DDI917505:DDK917505"/>
    <mergeCell ref="DNE917505:DNG917505"/>
    <mergeCell ref="DXA917505:DXC917505"/>
    <mergeCell ref="EGW917505:EGY917505"/>
    <mergeCell ref="EQS917505:EQU917505"/>
    <mergeCell ref="FAO917505:FAQ917505"/>
    <mergeCell ref="FKK917505:FKM917505"/>
    <mergeCell ref="FUG917505:FUI917505"/>
    <mergeCell ref="GEC917505:GEE917505"/>
    <mergeCell ref="GNY917505:GOA917505"/>
    <mergeCell ref="GXU917505:GXW917505"/>
    <mergeCell ref="HHQ917505:HHS917505"/>
    <mergeCell ref="HRM917505:HRO917505"/>
    <mergeCell ref="IBI917505:IBK917505"/>
    <mergeCell ref="ILE917505:ILG917505"/>
    <mergeCell ref="IVA917505:IVC917505"/>
    <mergeCell ref="JEW917505:JEY917505"/>
    <mergeCell ref="JOS917505:JOU917505"/>
    <mergeCell ref="JYO917505:JYQ917505"/>
    <mergeCell ref="KIK917505:KIM917505"/>
    <mergeCell ref="KSG917505:KSI917505"/>
    <mergeCell ref="LCC917505:LCE917505"/>
    <mergeCell ref="LLY917505:LMA917505"/>
    <mergeCell ref="LVU917505:LVW917505"/>
    <mergeCell ref="MFQ917505:MFS917505"/>
    <mergeCell ref="MPM917505:MPO917505"/>
    <mergeCell ref="MZI917505:MZK917505"/>
    <mergeCell ref="NJE917505:NJG917505"/>
    <mergeCell ref="NTA917505:NTC917505"/>
    <mergeCell ref="OCW917505:OCY917505"/>
    <mergeCell ref="OMS917505:OMU917505"/>
    <mergeCell ref="OWO917505:OWQ917505"/>
    <mergeCell ref="PGK917505:PGM917505"/>
    <mergeCell ref="PQG917505:PQI917505"/>
    <mergeCell ref="QAC917505:QAE917505"/>
    <mergeCell ref="QJY917505:QKA917505"/>
    <mergeCell ref="QTU917505:QTW917505"/>
    <mergeCell ref="RDQ917505:RDS917505"/>
    <mergeCell ref="RNM917505:RNO917505"/>
    <mergeCell ref="RXI917505:RXK917505"/>
    <mergeCell ref="SHE917505:SHG917505"/>
    <mergeCell ref="SRA917505:SRC917505"/>
    <mergeCell ref="TAW917505:TAY917505"/>
    <mergeCell ref="TKS917505:TKU917505"/>
    <mergeCell ref="TUO917505:TUQ917505"/>
    <mergeCell ref="UEK917505:UEM917505"/>
    <mergeCell ref="UOG917505:UOI917505"/>
    <mergeCell ref="UYC917505:UYE917505"/>
    <mergeCell ref="VHY917505:VIA917505"/>
    <mergeCell ref="VRU917505:VRW917505"/>
    <mergeCell ref="WBQ917505:WBS917505"/>
    <mergeCell ref="WLM917505:WLO917505"/>
    <mergeCell ref="WVI917505:WVK917505"/>
    <mergeCell ref="B917506:I917506"/>
    <mergeCell ref="IX917506:JE917506"/>
    <mergeCell ref="ST917506:TA917506"/>
    <mergeCell ref="ACP917506:ACW917506"/>
    <mergeCell ref="AML917506:AMS917506"/>
    <mergeCell ref="AWH917506:AWO917506"/>
    <mergeCell ref="BGD917506:BGK917506"/>
    <mergeCell ref="BPZ917506:BQG917506"/>
    <mergeCell ref="BZV917506:CAC917506"/>
    <mergeCell ref="CJR917506:CJY917506"/>
    <mergeCell ref="CTN917506:CTU917506"/>
    <mergeCell ref="DDJ917506:DDQ917506"/>
    <mergeCell ref="DNF917506:DNM917506"/>
    <mergeCell ref="DXB917506:DXI917506"/>
    <mergeCell ref="EGX917506:EHE917506"/>
    <mergeCell ref="EQT917506:ERA917506"/>
    <mergeCell ref="FAP917506:FAW917506"/>
    <mergeCell ref="FKL917506:FKS917506"/>
    <mergeCell ref="FUH917506:FUO917506"/>
    <mergeCell ref="GED917506:GEK917506"/>
    <mergeCell ref="GNZ917506:GOG917506"/>
    <mergeCell ref="GXV917506:GYC917506"/>
    <mergeCell ref="HHR917506:HHY917506"/>
    <mergeCell ref="HRN917506:HRU917506"/>
    <mergeCell ref="IBJ917506:IBQ917506"/>
    <mergeCell ref="ILF917506:ILM917506"/>
    <mergeCell ref="IVB917506:IVI917506"/>
    <mergeCell ref="JEX917506:JFE917506"/>
    <mergeCell ref="JOT917506:JPA917506"/>
    <mergeCell ref="JYP917506:JYW917506"/>
    <mergeCell ref="KIL917506:KIS917506"/>
    <mergeCell ref="KSH917506:KSO917506"/>
    <mergeCell ref="LCD917506:LCK917506"/>
    <mergeCell ref="LLZ917506:LMG917506"/>
    <mergeCell ref="LVV917506:LWC917506"/>
    <mergeCell ref="MFR917506:MFY917506"/>
    <mergeCell ref="MPN917506:MPU917506"/>
    <mergeCell ref="MZJ917506:MZQ917506"/>
    <mergeCell ref="NJF917506:NJM917506"/>
    <mergeCell ref="NTB917506:NTI917506"/>
    <mergeCell ref="OCX917506:ODE917506"/>
    <mergeCell ref="OMT917506:ONA917506"/>
    <mergeCell ref="OWP917506:OWW917506"/>
    <mergeCell ref="PGL917506:PGS917506"/>
    <mergeCell ref="PQH917506:PQO917506"/>
    <mergeCell ref="QAD917506:QAK917506"/>
    <mergeCell ref="QJZ917506:QKG917506"/>
    <mergeCell ref="QTV917506:QUC917506"/>
    <mergeCell ref="RDR917506:RDY917506"/>
    <mergeCell ref="RNN917506:RNU917506"/>
    <mergeCell ref="RXJ917506:RXQ917506"/>
    <mergeCell ref="SHF917506:SHM917506"/>
    <mergeCell ref="SRB917506:SRI917506"/>
    <mergeCell ref="TAX917506:TBE917506"/>
    <mergeCell ref="TKT917506:TLA917506"/>
    <mergeCell ref="TUP917506:TUW917506"/>
    <mergeCell ref="UEL917506:UES917506"/>
    <mergeCell ref="UOH917506:UOO917506"/>
    <mergeCell ref="UYD917506:UYK917506"/>
    <mergeCell ref="VHZ917506:VIG917506"/>
    <mergeCell ref="VRV917506:VSC917506"/>
    <mergeCell ref="WBR917506:WBY917506"/>
    <mergeCell ref="WLN917506:WLU917506"/>
    <mergeCell ref="WVJ917506:WVQ917506"/>
    <mergeCell ref="A917507:C917507"/>
    <mergeCell ref="IW917507:IY917507"/>
    <mergeCell ref="SS917507:SU917507"/>
    <mergeCell ref="ACO917507:ACQ917507"/>
    <mergeCell ref="AMK917507:AMM917507"/>
    <mergeCell ref="AWG917507:AWI917507"/>
    <mergeCell ref="BGC917507:BGE917507"/>
    <mergeCell ref="BPY917507:BQA917507"/>
    <mergeCell ref="BZU917507:BZW917507"/>
    <mergeCell ref="CJQ917507:CJS917507"/>
    <mergeCell ref="CTM917507:CTO917507"/>
    <mergeCell ref="DDI917507:DDK917507"/>
    <mergeCell ref="DNE917507:DNG917507"/>
    <mergeCell ref="DXA917507:DXC917507"/>
    <mergeCell ref="EGW917507:EGY917507"/>
    <mergeCell ref="EQS917507:EQU917507"/>
    <mergeCell ref="FAO917507:FAQ917507"/>
    <mergeCell ref="FKK917507:FKM917507"/>
    <mergeCell ref="FUG917507:FUI917507"/>
    <mergeCell ref="GEC917507:GEE917507"/>
    <mergeCell ref="GNY917507:GOA917507"/>
    <mergeCell ref="GXU917507:GXW917507"/>
    <mergeCell ref="HHQ917507:HHS917507"/>
    <mergeCell ref="HRM917507:HRO917507"/>
    <mergeCell ref="IBI917507:IBK917507"/>
    <mergeCell ref="ILE917507:ILG917507"/>
    <mergeCell ref="IVA917507:IVC917507"/>
    <mergeCell ref="JEW917507:JEY917507"/>
    <mergeCell ref="JOS917507:JOU917507"/>
    <mergeCell ref="JYO917507:JYQ917507"/>
    <mergeCell ref="KIK917507:KIM917507"/>
    <mergeCell ref="KSG917507:KSI917507"/>
    <mergeCell ref="LCC917507:LCE917507"/>
    <mergeCell ref="LLY917507:LMA917507"/>
    <mergeCell ref="LVU917507:LVW917507"/>
    <mergeCell ref="MFQ917507:MFS917507"/>
    <mergeCell ref="MPM917507:MPO917507"/>
    <mergeCell ref="MZI917507:MZK917507"/>
    <mergeCell ref="NJE917507:NJG917507"/>
    <mergeCell ref="NTA917507:NTC917507"/>
    <mergeCell ref="OCW917507:OCY917507"/>
    <mergeCell ref="OMS917507:OMU917507"/>
    <mergeCell ref="OWO917507:OWQ917507"/>
    <mergeCell ref="PGK917507:PGM917507"/>
    <mergeCell ref="PQG917507:PQI917507"/>
    <mergeCell ref="QAC917507:QAE917507"/>
    <mergeCell ref="QJY917507:QKA917507"/>
    <mergeCell ref="QTU917507:QTW917507"/>
    <mergeCell ref="RDQ917507:RDS917507"/>
    <mergeCell ref="RNM917507:RNO917507"/>
    <mergeCell ref="RXI917507:RXK917507"/>
    <mergeCell ref="SHE917507:SHG917507"/>
    <mergeCell ref="SRA917507:SRC917507"/>
    <mergeCell ref="TAW917507:TAY917507"/>
    <mergeCell ref="TKS917507:TKU917507"/>
    <mergeCell ref="TUO917507:TUQ917507"/>
    <mergeCell ref="UEK917507:UEM917507"/>
    <mergeCell ref="UOG917507:UOI917507"/>
    <mergeCell ref="UYC917507:UYE917507"/>
    <mergeCell ref="VHY917507:VIA917507"/>
    <mergeCell ref="VRU917507:VRW917507"/>
    <mergeCell ref="WBQ917507:WBS917507"/>
    <mergeCell ref="WLM917507:WLO917507"/>
    <mergeCell ref="WVI917507:WVK917507"/>
    <mergeCell ref="F917508:G917508"/>
    <mergeCell ref="JB917508:JC917508"/>
    <mergeCell ref="SX917508:SY917508"/>
    <mergeCell ref="ACT917508:ACU917508"/>
    <mergeCell ref="AMP917508:AMQ917508"/>
    <mergeCell ref="AWL917508:AWM917508"/>
    <mergeCell ref="BGH917508:BGI917508"/>
    <mergeCell ref="BQD917508:BQE917508"/>
    <mergeCell ref="BZZ917508:CAA917508"/>
    <mergeCell ref="CJV917508:CJW917508"/>
    <mergeCell ref="CTR917508:CTS917508"/>
    <mergeCell ref="DDN917508:DDO917508"/>
    <mergeCell ref="DNJ917508:DNK917508"/>
    <mergeCell ref="DXF917508:DXG917508"/>
    <mergeCell ref="EHB917508:EHC917508"/>
    <mergeCell ref="EQX917508:EQY917508"/>
    <mergeCell ref="FAT917508:FAU917508"/>
    <mergeCell ref="FKP917508:FKQ917508"/>
    <mergeCell ref="FUL917508:FUM917508"/>
    <mergeCell ref="GEH917508:GEI917508"/>
    <mergeCell ref="GOD917508:GOE917508"/>
    <mergeCell ref="GXZ917508:GYA917508"/>
    <mergeCell ref="HHV917508:HHW917508"/>
    <mergeCell ref="HRR917508:HRS917508"/>
    <mergeCell ref="IBN917508:IBO917508"/>
    <mergeCell ref="ILJ917508:ILK917508"/>
    <mergeCell ref="IVF917508:IVG917508"/>
    <mergeCell ref="JFB917508:JFC917508"/>
    <mergeCell ref="JOX917508:JOY917508"/>
    <mergeCell ref="JYT917508:JYU917508"/>
    <mergeCell ref="KIP917508:KIQ917508"/>
    <mergeCell ref="KSL917508:KSM917508"/>
    <mergeCell ref="LCH917508:LCI917508"/>
    <mergeCell ref="LMD917508:LME917508"/>
    <mergeCell ref="LVZ917508:LWA917508"/>
    <mergeCell ref="MFV917508:MFW917508"/>
    <mergeCell ref="MPR917508:MPS917508"/>
    <mergeCell ref="MZN917508:MZO917508"/>
    <mergeCell ref="NJJ917508:NJK917508"/>
    <mergeCell ref="NTF917508:NTG917508"/>
    <mergeCell ref="ODB917508:ODC917508"/>
    <mergeCell ref="OMX917508:OMY917508"/>
    <mergeCell ref="OWT917508:OWU917508"/>
    <mergeCell ref="PGP917508:PGQ917508"/>
    <mergeCell ref="PQL917508:PQM917508"/>
    <mergeCell ref="QAH917508:QAI917508"/>
    <mergeCell ref="QKD917508:QKE917508"/>
    <mergeCell ref="QTZ917508:QUA917508"/>
    <mergeCell ref="RDV917508:RDW917508"/>
    <mergeCell ref="RNR917508:RNS917508"/>
    <mergeCell ref="RXN917508:RXO917508"/>
    <mergeCell ref="SHJ917508:SHK917508"/>
    <mergeCell ref="SRF917508:SRG917508"/>
    <mergeCell ref="TBB917508:TBC917508"/>
    <mergeCell ref="TKX917508:TKY917508"/>
    <mergeCell ref="TUT917508:TUU917508"/>
    <mergeCell ref="UEP917508:UEQ917508"/>
    <mergeCell ref="UOL917508:UOM917508"/>
    <mergeCell ref="UYH917508:UYI917508"/>
    <mergeCell ref="VID917508:VIE917508"/>
    <mergeCell ref="VRZ917508:VSA917508"/>
    <mergeCell ref="WBV917508:WBW917508"/>
    <mergeCell ref="WLR917508:WLS917508"/>
    <mergeCell ref="WVN917508:WVO917508"/>
    <mergeCell ref="A983041:C983041"/>
    <mergeCell ref="IW983041:IY983041"/>
    <mergeCell ref="SS983041:SU983041"/>
    <mergeCell ref="ACO983041:ACQ983041"/>
    <mergeCell ref="AMK983041:AMM983041"/>
    <mergeCell ref="AWG983041:AWI983041"/>
    <mergeCell ref="BGC983041:BGE983041"/>
    <mergeCell ref="BPY983041:BQA983041"/>
    <mergeCell ref="BZU983041:BZW983041"/>
    <mergeCell ref="CJQ983041:CJS983041"/>
    <mergeCell ref="CTM983041:CTO983041"/>
    <mergeCell ref="DDI983041:DDK983041"/>
    <mergeCell ref="DNE983041:DNG983041"/>
    <mergeCell ref="DXA983041:DXC983041"/>
    <mergeCell ref="EGW983041:EGY983041"/>
    <mergeCell ref="EQS983041:EQU983041"/>
    <mergeCell ref="FAO983041:FAQ983041"/>
    <mergeCell ref="FKK983041:FKM983041"/>
    <mergeCell ref="FUG983041:FUI983041"/>
    <mergeCell ref="GEC983041:GEE983041"/>
    <mergeCell ref="GNY983041:GOA983041"/>
    <mergeCell ref="GXU983041:GXW983041"/>
    <mergeCell ref="HHQ983041:HHS983041"/>
    <mergeCell ref="HRM983041:HRO983041"/>
    <mergeCell ref="IBI983041:IBK983041"/>
    <mergeCell ref="ILE983041:ILG983041"/>
    <mergeCell ref="IVA983041:IVC983041"/>
    <mergeCell ref="JEW983041:JEY983041"/>
    <mergeCell ref="JOS983041:JOU983041"/>
    <mergeCell ref="JYO983041:JYQ983041"/>
    <mergeCell ref="KIK983041:KIM983041"/>
    <mergeCell ref="KSG983041:KSI983041"/>
    <mergeCell ref="LCC983041:LCE983041"/>
    <mergeCell ref="LLY983041:LMA983041"/>
    <mergeCell ref="LVU983041:LVW983041"/>
    <mergeCell ref="MFQ983041:MFS983041"/>
    <mergeCell ref="MPM983041:MPO983041"/>
    <mergeCell ref="MZI983041:MZK983041"/>
    <mergeCell ref="NJE983041:NJG983041"/>
    <mergeCell ref="NTA983041:NTC983041"/>
    <mergeCell ref="OCW983041:OCY983041"/>
    <mergeCell ref="OMS983041:OMU983041"/>
    <mergeCell ref="OWO983041:OWQ983041"/>
    <mergeCell ref="PGK983041:PGM983041"/>
    <mergeCell ref="PQG983041:PQI983041"/>
    <mergeCell ref="QAC983041:QAE983041"/>
    <mergeCell ref="QJY983041:QKA983041"/>
    <mergeCell ref="QTU983041:QTW983041"/>
    <mergeCell ref="RDQ983041:RDS983041"/>
    <mergeCell ref="RNM983041:RNO983041"/>
    <mergeCell ref="RXI983041:RXK983041"/>
    <mergeCell ref="SHE983041:SHG983041"/>
    <mergeCell ref="SRA983041:SRC983041"/>
    <mergeCell ref="TAW983041:TAY983041"/>
    <mergeCell ref="TKS983041:TKU983041"/>
    <mergeCell ref="TUO983041:TUQ983041"/>
    <mergeCell ref="UEK983041:UEM983041"/>
    <mergeCell ref="UOG983041:UOI983041"/>
    <mergeCell ref="UYC983041:UYE983041"/>
    <mergeCell ref="VHY983041:VIA983041"/>
    <mergeCell ref="VRU983041:VRW983041"/>
    <mergeCell ref="WBQ983041:WBS983041"/>
    <mergeCell ref="WLM983041:WLO983041"/>
    <mergeCell ref="WVI983041:WVK983041"/>
    <mergeCell ref="B983042:I983042"/>
    <mergeCell ref="IX983042:JE983042"/>
    <mergeCell ref="ST983042:TA983042"/>
    <mergeCell ref="ACP983042:ACW983042"/>
    <mergeCell ref="AML983042:AMS983042"/>
    <mergeCell ref="AWH983042:AWO983042"/>
    <mergeCell ref="BGD983042:BGK983042"/>
    <mergeCell ref="BPZ983042:BQG983042"/>
    <mergeCell ref="BZV983042:CAC983042"/>
    <mergeCell ref="CJR983042:CJY983042"/>
    <mergeCell ref="CTN983042:CTU983042"/>
    <mergeCell ref="DDJ983042:DDQ983042"/>
    <mergeCell ref="DNF983042:DNM983042"/>
    <mergeCell ref="DXB983042:DXI983042"/>
    <mergeCell ref="EGX983042:EHE983042"/>
    <mergeCell ref="EQT983042:ERA983042"/>
    <mergeCell ref="FAP983042:FAW983042"/>
    <mergeCell ref="FKL983042:FKS983042"/>
    <mergeCell ref="FUH983042:FUO983042"/>
    <mergeCell ref="GED983042:GEK983042"/>
    <mergeCell ref="GNZ983042:GOG983042"/>
    <mergeCell ref="GXV983042:GYC983042"/>
    <mergeCell ref="HHR983042:HHY983042"/>
    <mergeCell ref="HRN983042:HRU983042"/>
    <mergeCell ref="IBJ983042:IBQ983042"/>
    <mergeCell ref="ILF983042:ILM983042"/>
    <mergeCell ref="IVB983042:IVI983042"/>
    <mergeCell ref="JEX983042:JFE983042"/>
    <mergeCell ref="JOT983042:JPA983042"/>
    <mergeCell ref="JYP983042:JYW983042"/>
    <mergeCell ref="KIL983042:KIS983042"/>
    <mergeCell ref="KSH983042:KSO983042"/>
    <mergeCell ref="LCD983042:LCK983042"/>
    <mergeCell ref="LLZ983042:LMG983042"/>
    <mergeCell ref="LVV983042:LWC983042"/>
    <mergeCell ref="MFR983042:MFY983042"/>
    <mergeCell ref="MPN983042:MPU983042"/>
    <mergeCell ref="MZJ983042:MZQ983042"/>
    <mergeCell ref="NJF983042:NJM983042"/>
    <mergeCell ref="NTB983042:NTI983042"/>
    <mergeCell ref="OCX983042:ODE983042"/>
    <mergeCell ref="OMT983042:ONA983042"/>
    <mergeCell ref="OWP983042:OWW983042"/>
    <mergeCell ref="PGL983042:PGS983042"/>
    <mergeCell ref="PQH983042:PQO983042"/>
    <mergeCell ref="QAD983042:QAK983042"/>
    <mergeCell ref="QJZ983042:QKG983042"/>
    <mergeCell ref="QTV983042:QUC983042"/>
    <mergeCell ref="RDR983042:RDY983042"/>
    <mergeCell ref="RNN983042:RNU983042"/>
    <mergeCell ref="RXJ983042:RXQ983042"/>
    <mergeCell ref="SHF983042:SHM983042"/>
    <mergeCell ref="SRB983042:SRI983042"/>
    <mergeCell ref="TAX983042:TBE983042"/>
    <mergeCell ref="TKT983042:TLA983042"/>
    <mergeCell ref="TUP983042:TUW983042"/>
    <mergeCell ref="UEL983042:UES983042"/>
    <mergeCell ref="UOH983042:UOO983042"/>
    <mergeCell ref="UYD983042:UYK983042"/>
    <mergeCell ref="VHZ983042:VIG983042"/>
    <mergeCell ref="VRV983042:VSC983042"/>
    <mergeCell ref="WBR983042:WBY983042"/>
    <mergeCell ref="WLN983042:WLU983042"/>
    <mergeCell ref="WVJ983042:WVQ983042"/>
    <mergeCell ref="A983043:C983043"/>
    <mergeCell ref="IW983043:IY983043"/>
    <mergeCell ref="SS983043:SU983043"/>
    <mergeCell ref="ACO983043:ACQ983043"/>
    <mergeCell ref="AMK983043:AMM983043"/>
    <mergeCell ref="AWG983043:AWI983043"/>
    <mergeCell ref="BGC983043:BGE983043"/>
    <mergeCell ref="BPY983043:BQA983043"/>
    <mergeCell ref="BZU983043:BZW983043"/>
    <mergeCell ref="CJQ983043:CJS983043"/>
    <mergeCell ref="CTM983043:CTO983043"/>
    <mergeCell ref="DDI983043:DDK983043"/>
    <mergeCell ref="DNE983043:DNG983043"/>
    <mergeCell ref="DXA983043:DXC983043"/>
    <mergeCell ref="EGW983043:EGY983043"/>
    <mergeCell ref="EQS983043:EQU983043"/>
    <mergeCell ref="FAO983043:FAQ983043"/>
    <mergeCell ref="FKK983043:FKM983043"/>
    <mergeCell ref="FUG983043:FUI983043"/>
    <mergeCell ref="GEC983043:GEE983043"/>
    <mergeCell ref="GNY983043:GOA983043"/>
    <mergeCell ref="GXU983043:GXW983043"/>
    <mergeCell ref="HHQ983043:HHS983043"/>
    <mergeCell ref="HRM983043:HRO983043"/>
    <mergeCell ref="IBI983043:IBK983043"/>
    <mergeCell ref="ILE983043:ILG983043"/>
    <mergeCell ref="IVA983043:IVC983043"/>
    <mergeCell ref="JEW983043:JEY983043"/>
    <mergeCell ref="JOS983043:JOU983043"/>
    <mergeCell ref="JYO983043:JYQ983043"/>
    <mergeCell ref="KIK983043:KIM983043"/>
    <mergeCell ref="KSG983043:KSI983043"/>
    <mergeCell ref="LCC983043:LCE983043"/>
    <mergeCell ref="LLY983043:LMA983043"/>
    <mergeCell ref="LVU983043:LVW983043"/>
    <mergeCell ref="MFQ983043:MFS983043"/>
    <mergeCell ref="MPM983043:MPO983043"/>
    <mergeCell ref="MZI983043:MZK983043"/>
    <mergeCell ref="NJE983043:NJG983043"/>
    <mergeCell ref="NTA983043:NTC983043"/>
    <mergeCell ref="OCW983043:OCY983043"/>
    <mergeCell ref="OMS983043:OMU983043"/>
    <mergeCell ref="OWO983043:OWQ983043"/>
    <mergeCell ref="PGK983043:PGM983043"/>
    <mergeCell ref="PQG983043:PQI983043"/>
    <mergeCell ref="QAC983043:QAE983043"/>
    <mergeCell ref="QJY983043:QKA983043"/>
    <mergeCell ref="QTU983043:QTW983043"/>
    <mergeCell ref="RDQ983043:RDS983043"/>
    <mergeCell ref="RNM983043:RNO983043"/>
    <mergeCell ref="RXI983043:RXK983043"/>
    <mergeCell ref="SHE983043:SHG983043"/>
    <mergeCell ref="SRA983043:SRC983043"/>
    <mergeCell ref="TAW983043:TAY983043"/>
    <mergeCell ref="TKS983043:TKU983043"/>
    <mergeCell ref="TUO983043:TUQ983043"/>
    <mergeCell ref="UEK983043:UEM983043"/>
    <mergeCell ref="UOG983043:UOI983043"/>
    <mergeCell ref="UYC983043:UYE983043"/>
    <mergeCell ref="VHY983043:VIA983043"/>
    <mergeCell ref="VRU983043:VRW983043"/>
    <mergeCell ref="WBQ983043:WBS983043"/>
    <mergeCell ref="WLM983043:WLO983043"/>
    <mergeCell ref="WVI983043:WVK983043"/>
    <mergeCell ref="F983044:G983044"/>
    <mergeCell ref="JB983044:JC983044"/>
    <mergeCell ref="SX983044:SY983044"/>
    <mergeCell ref="ACT983044:ACU983044"/>
    <mergeCell ref="AMP983044:AMQ983044"/>
    <mergeCell ref="AWL983044:AWM983044"/>
    <mergeCell ref="BGH983044:BGI983044"/>
    <mergeCell ref="BQD983044:BQE983044"/>
    <mergeCell ref="BZZ983044:CAA983044"/>
    <mergeCell ref="CJV983044:CJW983044"/>
    <mergeCell ref="CTR983044:CTS983044"/>
    <mergeCell ref="DDN983044:DDO983044"/>
    <mergeCell ref="DNJ983044:DNK983044"/>
    <mergeCell ref="DXF983044:DXG983044"/>
    <mergeCell ref="EHB983044:EHC983044"/>
    <mergeCell ref="EQX983044:EQY983044"/>
    <mergeCell ref="FAT983044:FAU983044"/>
    <mergeCell ref="FKP983044:FKQ983044"/>
    <mergeCell ref="FUL983044:FUM983044"/>
    <mergeCell ref="GEH983044:GEI983044"/>
    <mergeCell ref="GOD983044:GOE983044"/>
    <mergeCell ref="GXZ983044:GYA983044"/>
    <mergeCell ref="HHV983044:HHW983044"/>
    <mergeCell ref="HRR983044:HRS983044"/>
    <mergeCell ref="IBN983044:IBO983044"/>
    <mergeCell ref="ILJ983044:ILK983044"/>
    <mergeCell ref="IVF983044:IVG983044"/>
    <mergeCell ref="JFB983044:JFC983044"/>
    <mergeCell ref="JOX983044:JOY983044"/>
    <mergeCell ref="JYT983044:JYU983044"/>
    <mergeCell ref="KIP983044:KIQ983044"/>
    <mergeCell ref="KSL983044:KSM983044"/>
    <mergeCell ref="LCH983044:LCI983044"/>
    <mergeCell ref="LMD983044:LME983044"/>
    <mergeCell ref="LVZ983044:LWA983044"/>
    <mergeCell ref="MFV983044:MFW983044"/>
    <mergeCell ref="MPR983044:MPS983044"/>
    <mergeCell ref="MZN983044:MZO983044"/>
    <mergeCell ref="NJJ983044:NJK983044"/>
    <mergeCell ref="NTF983044:NTG983044"/>
    <mergeCell ref="ODB983044:ODC983044"/>
    <mergeCell ref="OMX983044:OMY983044"/>
    <mergeCell ref="OWT983044:OWU983044"/>
    <mergeCell ref="PGP983044:PGQ983044"/>
    <mergeCell ref="PQL983044:PQM983044"/>
    <mergeCell ref="QAH983044:QAI983044"/>
    <mergeCell ref="QKD983044:QKE983044"/>
    <mergeCell ref="QTZ983044:QUA983044"/>
    <mergeCell ref="RDV983044:RDW983044"/>
    <mergeCell ref="RNR983044:RNS983044"/>
    <mergeCell ref="RXN983044:RXO983044"/>
    <mergeCell ref="SHJ983044:SHK983044"/>
    <mergeCell ref="SRF983044:SRG983044"/>
    <mergeCell ref="TBB983044:TBC983044"/>
    <mergeCell ref="TKX983044:TKY983044"/>
    <mergeCell ref="TUT983044:TUU983044"/>
    <mergeCell ref="UEP983044:UEQ983044"/>
    <mergeCell ref="UOL983044:UOM983044"/>
    <mergeCell ref="UYH983044:UYI983044"/>
    <mergeCell ref="VID983044:VIE983044"/>
    <mergeCell ref="VRZ983044:VSA983044"/>
    <mergeCell ref="WBV983044:WBW983044"/>
    <mergeCell ref="WLR983044:WLS983044"/>
    <mergeCell ref="WVN983044:WVO983044"/>
    <mergeCell ref="A4:A5"/>
    <mergeCell ref="A65540:A65541"/>
    <mergeCell ref="A131076:A131077"/>
    <mergeCell ref="A196612:A196613"/>
    <mergeCell ref="A262148:A262149"/>
    <mergeCell ref="A327684:A327685"/>
    <mergeCell ref="A393220:A393221"/>
    <mergeCell ref="A458756:A458757"/>
    <mergeCell ref="A524292:A524293"/>
    <mergeCell ref="A589828:A589829"/>
    <mergeCell ref="A655364:A655365"/>
    <mergeCell ref="A720900:A720901"/>
    <mergeCell ref="A786436:A786437"/>
    <mergeCell ref="A851972:A851973"/>
    <mergeCell ref="A917508:A917509"/>
    <mergeCell ref="A983044:A983045"/>
    <mergeCell ref="B4:B5"/>
    <mergeCell ref="B65540:B65541"/>
    <mergeCell ref="B131076:B131077"/>
    <mergeCell ref="B196612:B196613"/>
    <mergeCell ref="B262148:B262149"/>
    <mergeCell ref="B327684:B327685"/>
    <mergeCell ref="B393220:B393221"/>
    <mergeCell ref="B458756:B458757"/>
    <mergeCell ref="B524292:B524293"/>
    <mergeCell ref="B589828:B589829"/>
    <mergeCell ref="B655364:B655365"/>
    <mergeCell ref="B720900:B720901"/>
    <mergeCell ref="B786436:B786437"/>
    <mergeCell ref="B851972:B851973"/>
    <mergeCell ref="B917508:B917509"/>
    <mergeCell ref="B983044:B983045"/>
    <mergeCell ref="C4:C5"/>
    <mergeCell ref="C36:C37"/>
    <mergeCell ref="C65540:C65541"/>
    <mergeCell ref="C65572:C65573"/>
    <mergeCell ref="C131076:C131077"/>
    <mergeCell ref="C131108:C131109"/>
    <mergeCell ref="C196612:C196613"/>
    <mergeCell ref="C196644:C196645"/>
    <mergeCell ref="C262148:C262149"/>
    <mergeCell ref="C262180:C262181"/>
    <mergeCell ref="C327684:C327685"/>
    <mergeCell ref="C327716:C327717"/>
    <mergeCell ref="C393220:C393221"/>
    <mergeCell ref="C393252:C393253"/>
    <mergeCell ref="C458756:C458757"/>
    <mergeCell ref="C458788:C458789"/>
    <mergeCell ref="C524292:C524293"/>
    <mergeCell ref="C524324:C524325"/>
    <mergeCell ref="C589828:C589829"/>
    <mergeCell ref="C589860:C589861"/>
    <mergeCell ref="C655364:C655365"/>
    <mergeCell ref="C655396:C655397"/>
    <mergeCell ref="C720900:C720901"/>
    <mergeCell ref="C720932:C720933"/>
    <mergeCell ref="C786436:C786437"/>
    <mergeCell ref="C786468:C786469"/>
    <mergeCell ref="C851972:C851973"/>
    <mergeCell ref="C852004:C852005"/>
    <mergeCell ref="C917508:C917509"/>
    <mergeCell ref="C917540:C917541"/>
    <mergeCell ref="C983044:C983045"/>
    <mergeCell ref="C983076:C983077"/>
    <mergeCell ref="D4:D5"/>
    <mergeCell ref="D65540:D65541"/>
    <mergeCell ref="D131076:D131077"/>
    <mergeCell ref="D196612:D196613"/>
    <mergeCell ref="D262148:D262149"/>
    <mergeCell ref="D327684:D327685"/>
    <mergeCell ref="D393220:D393221"/>
    <mergeCell ref="D458756:D458757"/>
    <mergeCell ref="D524292:D524293"/>
    <mergeCell ref="D589828:D589829"/>
    <mergeCell ref="D655364:D655365"/>
    <mergeCell ref="D720900:D720901"/>
    <mergeCell ref="D786436:D786437"/>
    <mergeCell ref="D851972:D851973"/>
    <mergeCell ref="D917508:D917509"/>
    <mergeCell ref="D983044:D983045"/>
    <mergeCell ref="E4:E5"/>
    <mergeCell ref="E36:E37"/>
    <mergeCell ref="E65540:E65541"/>
    <mergeCell ref="E65572:E65573"/>
    <mergeCell ref="E131076:E131077"/>
    <mergeCell ref="E131108:E131109"/>
    <mergeCell ref="E196612:E196613"/>
    <mergeCell ref="E196644:E196645"/>
    <mergeCell ref="E262148:E262149"/>
    <mergeCell ref="E262180:E262181"/>
    <mergeCell ref="E327684:E327685"/>
    <mergeCell ref="E327716:E327717"/>
    <mergeCell ref="E393220:E393221"/>
    <mergeCell ref="E393252:E393253"/>
    <mergeCell ref="E458756:E458757"/>
    <mergeCell ref="E458788:E458789"/>
    <mergeCell ref="E524292:E524293"/>
    <mergeCell ref="E524324:E524325"/>
    <mergeCell ref="E589828:E589829"/>
    <mergeCell ref="E589860:E589861"/>
    <mergeCell ref="E655364:E655365"/>
    <mergeCell ref="E655396:E655397"/>
    <mergeCell ref="E720900:E720901"/>
    <mergeCell ref="E720932:E720933"/>
    <mergeCell ref="E786436:E786437"/>
    <mergeCell ref="E786468:E786469"/>
    <mergeCell ref="E851972:E851973"/>
    <mergeCell ref="E852004:E852005"/>
    <mergeCell ref="E917508:E917509"/>
    <mergeCell ref="E917540:E917541"/>
    <mergeCell ref="E983044:E983045"/>
    <mergeCell ref="E983076:E983077"/>
    <mergeCell ref="F36:F37"/>
    <mergeCell ref="F65572:F65573"/>
    <mergeCell ref="F131108:F131109"/>
    <mergeCell ref="F196644:F196645"/>
    <mergeCell ref="F262180:F262181"/>
    <mergeCell ref="F327716:F327717"/>
    <mergeCell ref="F393252:F393253"/>
    <mergeCell ref="F458788:F458789"/>
    <mergeCell ref="F524324:F524325"/>
    <mergeCell ref="F589860:F589861"/>
    <mergeCell ref="F655396:F655397"/>
    <mergeCell ref="F720932:F720933"/>
    <mergeCell ref="F786468:F786469"/>
    <mergeCell ref="F852004:F852005"/>
    <mergeCell ref="F917540:F917541"/>
    <mergeCell ref="F983076:F983077"/>
    <mergeCell ref="H4:H5"/>
    <mergeCell ref="H65540:H65541"/>
    <mergeCell ref="H131076:H131077"/>
    <mergeCell ref="H196612:H196613"/>
    <mergeCell ref="H262148:H262149"/>
    <mergeCell ref="H327684:H327685"/>
    <mergeCell ref="H393220:H393221"/>
    <mergeCell ref="H458756:H458757"/>
    <mergeCell ref="H524292:H524293"/>
    <mergeCell ref="H589828:H589829"/>
    <mergeCell ref="H655364:H655365"/>
    <mergeCell ref="H720900:H720901"/>
    <mergeCell ref="H786436:H786437"/>
    <mergeCell ref="H851972:H851973"/>
    <mergeCell ref="H917508:H917509"/>
    <mergeCell ref="H983044:H983045"/>
    <mergeCell ref="I4:I5"/>
    <mergeCell ref="I65540:I65541"/>
    <mergeCell ref="I131076:I131077"/>
    <mergeCell ref="I196612:I196613"/>
    <mergeCell ref="I262148:I262149"/>
    <mergeCell ref="I327684:I327685"/>
    <mergeCell ref="I393220:I393221"/>
    <mergeCell ref="I458756:I458757"/>
    <mergeCell ref="I524292:I524293"/>
    <mergeCell ref="I589828:I589829"/>
    <mergeCell ref="I655364:I655365"/>
    <mergeCell ref="I720900:I720901"/>
    <mergeCell ref="I786436:I786437"/>
    <mergeCell ref="I851972:I851973"/>
    <mergeCell ref="I917508:I917509"/>
    <mergeCell ref="I983044:I983045"/>
    <mergeCell ref="IW4:IW5"/>
    <mergeCell ref="IW65540:IW65541"/>
    <mergeCell ref="IW131076:IW131077"/>
    <mergeCell ref="IW196612:IW196613"/>
    <mergeCell ref="IW262148:IW262149"/>
    <mergeCell ref="IW327684:IW327685"/>
    <mergeCell ref="IW393220:IW393221"/>
    <mergeCell ref="IW458756:IW458757"/>
    <mergeCell ref="IW524292:IW524293"/>
    <mergeCell ref="IW589828:IW589829"/>
    <mergeCell ref="IW655364:IW655365"/>
    <mergeCell ref="IW720900:IW720901"/>
    <mergeCell ref="IW786436:IW786437"/>
    <mergeCell ref="IW851972:IW851973"/>
    <mergeCell ref="IW917508:IW917509"/>
    <mergeCell ref="IW983044:IW983045"/>
    <mergeCell ref="IX4:IX5"/>
    <mergeCell ref="IX65540:IX65541"/>
    <mergeCell ref="IX131076:IX131077"/>
    <mergeCell ref="IX196612:IX196613"/>
    <mergeCell ref="IX262148:IX262149"/>
    <mergeCell ref="IX327684:IX327685"/>
    <mergeCell ref="IX393220:IX393221"/>
    <mergeCell ref="IX458756:IX458757"/>
    <mergeCell ref="IX524292:IX524293"/>
    <mergeCell ref="IX589828:IX589829"/>
    <mergeCell ref="IX655364:IX655365"/>
    <mergeCell ref="IX720900:IX720901"/>
    <mergeCell ref="IX786436:IX786437"/>
    <mergeCell ref="IX851972:IX851973"/>
    <mergeCell ref="IX917508:IX917509"/>
    <mergeCell ref="IX983044:IX983045"/>
    <mergeCell ref="IY4:IY5"/>
    <mergeCell ref="IY36:IY37"/>
    <mergeCell ref="IY65540:IY65541"/>
    <mergeCell ref="IY65572:IY65573"/>
    <mergeCell ref="IY131076:IY131077"/>
    <mergeCell ref="IY131108:IY131109"/>
    <mergeCell ref="IY196612:IY196613"/>
    <mergeCell ref="IY196644:IY196645"/>
    <mergeCell ref="IY262148:IY262149"/>
    <mergeCell ref="IY262180:IY262181"/>
    <mergeCell ref="IY327684:IY327685"/>
    <mergeCell ref="IY327716:IY327717"/>
    <mergeCell ref="IY393220:IY393221"/>
    <mergeCell ref="IY393252:IY393253"/>
    <mergeCell ref="IY458756:IY458757"/>
    <mergeCell ref="IY458788:IY458789"/>
    <mergeCell ref="IY524292:IY524293"/>
    <mergeCell ref="IY524324:IY524325"/>
    <mergeCell ref="IY589828:IY589829"/>
    <mergeCell ref="IY589860:IY589861"/>
    <mergeCell ref="IY655364:IY655365"/>
    <mergeCell ref="IY655396:IY655397"/>
    <mergeCell ref="IY720900:IY720901"/>
    <mergeCell ref="IY720932:IY720933"/>
    <mergeCell ref="IY786436:IY786437"/>
    <mergeCell ref="IY786468:IY786469"/>
    <mergeCell ref="IY851972:IY851973"/>
    <mergeCell ref="IY852004:IY852005"/>
    <mergeCell ref="IY917508:IY917509"/>
    <mergeCell ref="IY917540:IY917541"/>
    <mergeCell ref="IY983044:IY983045"/>
    <mergeCell ref="IY983076:IY983077"/>
    <mergeCell ref="IZ4:IZ5"/>
    <mergeCell ref="IZ65540:IZ65541"/>
    <mergeCell ref="IZ131076:IZ131077"/>
    <mergeCell ref="IZ196612:IZ196613"/>
    <mergeCell ref="IZ262148:IZ262149"/>
    <mergeCell ref="IZ327684:IZ327685"/>
    <mergeCell ref="IZ393220:IZ393221"/>
    <mergeCell ref="IZ458756:IZ458757"/>
    <mergeCell ref="IZ524292:IZ524293"/>
    <mergeCell ref="IZ589828:IZ589829"/>
    <mergeCell ref="IZ655364:IZ655365"/>
    <mergeCell ref="IZ720900:IZ720901"/>
    <mergeCell ref="IZ786436:IZ786437"/>
    <mergeCell ref="IZ851972:IZ851973"/>
    <mergeCell ref="IZ917508:IZ917509"/>
    <mergeCell ref="IZ983044:IZ983045"/>
    <mergeCell ref="JA4:JA5"/>
    <mergeCell ref="JA36:JA37"/>
    <mergeCell ref="JA65540:JA65541"/>
    <mergeCell ref="JA65572:JA65573"/>
    <mergeCell ref="JA131076:JA131077"/>
    <mergeCell ref="JA131108:JA131109"/>
    <mergeCell ref="JA196612:JA196613"/>
    <mergeCell ref="JA196644:JA196645"/>
    <mergeCell ref="JA262148:JA262149"/>
    <mergeCell ref="JA262180:JA262181"/>
    <mergeCell ref="JA327684:JA327685"/>
    <mergeCell ref="JA327716:JA327717"/>
    <mergeCell ref="JA393220:JA393221"/>
    <mergeCell ref="JA393252:JA393253"/>
    <mergeCell ref="JA458756:JA458757"/>
    <mergeCell ref="JA458788:JA458789"/>
    <mergeCell ref="JA524292:JA524293"/>
    <mergeCell ref="JA524324:JA524325"/>
    <mergeCell ref="JA589828:JA589829"/>
    <mergeCell ref="JA589860:JA589861"/>
    <mergeCell ref="JA655364:JA655365"/>
    <mergeCell ref="JA655396:JA655397"/>
    <mergeCell ref="JA720900:JA720901"/>
    <mergeCell ref="JA720932:JA720933"/>
    <mergeCell ref="JA786436:JA786437"/>
    <mergeCell ref="JA786468:JA786469"/>
    <mergeCell ref="JA851972:JA851973"/>
    <mergeCell ref="JA852004:JA852005"/>
    <mergeCell ref="JA917508:JA917509"/>
    <mergeCell ref="JA917540:JA917541"/>
    <mergeCell ref="JA983044:JA983045"/>
    <mergeCell ref="JA983076:JA983077"/>
    <mergeCell ref="JB36:JB37"/>
    <mergeCell ref="JB65572:JB65573"/>
    <mergeCell ref="JB131108:JB131109"/>
    <mergeCell ref="JB196644:JB196645"/>
    <mergeCell ref="JB262180:JB262181"/>
    <mergeCell ref="JB327716:JB327717"/>
    <mergeCell ref="JB393252:JB393253"/>
    <mergeCell ref="JB458788:JB458789"/>
    <mergeCell ref="JB524324:JB524325"/>
    <mergeCell ref="JB589860:JB589861"/>
    <mergeCell ref="JB655396:JB655397"/>
    <mergeCell ref="JB720932:JB720933"/>
    <mergeCell ref="JB786468:JB786469"/>
    <mergeCell ref="JB852004:JB852005"/>
    <mergeCell ref="JB917540:JB917541"/>
    <mergeCell ref="JB983076:JB983077"/>
    <mergeCell ref="JD4:JD5"/>
    <mergeCell ref="JD65540:JD65541"/>
    <mergeCell ref="JD131076:JD131077"/>
    <mergeCell ref="JD196612:JD196613"/>
    <mergeCell ref="JD262148:JD262149"/>
    <mergeCell ref="JD327684:JD327685"/>
    <mergeCell ref="JD393220:JD393221"/>
    <mergeCell ref="JD458756:JD458757"/>
    <mergeCell ref="JD524292:JD524293"/>
    <mergeCell ref="JD589828:JD589829"/>
    <mergeCell ref="JD655364:JD655365"/>
    <mergeCell ref="JD720900:JD720901"/>
    <mergeCell ref="JD786436:JD786437"/>
    <mergeCell ref="JD851972:JD851973"/>
    <mergeCell ref="JD917508:JD917509"/>
    <mergeCell ref="JD983044:JD983045"/>
    <mergeCell ref="JE4:JE5"/>
    <mergeCell ref="JE65540:JE65541"/>
    <mergeCell ref="JE131076:JE131077"/>
    <mergeCell ref="JE196612:JE196613"/>
    <mergeCell ref="JE262148:JE262149"/>
    <mergeCell ref="JE327684:JE327685"/>
    <mergeCell ref="JE393220:JE393221"/>
    <mergeCell ref="JE458756:JE458757"/>
    <mergeCell ref="JE524292:JE524293"/>
    <mergeCell ref="JE589828:JE589829"/>
    <mergeCell ref="JE655364:JE655365"/>
    <mergeCell ref="JE720900:JE720901"/>
    <mergeCell ref="JE786436:JE786437"/>
    <mergeCell ref="JE851972:JE851973"/>
    <mergeCell ref="JE917508:JE917509"/>
    <mergeCell ref="JE983044:JE983045"/>
    <mergeCell ref="SS4:SS5"/>
    <mergeCell ref="SS65540:SS65541"/>
    <mergeCell ref="SS131076:SS131077"/>
    <mergeCell ref="SS196612:SS196613"/>
    <mergeCell ref="SS262148:SS262149"/>
    <mergeCell ref="SS327684:SS327685"/>
    <mergeCell ref="SS393220:SS393221"/>
    <mergeCell ref="SS458756:SS458757"/>
    <mergeCell ref="SS524292:SS524293"/>
    <mergeCell ref="SS589828:SS589829"/>
    <mergeCell ref="SS655364:SS655365"/>
    <mergeCell ref="SS720900:SS720901"/>
    <mergeCell ref="SS786436:SS786437"/>
    <mergeCell ref="SS851972:SS851973"/>
    <mergeCell ref="SS917508:SS917509"/>
    <mergeCell ref="SS983044:SS983045"/>
    <mergeCell ref="ST4:ST5"/>
    <mergeCell ref="ST65540:ST65541"/>
    <mergeCell ref="ST131076:ST131077"/>
    <mergeCell ref="ST196612:ST196613"/>
    <mergeCell ref="ST262148:ST262149"/>
    <mergeCell ref="ST327684:ST327685"/>
    <mergeCell ref="ST393220:ST393221"/>
    <mergeCell ref="ST458756:ST458757"/>
    <mergeCell ref="ST524292:ST524293"/>
    <mergeCell ref="ST589828:ST589829"/>
    <mergeCell ref="ST655364:ST655365"/>
    <mergeCell ref="ST720900:ST720901"/>
    <mergeCell ref="ST786436:ST786437"/>
    <mergeCell ref="ST851972:ST851973"/>
    <mergeCell ref="ST917508:ST917509"/>
    <mergeCell ref="ST983044:ST983045"/>
    <mergeCell ref="SU4:SU5"/>
    <mergeCell ref="SU36:SU37"/>
    <mergeCell ref="SU65540:SU65541"/>
    <mergeCell ref="SU65572:SU65573"/>
    <mergeCell ref="SU131076:SU131077"/>
    <mergeCell ref="SU131108:SU131109"/>
    <mergeCell ref="SU196612:SU196613"/>
    <mergeCell ref="SU196644:SU196645"/>
    <mergeCell ref="SU262148:SU262149"/>
    <mergeCell ref="SU262180:SU262181"/>
    <mergeCell ref="SU327684:SU327685"/>
    <mergeCell ref="SU327716:SU327717"/>
    <mergeCell ref="SU393220:SU393221"/>
    <mergeCell ref="SU393252:SU393253"/>
    <mergeCell ref="SU458756:SU458757"/>
    <mergeCell ref="SU458788:SU458789"/>
    <mergeCell ref="SU524292:SU524293"/>
    <mergeCell ref="SU524324:SU524325"/>
    <mergeCell ref="SU589828:SU589829"/>
    <mergeCell ref="SU589860:SU589861"/>
    <mergeCell ref="SU655364:SU655365"/>
    <mergeCell ref="SU655396:SU655397"/>
    <mergeCell ref="SU720900:SU720901"/>
    <mergeCell ref="SU720932:SU720933"/>
    <mergeCell ref="SU786436:SU786437"/>
    <mergeCell ref="SU786468:SU786469"/>
    <mergeCell ref="SU851972:SU851973"/>
    <mergeCell ref="SU852004:SU852005"/>
    <mergeCell ref="SU917508:SU917509"/>
    <mergeCell ref="SU917540:SU917541"/>
    <mergeCell ref="SU983044:SU983045"/>
    <mergeCell ref="SU983076:SU983077"/>
    <mergeCell ref="SV4:SV5"/>
    <mergeCell ref="SV65540:SV65541"/>
    <mergeCell ref="SV131076:SV131077"/>
    <mergeCell ref="SV196612:SV196613"/>
    <mergeCell ref="SV262148:SV262149"/>
    <mergeCell ref="SV327684:SV327685"/>
    <mergeCell ref="SV393220:SV393221"/>
    <mergeCell ref="SV458756:SV458757"/>
    <mergeCell ref="SV524292:SV524293"/>
    <mergeCell ref="SV589828:SV589829"/>
    <mergeCell ref="SV655364:SV655365"/>
    <mergeCell ref="SV720900:SV720901"/>
    <mergeCell ref="SV786436:SV786437"/>
    <mergeCell ref="SV851972:SV851973"/>
    <mergeCell ref="SV917508:SV917509"/>
    <mergeCell ref="SV983044:SV983045"/>
    <mergeCell ref="SW4:SW5"/>
    <mergeCell ref="SW36:SW37"/>
    <mergeCell ref="SW65540:SW65541"/>
    <mergeCell ref="SW65572:SW65573"/>
    <mergeCell ref="SW131076:SW131077"/>
    <mergeCell ref="SW131108:SW131109"/>
    <mergeCell ref="SW196612:SW196613"/>
    <mergeCell ref="SW196644:SW196645"/>
    <mergeCell ref="SW262148:SW262149"/>
    <mergeCell ref="SW262180:SW262181"/>
    <mergeCell ref="SW327684:SW327685"/>
    <mergeCell ref="SW327716:SW327717"/>
    <mergeCell ref="SW393220:SW393221"/>
    <mergeCell ref="SW393252:SW393253"/>
    <mergeCell ref="SW458756:SW458757"/>
    <mergeCell ref="SW458788:SW458789"/>
    <mergeCell ref="SW524292:SW524293"/>
    <mergeCell ref="SW524324:SW524325"/>
    <mergeCell ref="SW589828:SW589829"/>
    <mergeCell ref="SW589860:SW589861"/>
    <mergeCell ref="SW655364:SW655365"/>
    <mergeCell ref="SW655396:SW655397"/>
    <mergeCell ref="SW720900:SW720901"/>
    <mergeCell ref="SW720932:SW720933"/>
    <mergeCell ref="SW786436:SW786437"/>
    <mergeCell ref="SW786468:SW786469"/>
    <mergeCell ref="SW851972:SW851973"/>
    <mergeCell ref="SW852004:SW852005"/>
    <mergeCell ref="SW917508:SW917509"/>
    <mergeCell ref="SW917540:SW917541"/>
    <mergeCell ref="SW983044:SW983045"/>
    <mergeCell ref="SW983076:SW983077"/>
    <mergeCell ref="SX36:SX37"/>
    <mergeCell ref="SX65572:SX65573"/>
    <mergeCell ref="SX131108:SX131109"/>
    <mergeCell ref="SX196644:SX196645"/>
    <mergeCell ref="SX262180:SX262181"/>
    <mergeCell ref="SX327716:SX327717"/>
    <mergeCell ref="SX393252:SX393253"/>
    <mergeCell ref="SX458788:SX458789"/>
    <mergeCell ref="SX524324:SX524325"/>
    <mergeCell ref="SX589860:SX589861"/>
    <mergeCell ref="SX655396:SX655397"/>
    <mergeCell ref="SX720932:SX720933"/>
    <mergeCell ref="SX786468:SX786469"/>
    <mergeCell ref="SX852004:SX852005"/>
    <mergeCell ref="SX917540:SX917541"/>
    <mergeCell ref="SX983076:SX983077"/>
    <mergeCell ref="SZ4:SZ5"/>
    <mergeCell ref="SZ65540:SZ65541"/>
    <mergeCell ref="SZ131076:SZ131077"/>
    <mergeCell ref="SZ196612:SZ196613"/>
    <mergeCell ref="SZ262148:SZ262149"/>
    <mergeCell ref="SZ327684:SZ327685"/>
    <mergeCell ref="SZ393220:SZ393221"/>
    <mergeCell ref="SZ458756:SZ458757"/>
    <mergeCell ref="SZ524292:SZ524293"/>
    <mergeCell ref="SZ589828:SZ589829"/>
    <mergeCell ref="SZ655364:SZ655365"/>
    <mergeCell ref="SZ720900:SZ720901"/>
    <mergeCell ref="SZ786436:SZ786437"/>
    <mergeCell ref="SZ851972:SZ851973"/>
    <mergeCell ref="SZ917508:SZ917509"/>
    <mergeCell ref="SZ983044:SZ983045"/>
    <mergeCell ref="TA4:TA5"/>
    <mergeCell ref="TA65540:TA65541"/>
    <mergeCell ref="TA131076:TA131077"/>
    <mergeCell ref="TA196612:TA196613"/>
    <mergeCell ref="TA262148:TA262149"/>
    <mergeCell ref="TA327684:TA327685"/>
    <mergeCell ref="TA393220:TA393221"/>
    <mergeCell ref="TA458756:TA458757"/>
    <mergeCell ref="TA524292:TA524293"/>
    <mergeCell ref="TA589828:TA589829"/>
    <mergeCell ref="TA655364:TA655365"/>
    <mergeCell ref="TA720900:TA720901"/>
    <mergeCell ref="TA786436:TA786437"/>
    <mergeCell ref="TA851972:TA851973"/>
    <mergeCell ref="TA917508:TA917509"/>
    <mergeCell ref="TA983044:TA983045"/>
    <mergeCell ref="ACO4:ACO5"/>
    <mergeCell ref="ACO65540:ACO65541"/>
    <mergeCell ref="ACO131076:ACO131077"/>
    <mergeCell ref="ACO196612:ACO196613"/>
    <mergeCell ref="ACO262148:ACO262149"/>
    <mergeCell ref="ACO327684:ACO327685"/>
    <mergeCell ref="ACO393220:ACO393221"/>
    <mergeCell ref="ACO458756:ACO458757"/>
    <mergeCell ref="ACO524292:ACO524293"/>
    <mergeCell ref="ACO589828:ACO589829"/>
    <mergeCell ref="ACO655364:ACO655365"/>
    <mergeCell ref="ACO720900:ACO720901"/>
    <mergeCell ref="ACO786436:ACO786437"/>
    <mergeCell ref="ACO851972:ACO851973"/>
    <mergeCell ref="ACO917508:ACO917509"/>
    <mergeCell ref="ACO983044:ACO983045"/>
    <mergeCell ref="ACP4:ACP5"/>
    <mergeCell ref="ACP65540:ACP65541"/>
    <mergeCell ref="ACP131076:ACP131077"/>
    <mergeCell ref="ACP196612:ACP196613"/>
    <mergeCell ref="ACP262148:ACP262149"/>
    <mergeCell ref="ACP327684:ACP327685"/>
    <mergeCell ref="ACP393220:ACP393221"/>
    <mergeCell ref="ACP458756:ACP458757"/>
    <mergeCell ref="ACP524292:ACP524293"/>
    <mergeCell ref="ACP589828:ACP589829"/>
    <mergeCell ref="ACP655364:ACP655365"/>
    <mergeCell ref="ACP720900:ACP720901"/>
    <mergeCell ref="ACP786436:ACP786437"/>
    <mergeCell ref="ACP851972:ACP851973"/>
    <mergeCell ref="ACP917508:ACP917509"/>
    <mergeCell ref="ACP983044:ACP983045"/>
    <mergeCell ref="ACQ4:ACQ5"/>
    <mergeCell ref="ACQ36:ACQ37"/>
    <mergeCell ref="ACQ65540:ACQ65541"/>
    <mergeCell ref="ACQ65572:ACQ65573"/>
    <mergeCell ref="ACQ131076:ACQ131077"/>
    <mergeCell ref="ACQ131108:ACQ131109"/>
    <mergeCell ref="ACQ196612:ACQ196613"/>
    <mergeCell ref="ACQ196644:ACQ196645"/>
    <mergeCell ref="ACQ262148:ACQ262149"/>
    <mergeCell ref="ACQ262180:ACQ262181"/>
    <mergeCell ref="ACQ327684:ACQ327685"/>
    <mergeCell ref="ACQ327716:ACQ327717"/>
    <mergeCell ref="ACQ393220:ACQ393221"/>
    <mergeCell ref="ACQ393252:ACQ393253"/>
    <mergeCell ref="ACQ458756:ACQ458757"/>
    <mergeCell ref="ACQ458788:ACQ458789"/>
    <mergeCell ref="ACQ524292:ACQ524293"/>
    <mergeCell ref="ACQ524324:ACQ524325"/>
    <mergeCell ref="ACQ589828:ACQ589829"/>
    <mergeCell ref="ACQ589860:ACQ589861"/>
    <mergeCell ref="ACQ655364:ACQ655365"/>
    <mergeCell ref="ACQ655396:ACQ655397"/>
    <mergeCell ref="ACQ720900:ACQ720901"/>
    <mergeCell ref="ACQ720932:ACQ720933"/>
    <mergeCell ref="ACQ786436:ACQ786437"/>
    <mergeCell ref="ACQ786468:ACQ786469"/>
    <mergeCell ref="ACQ851972:ACQ851973"/>
    <mergeCell ref="ACQ852004:ACQ852005"/>
    <mergeCell ref="ACQ917508:ACQ917509"/>
    <mergeCell ref="ACQ917540:ACQ917541"/>
    <mergeCell ref="ACQ983044:ACQ983045"/>
    <mergeCell ref="ACQ983076:ACQ983077"/>
    <mergeCell ref="ACR4:ACR5"/>
    <mergeCell ref="ACR65540:ACR65541"/>
    <mergeCell ref="ACR131076:ACR131077"/>
    <mergeCell ref="ACR196612:ACR196613"/>
    <mergeCell ref="ACR262148:ACR262149"/>
    <mergeCell ref="ACR327684:ACR327685"/>
    <mergeCell ref="ACR393220:ACR393221"/>
    <mergeCell ref="ACR458756:ACR458757"/>
    <mergeCell ref="ACR524292:ACR524293"/>
    <mergeCell ref="ACR589828:ACR589829"/>
    <mergeCell ref="ACR655364:ACR655365"/>
    <mergeCell ref="ACR720900:ACR720901"/>
    <mergeCell ref="ACR786436:ACR786437"/>
    <mergeCell ref="ACR851972:ACR851973"/>
    <mergeCell ref="ACR917508:ACR917509"/>
    <mergeCell ref="ACR983044:ACR983045"/>
    <mergeCell ref="ACS4:ACS5"/>
    <mergeCell ref="ACS36:ACS37"/>
    <mergeCell ref="ACS65540:ACS65541"/>
    <mergeCell ref="ACS65572:ACS65573"/>
    <mergeCell ref="ACS131076:ACS131077"/>
    <mergeCell ref="ACS131108:ACS131109"/>
    <mergeCell ref="ACS196612:ACS196613"/>
    <mergeCell ref="ACS196644:ACS196645"/>
    <mergeCell ref="ACS262148:ACS262149"/>
    <mergeCell ref="ACS262180:ACS262181"/>
    <mergeCell ref="ACS327684:ACS327685"/>
    <mergeCell ref="ACS327716:ACS327717"/>
    <mergeCell ref="ACS393220:ACS393221"/>
    <mergeCell ref="ACS393252:ACS393253"/>
    <mergeCell ref="ACS458756:ACS458757"/>
    <mergeCell ref="ACS458788:ACS458789"/>
    <mergeCell ref="ACS524292:ACS524293"/>
    <mergeCell ref="ACS524324:ACS524325"/>
    <mergeCell ref="ACS589828:ACS589829"/>
    <mergeCell ref="ACS589860:ACS589861"/>
    <mergeCell ref="ACS655364:ACS655365"/>
    <mergeCell ref="ACS655396:ACS655397"/>
    <mergeCell ref="ACS720900:ACS720901"/>
    <mergeCell ref="ACS720932:ACS720933"/>
    <mergeCell ref="ACS786436:ACS786437"/>
    <mergeCell ref="ACS786468:ACS786469"/>
    <mergeCell ref="ACS851972:ACS851973"/>
    <mergeCell ref="ACS852004:ACS852005"/>
    <mergeCell ref="ACS917508:ACS917509"/>
    <mergeCell ref="ACS917540:ACS917541"/>
    <mergeCell ref="ACS983044:ACS983045"/>
    <mergeCell ref="ACS983076:ACS983077"/>
    <mergeCell ref="ACT36:ACT37"/>
    <mergeCell ref="ACT65572:ACT65573"/>
    <mergeCell ref="ACT131108:ACT131109"/>
    <mergeCell ref="ACT196644:ACT196645"/>
    <mergeCell ref="ACT262180:ACT262181"/>
    <mergeCell ref="ACT327716:ACT327717"/>
    <mergeCell ref="ACT393252:ACT393253"/>
    <mergeCell ref="ACT458788:ACT458789"/>
    <mergeCell ref="ACT524324:ACT524325"/>
    <mergeCell ref="ACT589860:ACT589861"/>
    <mergeCell ref="ACT655396:ACT655397"/>
    <mergeCell ref="ACT720932:ACT720933"/>
    <mergeCell ref="ACT786468:ACT786469"/>
    <mergeCell ref="ACT852004:ACT852005"/>
    <mergeCell ref="ACT917540:ACT917541"/>
    <mergeCell ref="ACT983076:ACT983077"/>
    <mergeCell ref="ACV4:ACV5"/>
    <mergeCell ref="ACV65540:ACV65541"/>
    <mergeCell ref="ACV131076:ACV131077"/>
    <mergeCell ref="ACV196612:ACV196613"/>
    <mergeCell ref="ACV262148:ACV262149"/>
    <mergeCell ref="ACV327684:ACV327685"/>
    <mergeCell ref="ACV393220:ACV393221"/>
    <mergeCell ref="ACV458756:ACV458757"/>
    <mergeCell ref="ACV524292:ACV524293"/>
    <mergeCell ref="ACV589828:ACV589829"/>
    <mergeCell ref="ACV655364:ACV655365"/>
    <mergeCell ref="ACV720900:ACV720901"/>
    <mergeCell ref="ACV786436:ACV786437"/>
    <mergeCell ref="ACV851972:ACV851973"/>
    <mergeCell ref="ACV917508:ACV917509"/>
    <mergeCell ref="ACV983044:ACV983045"/>
    <mergeCell ref="ACW4:ACW5"/>
    <mergeCell ref="ACW65540:ACW65541"/>
    <mergeCell ref="ACW131076:ACW131077"/>
    <mergeCell ref="ACW196612:ACW196613"/>
    <mergeCell ref="ACW262148:ACW262149"/>
    <mergeCell ref="ACW327684:ACW327685"/>
    <mergeCell ref="ACW393220:ACW393221"/>
    <mergeCell ref="ACW458756:ACW458757"/>
    <mergeCell ref="ACW524292:ACW524293"/>
    <mergeCell ref="ACW589828:ACW589829"/>
    <mergeCell ref="ACW655364:ACW655365"/>
    <mergeCell ref="ACW720900:ACW720901"/>
    <mergeCell ref="ACW786436:ACW786437"/>
    <mergeCell ref="ACW851972:ACW851973"/>
    <mergeCell ref="ACW917508:ACW917509"/>
    <mergeCell ref="ACW983044:ACW983045"/>
    <mergeCell ref="AMK4:AMK5"/>
    <mergeCell ref="AMK65540:AMK65541"/>
    <mergeCell ref="AMK131076:AMK131077"/>
    <mergeCell ref="AMK196612:AMK196613"/>
    <mergeCell ref="AMK262148:AMK262149"/>
    <mergeCell ref="AMK327684:AMK327685"/>
    <mergeCell ref="AMK393220:AMK393221"/>
    <mergeCell ref="AMK458756:AMK458757"/>
    <mergeCell ref="AMK524292:AMK524293"/>
    <mergeCell ref="AMK589828:AMK589829"/>
    <mergeCell ref="AMK655364:AMK655365"/>
    <mergeCell ref="AMK720900:AMK720901"/>
    <mergeCell ref="AMK786436:AMK786437"/>
    <mergeCell ref="AMK851972:AMK851973"/>
    <mergeCell ref="AMK917508:AMK917509"/>
    <mergeCell ref="AMK983044:AMK983045"/>
    <mergeCell ref="AML4:AML5"/>
    <mergeCell ref="AML65540:AML65541"/>
    <mergeCell ref="AML131076:AML131077"/>
    <mergeCell ref="AML196612:AML196613"/>
    <mergeCell ref="AML262148:AML262149"/>
    <mergeCell ref="AML327684:AML327685"/>
    <mergeCell ref="AML393220:AML393221"/>
    <mergeCell ref="AML458756:AML458757"/>
    <mergeCell ref="AML524292:AML524293"/>
    <mergeCell ref="AML589828:AML589829"/>
    <mergeCell ref="AML655364:AML655365"/>
    <mergeCell ref="AML720900:AML720901"/>
    <mergeCell ref="AML786436:AML786437"/>
    <mergeCell ref="AML851972:AML851973"/>
    <mergeCell ref="AML917508:AML917509"/>
    <mergeCell ref="AML983044:AML983045"/>
    <mergeCell ref="AMM4:AMM5"/>
    <mergeCell ref="AMM36:AMM37"/>
    <mergeCell ref="AMM65540:AMM65541"/>
    <mergeCell ref="AMM65572:AMM65573"/>
    <mergeCell ref="AMM131076:AMM131077"/>
    <mergeCell ref="AMM131108:AMM131109"/>
    <mergeCell ref="AMM196612:AMM196613"/>
    <mergeCell ref="AMM196644:AMM196645"/>
    <mergeCell ref="AMM262148:AMM262149"/>
    <mergeCell ref="AMM262180:AMM262181"/>
    <mergeCell ref="AMM327684:AMM327685"/>
    <mergeCell ref="AMM327716:AMM327717"/>
    <mergeCell ref="AMM393220:AMM393221"/>
    <mergeCell ref="AMM393252:AMM393253"/>
    <mergeCell ref="AMM458756:AMM458757"/>
    <mergeCell ref="AMM458788:AMM458789"/>
    <mergeCell ref="AMM524292:AMM524293"/>
    <mergeCell ref="AMM524324:AMM524325"/>
    <mergeCell ref="AMM589828:AMM589829"/>
    <mergeCell ref="AMM589860:AMM589861"/>
    <mergeCell ref="AMM655364:AMM655365"/>
    <mergeCell ref="AMM655396:AMM655397"/>
    <mergeCell ref="AMM720900:AMM720901"/>
    <mergeCell ref="AMM720932:AMM720933"/>
    <mergeCell ref="AMM786436:AMM786437"/>
    <mergeCell ref="AMM786468:AMM786469"/>
    <mergeCell ref="AMM851972:AMM851973"/>
    <mergeCell ref="AMM852004:AMM852005"/>
    <mergeCell ref="AMM917508:AMM917509"/>
    <mergeCell ref="AMM917540:AMM917541"/>
    <mergeCell ref="AMM983044:AMM983045"/>
    <mergeCell ref="AMM983076:AMM983077"/>
    <mergeCell ref="AMN4:AMN5"/>
    <mergeCell ref="AMN65540:AMN65541"/>
    <mergeCell ref="AMN131076:AMN131077"/>
    <mergeCell ref="AMN196612:AMN196613"/>
    <mergeCell ref="AMN262148:AMN262149"/>
    <mergeCell ref="AMN327684:AMN327685"/>
    <mergeCell ref="AMN393220:AMN393221"/>
    <mergeCell ref="AMN458756:AMN458757"/>
    <mergeCell ref="AMN524292:AMN524293"/>
    <mergeCell ref="AMN589828:AMN589829"/>
    <mergeCell ref="AMN655364:AMN655365"/>
    <mergeCell ref="AMN720900:AMN720901"/>
    <mergeCell ref="AMN786436:AMN786437"/>
    <mergeCell ref="AMN851972:AMN851973"/>
    <mergeCell ref="AMN917508:AMN917509"/>
    <mergeCell ref="AMN983044:AMN983045"/>
    <mergeCell ref="AMO4:AMO5"/>
    <mergeCell ref="AMO36:AMO37"/>
    <mergeCell ref="AMO65540:AMO65541"/>
    <mergeCell ref="AMO65572:AMO65573"/>
    <mergeCell ref="AMO131076:AMO131077"/>
    <mergeCell ref="AMO131108:AMO131109"/>
    <mergeCell ref="AMO196612:AMO196613"/>
    <mergeCell ref="AMO196644:AMO196645"/>
    <mergeCell ref="AMO262148:AMO262149"/>
    <mergeCell ref="AMO262180:AMO262181"/>
    <mergeCell ref="AMO327684:AMO327685"/>
    <mergeCell ref="AMO327716:AMO327717"/>
    <mergeCell ref="AMO393220:AMO393221"/>
    <mergeCell ref="AMO393252:AMO393253"/>
    <mergeCell ref="AMO458756:AMO458757"/>
    <mergeCell ref="AMO458788:AMO458789"/>
    <mergeCell ref="AMO524292:AMO524293"/>
    <mergeCell ref="AMO524324:AMO524325"/>
    <mergeCell ref="AMO589828:AMO589829"/>
    <mergeCell ref="AMO589860:AMO589861"/>
    <mergeCell ref="AMO655364:AMO655365"/>
    <mergeCell ref="AMO655396:AMO655397"/>
    <mergeCell ref="AMO720900:AMO720901"/>
    <mergeCell ref="AMO720932:AMO720933"/>
    <mergeCell ref="AMO786436:AMO786437"/>
    <mergeCell ref="AMO786468:AMO786469"/>
    <mergeCell ref="AMO851972:AMO851973"/>
    <mergeCell ref="AMO852004:AMO852005"/>
    <mergeCell ref="AMO917508:AMO917509"/>
    <mergeCell ref="AMO917540:AMO917541"/>
    <mergeCell ref="AMO983044:AMO983045"/>
    <mergeCell ref="AMO983076:AMO983077"/>
    <mergeCell ref="AMP36:AMP37"/>
    <mergeCell ref="AMP65572:AMP65573"/>
    <mergeCell ref="AMP131108:AMP131109"/>
    <mergeCell ref="AMP196644:AMP196645"/>
    <mergeCell ref="AMP262180:AMP262181"/>
    <mergeCell ref="AMP327716:AMP327717"/>
    <mergeCell ref="AMP393252:AMP393253"/>
    <mergeCell ref="AMP458788:AMP458789"/>
    <mergeCell ref="AMP524324:AMP524325"/>
    <mergeCell ref="AMP589860:AMP589861"/>
    <mergeCell ref="AMP655396:AMP655397"/>
    <mergeCell ref="AMP720932:AMP720933"/>
    <mergeCell ref="AMP786468:AMP786469"/>
    <mergeCell ref="AMP852004:AMP852005"/>
    <mergeCell ref="AMP917540:AMP917541"/>
    <mergeCell ref="AMP983076:AMP983077"/>
    <mergeCell ref="AMR4:AMR5"/>
    <mergeCell ref="AMR65540:AMR65541"/>
    <mergeCell ref="AMR131076:AMR131077"/>
    <mergeCell ref="AMR196612:AMR196613"/>
    <mergeCell ref="AMR262148:AMR262149"/>
    <mergeCell ref="AMR327684:AMR327685"/>
    <mergeCell ref="AMR393220:AMR393221"/>
    <mergeCell ref="AMR458756:AMR458757"/>
    <mergeCell ref="AMR524292:AMR524293"/>
    <mergeCell ref="AMR589828:AMR589829"/>
    <mergeCell ref="AMR655364:AMR655365"/>
    <mergeCell ref="AMR720900:AMR720901"/>
    <mergeCell ref="AMR786436:AMR786437"/>
    <mergeCell ref="AMR851972:AMR851973"/>
    <mergeCell ref="AMR917508:AMR917509"/>
    <mergeCell ref="AMR983044:AMR983045"/>
    <mergeCell ref="AMS4:AMS5"/>
    <mergeCell ref="AMS65540:AMS65541"/>
    <mergeCell ref="AMS131076:AMS131077"/>
    <mergeCell ref="AMS196612:AMS196613"/>
    <mergeCell ref="AMS262148:AMS262149"/>
    <mergeCell ref="AMS327684:AMS327685"/>
    <mergeCell ref="AMS393220:AMS393221"/>
    <mergeCell ref="AMS458756:AMS458757"/>
    <mergeCell ref="AMS524292:AMS524293"/>
    <mergeCell ref="AMS589828:AMS589829"/>
    <mergeCell ref="AMS655364:AMS655365"/>
    <mergeCell ref="AMS720900:AMS720901"/>
    <mergeCell ref="AMS786436:AMS786437"/>
    <mergeCell ref="AMS851972:AMS851973"/>
    <mergeCell ref="AMS917508:AMS917509"/>
    <mergeCell ref="AMS983044:AMS983045"/>
    <mergeCell ref="AWG4:AWG5"/>
    <mergeCell ref="AWG65540:AWG65541"/>
    <mergeCell ref="AWG131076:AWG131077"/>
    <mergeCell ref="AWG196612:AWG196613"/>
    <mergeCell ref="AWG262148:AWG262149"/>
    <mergeCell ref="AWG327684:AWG327685"/>
    <mergeCell ref="AWG393220:AWG393221"/>
    <mergeCell ref="AWG458756:AWG458757"/>
    <mergeCell ref="AWG524292:AWG524293"/>
    <mergeCell ref="AWG589828:AWG589829"/>
    <mergeCell ref="AWG655364:AWG655365"/>
    <mergeCell ref="AWG720900:AWG720901"/>
    <mergeCell ref="AWG786436:AWG786437"/>
    <mergeCell ref="AWG851972:AWG851973"/>
    <mergeCell ref="AWG917508:AWG917509"/>
    <mergeCell ref="AWG983044:AWG983045"/>
    <mergeCell ref="AWH4:AWH5"/>
    <mergeCell ref="AWH65540:AWH65541"/>
    <mergeCell ref="AWH131076:AWH131077"/>
    <mergeCell ref="AWH196612:AWH196613"/>
    <mergeCell ref="AWH262148:AWH262149"/>
    <mergeCell ref="AWH327684:AWH327685"/>
    <mergeCell ref="AWH393220:AWH393221"/>
    <mergeCell ref="AWH458756:AWH458757"/>
    <mergeCell ref="AWH524292:AWH524293"/>
    <mergeCell ref="AWH589828:AWH589829"/>
    <mergeCell ref="AWH655364:AWH655365"/>
    <mergeCell ref="AWH720900:AWH720901"/>
    <mergeCell ref="AWH786436:AWH786437"/>
    <mergeCell ref="AWH851972:AWH851973"/>
    <mergeCell ref="AWH917508:AWH917509"/>
    <mergeCell ref="AWH983044:AWH983045"/>
    <mergeCell ref="AWI4:AWI5"/>
    <mergeCell ref="AWI36:AWI37"/>
    <mergeCell ref="AWI65540:AWI65541"/>
    <mergeCell ref="AWI65572:AWI65573"/>
    <mergeCell ref="AWI131076:AWI131077"/>
    <mergeCell ref="AWI131108:AWI131109"/>
    <mergeCell ref="AWI196612:AWI196613"/>
    <mergeCell ref="AWI196644:AWI196645"/>
    <mergeCell ref="AWI262148:AWI262149"/>
    <mergeCell ref="AWI262180:AWI262181"/>
    <mergeCell ref="AWI327684:AWI327685"/>
    <mergeCell ref="AWI327716:AWI327717"/>
    <mergeCell ref="AWI393220:AWI393221"/>
    <mergeCell ref="AWI393252:AWI393253"/>
    <mergeCell ref="AWI458756:AWI458757"/>
    <mergeCell ref="AWI458788:AWI458789"/>
    <mergeCell ref="AWI524292:AWI524293"/>
    <mergeCell ref="AWI524324:AWI524325"/>
    <mergeCell ref="AWI589828:AWI589829"/>
    <mergeCell ref="AWI589860:AWI589861"/>
    <mergeCell ref="AWI655364:AWI655365"/>
    <mergeCell ref="AWI655396:AWI655397"/>
    <mergeCell ref="AWI720900:AWI720901"/>
    <mergeCell ref="AWI720932:AWI720933"/>
    <mergeCell ref="AWI786436:AWI786437"/>
    <mergeCell ref="AWI786468:AWI786469"/>
    <mergeCell ref="AWI851972:AWI851973"/>
    <mergeCell ref="AWI852004:AWI852005"/>
    <mergeCell ref="AWI917508:AWI917509"/>
    <mergeCell ref="AWI917540:AWI917541"/>
    <mergeCell ref="AWI983044:AWI983045"/>
    <mergeCell ref="AWI983076:AWI983077"/>
    <mergeCell ref="AWJ4:AWJ5"/>
    <mergeCell ref="AWJ65540:AWJ65541"/>
    <mergeCell ref="AWJ131076:AWJ131077"/>
    <mergeCell ref="AWJ196612:AWJ196613"/>
    <mergeCell ref="AWJ262148:AWJ262149"/>
    <mergeCell ref="AWJ327684:AWJ327685"/>
    <mergeCell ref="AWJ393220:AWJ393221"/>
    <mergeCell ref="AWJ458756:AWJ458757"/>
    <mergeCell ref="AWJ524292:AWJ524293"/>
    <mergeCell ref="AWJ589828:AWJ589829"/>
    <mergeCell ref="AWJ655364:AWJ655365"/>
    <mergeCell ref="AWJ720900:AWJ720901"/>
    <mergeCell ref="AWJ786436:AWJ786437"/>
    <mergeCell ref="AWJ851972:AWJ851973"/>
    <mergeCell ref="AWJ917508:AWJ917509"/>
    <mergeCell ref="AWJ983044:AWJ983045"/>
    <mergeCell ref="AWK4:AWK5"/>
    <mergeCell ref="AWK36:AWK37"/>
    <mergeCell ref="AWK65540:AWK65541"/>
    <mergeCell ref="AWK65572:AWK65573"/>
    <mergeCell ref="AWK131076:AWK131077"/>
    <mergeCell ref="AWK131108:AWK131109"/>
    <mergeCell ref="AWK196612:AWK196613"/>
    <mergeCell ref="AWK196644:AWK196645"/>
    <mergeCell ref="AWK262148:AWK262149"/>
    <mergeCell ref="AWK262180:AWK262181"/>
    <mergeCell ref="AWK327684:AWK327685"/>
    <mergeCell ref="AWK327716:AWK327717"/>
    <mergeCell ref="AWK393220:AWK393221"/>
    <mergeCell ref="AWK393252:AWK393253"/>
    <mergeCell ref="AWK458756:AWK458757"/>
    <mergeCell ref="AWK458788:AWK458789"/>
    <mergeCell ref="AWK524292:AWK524293"/>
    <mergeCell ref="AWK524324:AWK524325"/>
    <mergeCell ref="AWK589828:AWK589829"/>
    <mergeCell ref="AWK589860:AWK589861"/>
    <mergeCell ref="AWK655364:AWK655365"/>
    <mergeCell ref="AWK655396:AWK655397"/>
    <mergeCell ref="AWK720900:AWK720901"/>
    <mergeCell ref="AWK720932:AWK720933"/>
    <mergeCell ref="AWK786436:AWK786437"/>
    <mergeCell ref="AWK786468:AWK786469"/>
    <mergeCell ref="AWK851972:AWK851973"/>
    <mergeCell ref="AWK852004:AWK852005"/>
    <mergeCell ref="AWK917508:AWK917509"/>
    <mergeCell ref="AWK917540:AWK917541"/>
    <mergeCell ref="AWK983044:AWK983045"/>
    <mergeCell ref="AWK983076:AWK983077"/>
    <mergeCell ref="AWL36:AWL37"/>
    <mergeCell ref="AWL65572:AWL65573"/>
    <mergeCell ref="AWL131108:AWL131109"/>
    <mergeCell ref="AWL196644:AWL196645"/>
    <mergeCell ref="AWL262180:AWL262181"/>
    <mergeCell ref="AWL327716:AWL327717"/>
    <mergeCell ref="AWL393252:AWL393253"/>
    <mergeCell ref="AWL458788:AWL458789"/>
    <mergeCell ref="AWL524324:AWL524325"/>
    <mergeCell ref="AWL589860:AWL589861"/>
    <mergeCell ref="AWL655396:AWL655397"/>
    <mergeCell ref="AWL720932:AWL720933"/>
    <mergeCell ref="AWL786468:AWL786469"/>
    <mergeCell ref="AWL852004:AWL852005"/>
    <mergeCell ref="AWL917540:AWL917541"/>
    <mergeCell ref="AWL983076:AWL983077"/>
    <mergeCell ref="AWN4:AWN5"/>
    <mergeCell ref="AWN65540:AWN65541"/>
    <mergeCell ref="AWN131076:AWN131077"/>
    <mergeCell ref="AWN196612:AWN196613"/>
    <mergeCell ref="AWN262148:AWN262149"/>
    <mergeCell ref="AWN327684:AWN327685"/>
    <mergeCell ref="AWN393220:AWN393221"/>
    <mergeCell ref="AWN458756:AWN458757"/>
    <mergeCell ref="AWN524292:AWN524293"/>
    <mergeCell ref="AWN589828:AWN589829"/>
    <mergeCell ref="AWN655364:AWN655365"/>
    <mergeCell ref="AWN720900:AWN720901"/>
    <mergeCell ref="AWN786436:AWN786437"/>
    <mergeCell ref="AWN851972:AWN851973"/>
    <mergeCell ref="AWN917508:AWN917509"/>
    <mergeCell ref="AWN983044:AWN983045"/>
    <mergeCell ref="AWO4:AWO5"/>
    <mergeCell ref="AWO65540:AWO65541"/>
    <mergeCell ref="AWO131076:AWO131077"/>
    <mergeCell ref="AWO196612:AWO196613"/>
    <mergeCell ref="AWO262148:AWO262149"/>
    <mergeCell ref="AWO327684:AWO327685"/>
    <mergeCell ref="AWO393220:AWO393221"/>
    <mergeCell ref="AWO458756:AWO458757"/>
    <mergeCell ref="AWO524292:AWO524293"/>
    <mergeCell ref="AWO589828:AWO589829"/>
    <mergeCell ref="AWO655364:AWO655365"/>
    <mergeCell ref="AWO720900:AWO720901"/>
    <mergeCell ref="AWO786436:AWO786437"/>
    <mergeCell ref="AWO851972:AWO851973"/>
    <mergeCell ref="AWO917508:AWO917509"/>
    <mergeCell ref="AWO983044:AWO983045"/>
    <mergeCell ref="BGC4:BGC5"/>
    <mergeCell ref="BGC65540:BGC65541"/>
    <mergeCell ref="BGC131076:BGC131077"/>
    <mergeCell ref="BGC196612:BGC196613"/>
    <mergeCell ref="BGC262148:BGC262149"/>
    <mergeCell ref="BGC327684:BGC327685"/>
    <mergeCell ref="BGC393220:BGC393221"/>
    <mergeCell ref="BGC458756:BGC458757"/>
    <mergeCell ref="BGC524292:BGC524293"/>
    <mergeCell ref="BGC589828:BGC589829"/>
    <mergeCell ref="BGC655364:BGC655365"/>
    <mergeCell ref="BGC720900:BGC720901"/>
    <mergeCell ref="BGC786436:BGC786437"/>
    <mergeCell ref="BGC851972:BGC851973"/>
    <mergeCell ref="BGC917508:BGC917509"/>
    <mergeCell ref="BGC983044:BGC983045"/>
    <mergeCell ref="BGD4:BGD5"/>
    <mergeCell ref="BGD65540:BGD65541"/>
    <mergeCell ref="BGD131076:BGD131077"/>
    <mergeCell ref="BGD196612:BGD196613"/>
    <mergeCell ref="BGD262148:BGD262149"/>
    <mergeCell ref="BGD327684:BGD327685"/>
    <mergeCell ref="BGD393220:BGD393221"/>
    <mergeCell ref="BGD458756:BGD458757"/>
    <mergeCell ref="BGD524292:BGD524293"/>
    <mergeCell ref="BGD589828:BGD589829"/>
    <mergeCell ref="BGD655364:BGD655365"/>
    <mergeCell ref="BGD720900:BGD720901"/>
    <mergeCell ref="BGD786436:BGD786437"/>
    <mergeCell ref="BGD851972:BGD851973"/>
    <mergeCell ref="BGD917508:BGD917509"/>
    <mergeCell ref="BGD983044:BGD983045"/>
    <mergeCell ref="BGE4:BGE5"/>
    <mergeCell ref="BGE36:BGE37"/>
    <mergeCell ref="BGE65540:BGE65541"/>
    <mergeCell ref="BGE65572:BGE65573"/>
    <mergeCell ref="BGE131076:BGE131077"/>
    <mergeCell ref="BGE131108:BGE131109"/>
    <mergeCell ref="BGE196612:BGE196613"/>
    <mergeCell ref="BGE196644:BGE196645"/>
    <mergeCell ref="BGE262148:BGE262149"/>
    <mergeCell ref="BGE262180:BGE262181"/>
    <mergeCell ref="BGE327684:BGE327685"/>
    <mergeCell ref="BGE327716:BGE327717"/>
    <mergeCell ref="BGE393220:BGE393221"/>
    <mergeCell ref="BGE393252:BGE393253"/>
    <mergeCell ref="BGE458756:BGE458757"/>
    <mergeCell ref="BGE458788:BGE458789"/>
    <mergeCell ref="BGE524292:BGE524293"/>
    <mergeCell ref="BGE524324:BGE524325"/>
    <mergeCell ref="BGE589828:BGE589829"/>
    <mergeCell ref="BGE589860:BGE589861"/>
    <mergeCell ref="BGE655364:BGE655365"/>
    <mergeCell ref="BGE655396:BGE655397"/>
    <mergeCell ref="BGE720900:BGE720901"/>
    <mergeCell ref="BGE720932:BGE720933"/>
    <mergeCell ref="BGE786436:BGE786437"/>
    <mergeCell ref="BGE786468:BGE786469"/>
    <mergeCell ref="BGE851972:BGE851973"/>
    <mergeCell ref="BGE852004:BGE852005"/>
    <mergeCell ref="BGE917508:BGE917509"/>
    <mergeCell ref="BGE917540:BGE917541"/>
    <mergeCell ref="BGE983044:BGE983045"/>
    <mergeCell ref="BGE983076:BGE983077"/>
    <mergeCell ref="BGF4:BGF5"/>
    <mergeCell ref="BGF65540:BGF65541"/>
    <mergeCell ref="BGF131076:BGF131077"/>
    <mergeCell ref="BGF196612:BGF196613"/>
    <mergeCell ref="BGF262148:BGF262149"/>
    <mergeCell ref="BGF327684:BGF327685"/>
    <mergeCell ref="BGF393220:BGF393221"/>
    <mergeCell ref="BGF458756:BGF458757"/>
    <mergeCell ref="BGF524292:BGF524293"/>
    <mergeCell ref="BGF589828:BGF589829"/>
    <mergeCell ref="BGF655364:BGF655365"/>
    <mergeCell ref="BGF720900:BGF720901"/>
    <mergeCell ref="BGF786436:BGF786437"/>
    <mergeCell ref="BGF851972:BGF851973"/>
    <mergeCell ref="BGF917508:BGF917509"/>
    <mergeCell ref="BGF983044:BGF983045"/>
    <mergeCell ref="BGG4:BGG5"/>
    <mergeCell ref="BGG36:BGG37"/>
    <mergeCell ref="BGG65540:BGG65541"/>
    <mergeCell ref="BGG65572:BGG65573"/>
    <mergeCell ref="BGG131076:BGG131077"/>
    <mergeCell ref="BGG131108:BGG131109"/>
    <mergeCell ref="BGG196612:BGG196613"/>
    <mergeCell ref="BGG196644:BGG196645"/>
    <mergeCell ref="BGG262148:BGG262149"/>
    <mergeCell ref="BGG262180:BGG262181"/>
    <mergeCell ref="BGG327684:BGG327685"/>
    <mergeCell ref="BGG327716:BGG327717"/>
    <mergeCell ref="BGG393220:BGG393221"/>
    <mergeCell ref="BGG393252:BGG393253"/>
    <mergeCell ref="BGG458756:BGG458757"/>
    <mergeCell ref="BGG458788:BGG458789"/>
    <mergeCell ref="BGG524292:BGG524293"/>
    <mergeCell ref="BGG524324:BGG524325"/>
    <mergeCell ref="BGG589828:BGG589829"/>
    <mergeCell ref="BGG589860:BGG589861"/>
    <mergeCell ref="BGG655364:BGG655365"/>
    <mergeCell ref="BGG655396:BGG655397"/>
    <mergeCell ref="BGG720900:BGG720901"/>
    <mergeCell ref="BGG720932:BGG720933"/>
    <mergeCell ref="BGG786436:BGG786437"/>
    <mergeCell ref="BGG786468:BGG786469"/>
    <mergeCell ref="BGG851972:BGG851973"/>
    <mergeCell ref="BGG852004:BGG852005"/>
    <mergeCell ref="BGG917508:BGG917509"/>
    <mergeCell ref="BGG917540:BGG917541"/>
    <mergeCell ref="BGG983044:BGG983045"/>
    <mergeCell ref="BGG983076:BGG983077"/>
    <mergeCell ref="BGH36:BGH37"/>
    <mergeCell ref="BGH65572:BGH65573"/>
    <mergeCell ref="BGH131108:BGH131109"/>
    <mergeCell ref="BGH196644:BGH196645"/>
    <mergeCell ref="BGH262180:BGH262181"/>
    <mergeCell ref="BGH327716:BGH327717"/>
    <mergeCell ref="BGH393252:BGH393253"/>
    <mergeCell ref="BGH458788:BGH458789"/>
    <mergeCell ref="BGH524324:BGH524325"/>
    <mergeCell ref="BGH589860:BGH589861"/>
    <mergeCell ref="BGH655396:BGH655397"/>
    <mergeCell ref="BGH720932:BGH720933"/>
    <mergeCell ref="BGH786468:BGH786469"/>
    <mergeCell ref="BGH852004:BGH852005"/>
    <mergeCell ref="BGH917540:BGH917541"/>
    <mergeCell ref="BGH983076:BGH983077"/>
    <mergeCell ref="BGJ4:BGJ5"/>
    <mergeCell ref="BGJ65540:BGJ65541"/>
    <mergeCell ref="BGJ131076:BGJ131077"/>
    <mergeCell ref="BGJ196612:BGJ196613"/>
    <mergeCell ref="BGJ262148:BGJ262149"/>
    <mergeCell ref="BGJ327684:BGJ327685"/>
    <mergeCell ref="BGJ393220:BGJ393221"/>
    <mergeCell ref="BGJ458756:BGJ458757"/>
    <mergeCell ref="BGJ524292:BGJ524293"/>
    <mergeCell ref="BGJ589828:BGJ589829"/>
    <mergeCell ref="BGJ655364:BGJ655365"/>
    <mergeCell ref="BGJ720900:BGJ720901"/>
    <mergeCell ref="BGJ786436:BGJ786437"/>
    <mergeCell ref="BGJ851972:BGJ851973"/>
    <mergeCell ref="BGJ917508:BGJ917509"/>
    <mergeCell ref="BGJ983044:BGJ983045"/>
    <mergeCell ref="BGK4:BGK5"/>
    <mergeCell ref="BGK65540:BGK65541"/>
    <mergeCell ref="BGK131076:BGK131077"/>
    <mergeCell ref="BGK196612:BGK196613"/>
    <mergeCell ref="BGK262148:BGK262149"/>
    <mergeCell ref="BGK327684:BGK327685"/>
    <mergeCell ref="BGK393220:BGK393221"/>
    <mergeCell ref="BGK458756:BGK458757"/>
    <mergeCell ref="BGK524292:BGK524293"/>
    <mergeCell ref="BGK589828:BGK589829"/>
    <mergeCell ref="BGK655364:BGK655365"/>
    <mergeCell ref="BGK720900:BGK720901"/>
    <mergeCell ref="BGK786436:BGK786437"/>
    <mergeCell ref="BGK851972:BGK851973"/>
    <mergeCell ref="BGK917508:BGK917509"/>
    <mergeCell ref="BGK983044:BGK983045"/>
    <mergeCell ref="BPY4:BPY5"/>
    <mergeCell ref="BPY65540:BPY65541"/>
    <mergeCell ref="BPY131076:BPY131077"/>
    <mergeCell ref="BPY196612:BPY196613"/>
    <mergeCell ref="BPY262148:BPY262149"/>
    <mergeCell ref="BPY327684:BPY327685"/>
    <mergeCell ref="BPY393220:BPY393221"/>
    <mergeCell ref="BPY458756:BPY458757"/>
    <mergeCell ref="BPY524292:BPY524293"/>
    <mergeCell ref="BPY589828:BPY589829"/>
    <mergeCell ref="BPY655364:BPY655365"/>
    <mergeCell ref="BPY720900:BPY720901"/>
    <mergeCell ref="BPY786436:BPY786437"/>
    <mergeCell ref="BPY851972:BPY851973"/>
    <mergeCell ref="BPY917508:BPY917509"/>
    <mergeCell ref="BPY983044:BPY983045"/>
    <mergeCell ref="BPZ4:BPZ5"/>
    <mergeCell ref="BPZ65540:BPZ65541"/>
    <mergeCell ref="BPZ131076:BPZ131077"/>
    <mergeCell ref="BPZ196612:BPZ196613"/>
    <mergeCell ref="BPZ262148:BPZ262149"/>
    <mergeCell ref="BPZ327684:BPZ327685"/>
    <mergeCell ref="BPZ393220:BPZ393221"/>
    <mergeCell ref="BPZ458756:BPZ458757"/>
    <mergeCell ref="BPZ524292:BPZ524293"/>
    <mergeCell ref="BPZ589828:BPZ589829"/>
    <mergeCell ref="BPZ655364:BPZ655365"/>
    <mergeCell ref="BPZ720900:BPZ720901"/>
    <mergeCell ref="BPZ786436:BPZ786437"/>
    <mergeCell ref="BPZ851972:BPZ851973"/>
    <mergeCell ref="BPZ917508:BPZ917509"/>
    <mergeCell ref="BPZ983044:BPZ983045"/>
    <mergeCell ref="BQA4:BQA5"/>
    <mergeCell ref="BQA36:BQA37"/>
    <mergeCell ref="BQA65540:BQA65541"/>
    <mergeCell ref="BQA65572:BQA65573"/>
    <mergeCell ref="BQA131076:BQA131077"/>
    <mergeCell ref="BQA131108:BQA131109"/>
    <mergeCell ref="BQA196612:BQA196613"/>
    <mergeCell ref="BQA196644:BQA196645"/>
    <mergeCell ref="BQA262148:BQA262149"/>
    <mergeCell ref="BQA262180:BQA262181"/>
    <mergeCell ref="BQA327684:BQA327685"/>
    <mergeCell ref="BQA327716:BQA327717"/>
    <mergeCell ref="BQA393220:BQA393221"/>
    <mergeCell ref="BQA393252:BQA393253"/>
    <mergeCell ref="BQA458756:BQA458757"/>
    <mergeCell ref="BQA458788:BQA458789"/>
    <mergeCell ref="BQA524292:BQA524293"/>
    <mergeCell ref="BQA524324:BQA524325"/>
    <mergeCell ref="BQA589828:BQA589829"/>
    <mergeCell ref="BQA589860:BQA589861"/>
    <mergeCell ref="BQA655364:BQA655365"/>
    <mergeCell ref="BQA655396:BQA655397"/>
    <mergeCell ref="BQA720900:BQA720901"/>
    <mergeCell ref="BQA720932:BQA720933"/>
    <mergeCell ref="BQA786436:BQA786437"/>
    <mergeCell ref="BQA786468:BQA786469"/>
    <mergeCell ref="BQA851972:BQA851973"/>
    <mergeCell ref="BQA852004:BQA852005"/>
    <mergeCell ref="BQA917508:BQA917509"/>
    <mergeCell ref="BQA917540:BQA917541"/>
    <mergeCell ref="BQA983044:BQA983045"/>
    <mergeCell ref="BQA983076:BQA983077"/>
    <mergeCell ref="BQB4:BQB5"/>
    <mergeCell ref="BQB65540:BQB65541"/>
    <mergeCell ref="BQB131076:BQB131077"/>
    <mergeCell ref="BQB196612:BQB196613"/>
    <mergeCell ref="BQB262148:BQB262149"/>
    <mergeCell ref="BQB327684:BQB327685"/>
    <mergeCell ref="BQB393220:BQB393221"/>
    <mergeCell ref="BQB458756:BQB458757"/>
    <mergeCell ref="BQB524292:BQB524293"/>
    <mergeCell ref="BQB589828:BQB589829"/>
    <mergeCell ref="BQB655364:BQB655365"/>
    <mergeCell ref="BQB720900:BQB720901"/>
    <mergeCell ref="BQB786436:BQB786437"/>
    <mergeCell ref="BQB851972:BQB851973"/>
    <mergeCell ref="BQB917508:BQB917509"/>
    <mergeCell ref="BQB983044:BQB983045"/>
    <mergeCell ref="BQC4:BQC5"/>
    <mergeCell ref="BQC36:BQC37"/>
    <mergeCell ref="BQC65540:BQC65541"/>
    <mergeCell ref="BQC65572:BQC65573"/>
    <mergeCell ref="BQC131076:BQC131077"/>
    <mergeCell ref="BQC131108:BQC131109"/>
    <mergeCell ref="BQC196612:BQC196613"/>
    <mergeCell ref="BQC196644:BQC196645"/>
    <mergeCell ref="BQC262148:BQC262149"/>
    <mergeCell ref="BQC262180:BQC262181"/>
    <mergeCell ref="BQC327684:BQC327685"/>
    <mergeCell ref="BQC327716:BQC327717"/>
    <mergeCell ref="BQC393220:BQC393221"/>
    <mergeCell ref="BQC393252:BQC393253"/>
    <mergeCell ref="BQC458756:BQC458757"/>
    <mergeCell ref="BQC458788:BQC458789"/>
    <mergeCell ref="BQC524292:BQC524293"/>
    <mergeCell ref="BQC524324:BQC524325"/>
    <mergeCell ref="BQC589828:BQC589829"/>
    <mergeCell ref="BQC589860:BQC589861"/>
    <mergeCell ref="BQC655364:BQC655365"/>
    <mergeCell ref="BQC655396:BQC655397"/>
    <mergeCell ref="BQC720900:BQC720901"/>
    <mergeCell ref="BQC720932:BQC720933"/>
    <mergeCell ref="BQC786436:BQC786437"/>
    <mergeCell ref="BQC786468:BQC786469"/>
    <mergeCell ref="BQC851972:BQC851973"/>
    <mergeCell ref="BQC852004:BQC852005"/>
    <mergeCell ref="BQC917508:BQC917509"/>
    <mergeCell ref="BQC917540:BQC917541"/>
    <mergeCell ref="BQC983044:BQC983045"/>
    <mergeCell ref="BQC983076:BQC983077"/>
    <mergeCell ref="BQD36:BQD37"/>
    <mergeCell ref="BQD65572:BQD65573"/>
    <mergeCell ref="BQD131108:BQD131109"/>
    <mergeCell ref="BQD196644:BQD196645"/>
    <mergeCell ref="BQD262180:BQD262181"/>
    <mergeCell ref="BQD327716:BQD327717"/>
    <mergeCell ref="BQD393252:BQD393253"/>
    <mergeCell ref="BQD458788:BQD458789"/>
    <mergeCell ref="BQD524324:BQD524325"/>
    <mergeCell ref="BQD589860:BQD589861"/>
    <mergeCell ref="BQD655396:BQD655397"/>
    <mergeCell ref="BQD720932:BQD720933"/>
    <mergeCell ref="BQD786468:BQD786469"/>
    <mergeCell ref="BQD852004:BQD852005"/>
    <mergeCell ref="BQD917540:BQD917541"/>
    <mergeCell ref="BQD983076:BQD983077"/>
    <mergeCell ref="BQF4:BQF5"/>
    <mergeCell ref="BQF65540:BQF65541"/>
    <mergeCell ref="BQF131076:BQF131077"/>
    <mergeCell ref="BQF196612:BQF196613"/>
    <mergeCell ref="BQF262148:BQF262149"/>
    <mergeCell ref="BQF327684:BQF327685"/>
    <mergeCell ref="BQF393220:BQF393221"/>
    <mergeCell ref="BQF458756:BQF458757"/>
    <mergeCell ref="BQF524292:BQF524293"/>
    <mergeCell ref="BQF589828:BQF589829"/>
    <mergeCell ref="BQF655364:BQF655365"/>
    <mergeCell ref="BQF720900:BQF720901"/>
    <mergeCell ref="BQF786436:BQF786437"/>
    <mergeCell ref="BQF851972:BQF851973"/>
    <mergeCell ref="BQF917508:BQF917509"/>
    <mergeCell ref="BQF983044:BQF983045"/>
    <mergeCell ref="BQG4:BQG5"/>
    <mergeCell ref="BQG65540:BQG65541"/>
    <mergeCell ref="BQG131076:BQG131077"/>
    <mergeCell ref="BQG196612:BQG196613"/>
    <mergeCell ref="BQG262148:BQG262149"/>
    <mergeCell ref="BQG327684:BQG327685"/>
    <mergeCell ref="BQG393220:BQG393221"/>
    <mergeCell ref="BQG458756:BQG458757"/>
    <mergeCell ref="BQG524292:BQG524293"/>
    <mergeCell ref="BQG589828:BQG589829"/>
    <mergeCell ref="BQG655364:BQG655365"/>
    <mergeCell ref="BQG720900:BQG720901"/>
    <mergeCell ref="BQG786436:BQG786437"/>
    <mergeCell ref="BQG851972:BQG851973"/>
    <mergeCell ref="BQG917508:BQG917509"/>
    <mergeCell ref="BQG983044:BQG983045"/>
    <mergeCell ref="BZU4:BZU5"/>
    <mergeCell ref="BZU65540:BZU65541"/>
    <mergeCell ref="BZU131076:BZU131077"/>
    <mergeCell ref="BZU196612:BZU196613"/>
    <mergeCell ref="BZU262148:BZU262149"/>
    <mergeCell ref="BZU327684:BZU327685"/>
    <mergeCell ref="BZU393220:BZU393221"/>
    <mergeCell ref="BZU458756:BZU458757"/>
    <mergeCell ref="BZU524292:BZU524293"/>
    <mergeCell ref="BZU589828:BZU589829"/>
    <mergeCell ref="BZU655364:BZU655365"/>
    <mergeCell ref="BZU720900:BZU720901"/>
    <mergeCell ref="BZU786436:BZU786437"/>
    <mergeCell ref="BZU851972:BZU851973"/>
    <mergeCell ref="BZU917508:BZU917509"/>
    <mergeCell ref="BZU983044:BZU983045"/>
    <mergeCell ref="BZV4:BZV5"/>
    <mergeCell ref="BZV65540:BZV65541"/>
    <mergeCell ref="BZV131076:BZV131077"/>
    <mergeCell ref="BZV196612:BZV196613"/>
    <mergeCell ref="BZV262148:BZV262149"/>
    <mergeCell ref="BZV327684:BZV327685"/>
    <mergeCell ref="BZV393220:BZV393221"/>
    <mergeCell ref="BZV458756:BZV458757"/>
    <mergeCell ref="BZV524292:BZV524293"/>
    <mergeCell ref="BZV589828:BZV589829"/>
    <mergeCell ref="BZV655364:BZV655365"/>
    <mergeCell ref="BZV720900:BZV720901"/>
    <mergeCell ref="BZV786436:BZV786437"/>
    <mergeCell ref="BZV851972:BZV851973"/>
    <mergeCell ref="BZV917508:BZV917509"/>
    <mergeCell ref="BZV983044:BZV983045"/>
    <mergeCell ref="BZW4:BZW5"/>
    <mergeCell ref="BZW36:BZW37"/>
    <mergeCell ref="BZW65540:BZW65541"/>
    <mergeCell ref="BZW65572:BZW65573"/>
    <mergeCell ref="BZW131076:BZW131077"/>
    <mergeCell ref="BZW131108:BZW131109"/>
    <mergeCell ref="BZW196612:BZW196613"/>
    <mergeCell ref="BZW196644:BZW196645"/>
    <mergeCell ref="BZW262148:BZW262149"/>
    <mergeCell ref="BZW262180:BZW262181"/>
    <mergeCell ref="BZW327684:BZW327685"/>
    <mergeCell ref="BZW327716:BZW327717"/>
    <mergeCell ref="BZW393220:BZW393221"/>
    <mergeCell ref="BZW393252:BZW393253"/>
    <mergeCell ref="BZW458756:BZW458757"/>
    <mergeCell ref="BZW458788:BZW458789"/>
    <mergeCell ref="BZW524292:BZW524293"/>
    <mergeCell ref="BZW524324:BZW524325"/>
    <mergeCell ref="BZW589828:BZW589829"/>
    <mergeCell ref="BZW589860:BZW589861"/>
    <mergeCell ref="BZW655364:BZW655365"/>
    <mergeCell ref="BZW655396:BZW655397"/>
    <mergeCell ref="BZW720900:BZW720901"/>
    <mergeCell ref="BZW720932:BZW720933"/>
    <mergeCell ref="BZW786436:BZW786437"/>
    <mergeCell ref="BZW786468:BZW786469"/>
    <mergeCell ref="BZW851972:BZW851973"/>
    <mergeCell ref="BZW852004:BZW852005"/>
    <mergeCell ref="BZW917508:BZW917509"/>
    <mergeCell ref="BZW917540:BZW917541"/>
    <mergeCell ref="BZW983044:BZW983045"/>
    <mergeCell ref="BZW983076:BZW983077"/>
    <mergeCell ref="BZX4:BZX5"/>
    <mergeCell ref="BZX65540:BZX65541"/>
    <mergeCell ref="BZX131076:BZX131077"/>
    <mergeCell ref="BZX196612:BZX196613"/>
    <mergeCell ref="BZX262148:BZX262149"/>
    <mergeCell ref="BZX327684:BZX327685"/>
    <mergeCell ref="BZX393220:BZX393221"/>
    <mergeCell ref="BZX458756:BZX458757"/>
    <mergeCell ref="BZX524292:BZX524293"/>
    <mergeCell ref="BZX589828:BZX589829"/>
    <mergeCell ref="BZX655364:BZX655365"/>
    <mergeCell ref="BZX720900:BZX720901"/>
    <mergeCell ref="BZX786436:BZX786437"/>
    <mergeCell ref="BZX851972:BZX851973"/>
    <mergeCell ref="BZX917508:BZX917509"/>
    <mergeCell ref="BZX983044:BZX983045"/>
    <mergeCell ref="BZY4:BZY5"/>
    <mergeCell ref="BZY36:BZY37"/>
    <mergeCell ref="BZY65540:BZY65541"/>
    <mergeCell ref="BZY65572:BZY65573"/>
    <mergeCell ref="BZY131076:BZY131077"/>
    <mergeCell ref="BZY131108:BZY131109"/>
    <mergeCell ref="BZY196612:BZY196613"/>
    <mergeCell ref="BZY196644:BZY196645"/>
    <mergeCell ref="BZY262148:BZY262149"/>
    <mergeCell ref="BZY262180:BZY262181"/>
    <mergeCell ref="BZY327684:BZY327685"/>
    <mergeCell ref="BZY327716:BZY327717"/>
    <mergeCell ref="BZY393220:BZY393221"/>
    <mergeCell ref="BZY393252:BZY393253"/>
    <mergeCell ref="BZY458756:BZY458757"/>
    <mergeCell ref="BZY458788:BZY458789"/>
    <mergeCell ref="BZY524292:BZY524293"/>
    <mergeCell ref="BZY524324:BZY524325"/>
    <mergeCell ref="BZY589828:BZY589829"/>
    <mergeCell ref="BZY589860:BZY589861"/>
    <mergeCell ref="BZY655364:BZY655365"/>
    <mergeCell ref="BZY655396:BZY655397"/>
    <mergeCell ref="BZY720900:BZY720901"/>
    <mergeCell ref="BZY720932:BZY720933"/>
    <mergeCell ref="BZY786436:BZY786437"/>
    <mergeCell ref="BZY786468:BZY786469"/>
    <mergeCell ref="BZY851972:BZY851973"/>
    <mergeCell ref="BZY852004:BZY852005"/>
    <mergeCell ref="BZY917508:BZY917509"/>
    <mergeCell ref="BZY917540:BZY917541"/>
    <mergeCell ref="BZY983044:BZY983045"/>
    <mergeCell ref="BZY983076:BZY983077"/>
    <mergeCell ref="BZZ36:BZZ37"/>
    <mergeCell ref="BZZ65572:BZZ65573"/>
    <mergeCell ref="BZZ131108:BZZ131109"/>
    <mergeCell ref="BZZ196644:BZZ196645"/>
    <mergeCell ref="BZZ262180:BZZ262181"/>
    <mergeCell ref="BZZ327716:BZZ327717"/>
    <mergeCell ref="BZZ393252:BZZ393253"/>
    <mergeCell ref="BZZ458788:BZZ458789"/>
    <mergeCell ref="BZZ524324:BZZ524325"/>
    <mergeCell ref="BZZ589860:BZZ589861"/>
    <mergeCell ref="BZZ655396:BZZ655397"/>
    <mergeCell ref="BZZ720932:BZZ720933"/>
    <mergeCell ref="BZZ786468:BZZ786469"/>
    <mergeCell ref="BZZ852004:BZZ852005"/>
    <mergeCell ref="BZZ917540:BZZ917541"/>
    <mergeCell ref="BZZ983076:BZZ983077"/>
    <mergeCell ref="CAB4:CAB5"/>
    <mergeCell ref="CAB65540:CAB65541"/>
    <mergeCell ref="CAB131076:CAB131077"/>
    <mergeCell ref="CAB196612:CAB196613"/>
    <mergeCell ref="CAB262148:CAB262149"/>
    <mergeCell ref="CAB327684:CAB327685"/>
    <mergeCell ref="CAB393220:CAB393221"/>
    <mergeCell ref="CAB458756:CAB458757"/>
    <mergeCell ref="CAB524292:CAB524293"/>
    <mergeCell ref="CAB589828:CAB589829"/>
    <mergeCell ref="CAB655364:CAB655365"/>
    <mergeCell ref="CAB720900:CAB720901"/>
    <mergeCell ref="CAB786436:CAB786437"/>
    <mergeCell ref="CAB851972:CAB851973"/>
    <mergeCell ref="CAB917508:CAB917509"/>
    <mergeCell ref="CAB983044:CAB983045"/>
    <mergeCell ref="CAC4:CAC5"/>
    <mergeCell ref="CAC65540:CAC65541"/>
    <mergeCell ref="CAC131076:CAC131077"/>
    <mergeCell ref="CAC196612:CAC196613"/>
    <mergeCell ref="CAC262148:CAC262149"/>
    <mergeCell ref="CAC327684:CAC327685"/>
    <mergeCell ref="CAC393220:CAC393221"/>
    <mergeCell ref="CAC458756:CAC458757"/>
    <mergeCell ref="CAC524292:CAC524293"/>
    <mergeCell ref="CAC589828:CAC589829"/>
    <mergeCell ref="CAC655364:CAC655365"/>
    <mergeCell ref="CAC720900:CAC720901"/>
    <mergeCell ref="CAC786436:CAC786437"/>
    <mergeCell ref="CAC851972:CAC851973"/>
    <mergeCell ref="CAC917508:CAC917509"/>
    <mergeCell ref="CAC983044:CAC983045"/>
    <mergeCell ref="CJQ4:CJQ5"/>
    <mergeCell ref="CJQ65540:CJQ65541"/>
    <mergeCell ref="CJQ131076:CJQ131077"/>
    <mergeCell ref="CJQ196612:CJQ196613"/>
    <mergeCell ref="CJQ262148:CJQ262149"/>
    <mergeCell ref="CJQ327684:CJQ327685"/>
    <mergeCell ref="CJQ393220:CJQ393221"/>
    <mergeCell ref="CJQ458756:CJQ458757"/>
    <mergeCell ref="CJQ524292:CJQ524293"/>
    <mergeCell ref="CJQ589828:CJQ589829"/>
    <mergeCell ref="CJQ655364:CJQ655365"/>
    <mergeCell ref="CJQ720900:CJQ720901"/>
    <mergeCell ref="CJQ786436:CJQ786437"/>
    <mergeCell ref="CJQ851972:CJQ851973"/>
    <mergeCell ref="CJQ917508:CJQ917509"/>
    <mergeCell ref="CJQ983044:CJQ983045"/>
    <mergeCell ref="CJR4:CJR5"/>
    <mergeCell ref="CJR65540:CJR65541"/>
    <mergeCell ref="CJR131076:CJR131077"/>
    <mergeCell ref="CJR196612:CJR196613"/>
    <mergeCell ref="CJR262148:CJR262149"/>
    <mergeCell ref="CJR327684:CJR327685"/>
    <mergeCell ref="CJR393220:CJR393221"/>
    <mergeCell ref="CJR458756:CJR458757"/>
    <mergeCell ref="CJR524292:CJR524293"/>
    <mergeCell ref="CJR589828:CJR589829"/>
    <mergeCell ref="CJR655364:CJR655365"/>
    <mergeCell ref="CJR720900:CJR720901"/>
    <mergeCell ref="CJR786436:CJR786437"/>
    <mergeCell ref="CJR851972:CJR851973"/>
    <mergeCell ref="CJR917508:CJR917509"/>
    <mergeCell ref="CJR983044:CJR983045"/>
    <mergeCell ref="CJS4:CJS5"/>
    <mergeCell ref="CJS36:CJS37"/>
    <mergeCell ref="CJS65540:CJS65541"/>
    <mergeCell ref="CJS65572:CJS65573"/>
    <mergeCell ref="CJS131076:CJS131077"/>
    <mergeCell ref="CJS131108:CJS131109"/>
    <mergeCell ref="CJS196612:CJS196613"/>
    <mergeCell ref="CJS196644:CJS196645"/>
    <mergeCell ref="CJS262148:CJS262149"/>
    <mergeCell ref="CJS262180:CJS262181"/>
    <mergeCell ref="CJS327684:CJS327685"/>
    <mergeCell ref="CJS327716:CJS327717"/>
    <mergeCell ref="CJS393220:CJS393221"/>
    <mergeCell ref="CJS393252:CJS393253"/>
    <mergeCell ref="CJS458756:CJS458757"/>
    <mergeCell ref="CJS458788:CJS458789"/>
    <mergeCell ref="CJS524292:CJS524293"/>
    <mergeCell ref="CJS524324:CJS524325"/>
    <mergeCell ref="CJS589828:CJS589829"/>
    <mergeCell ref="CJS589860:CJS589861"/>
    <mergeCell ref="CJS655364:CJS655365"/>
    <mergeCell ref="CJS655396:CJS655397"/>
    <mergeCell ref="CJS720900:CJS720901"/>
    <mergeCell ref="CJS720932:CJS720933"/>
    <mergeCell ref="CJS786436:CJS786437"/>
    <mergeCell ref="CJS786468:CJS786469"/>
    <mergeCell ref="CJS851972:CJS851973"/>
    <mergeCell ref="CJS852004:CJS852005"/>
    <mergeCell ref="CJS917508:CJS917509"/>
    <mergeCell ref="CJS917540:CJS917541"/>
    <mergeCell ref="CJS983044:CJS983045"/>
    <mergeCell ref="CJS983076:CJS983077"/>
    <mergeCell ref="CJT4:CJT5"/>
    <mergeCell ref="CJT65540:CJT65541"/>
    <mergeCell ref="CJT131076:CJT131077"/>
    <mergeCell ref="CJT196612:CJT196613"/>
    <mergeCell ref="CJT262148:CJT262149"/>
    <mergeCell ref="CJT327684:CJT327685"/>
    <mergeCell ref="CJT393220:CJT393221"/>
    <mergeCell ref="CJT458756:CJT458757"/>
    <mergeCell ref="CJT524292:CJT524293"/>
    <mergeCell ref="CJT589828:CJT589829"/>
    <mergeCell ref="CJT655364:CJT655365"/>
    <mergeCell ref="CJT720900:CJT720901"/>
    <mergeCell ref="CJT786436:CJT786437"/>
    <mergeCell ref="CJT851972:CJT851973"/>
    <mergeCell ref="CJT917508:CJT917509"/>
    <mergeCell ref="CJT983044:CJT983045"/>
    <mergeCell ref="CJU4:CJU5"/>
    <mergeCell ref="CJU36:CJU37"/>
    <mergeCell ref="CJU65540:CJU65541"/>
    <mergeCell ref="CJU65572:CJU65573"/>
    <mergeCell ref="CJU131076:CJU131077"/>
    <mergeCell ref="CJU131108:CJU131109"/>
    <mergeCell ref="CJU196612:CJU196613"/>
    <mergeCell ref="CJU196644:CJU196645"/>
    <mergeCell ref="CJU262148:CJU262149"/>
    <mergeCell ref="CJU262180:CJU262181"/>
    <mergeCell ref="CJU327684:CJU327685"/>
    <mergeCell ref="CJU327716:CJU327717"/>
    <mergeCell ref="CJU393220:CJU393221"/>
    <mergeCell ref="CJU393252:CJU393253"/>
    <mergeCell ref="CJU458756:CJU458757"/>
    <mergeCell ref="CJU458788:CJU458789"/>
    <mergeCell ref="CJU524292:CJU524293"/>
    <mergeCell ref="CJU524324:CJU524325"/>
    <mergeCell ref="CJU589828:CJU589829"/>
    <mergeCell ref="CJU589860:CJU589861"/>
    <mergeCell ref="CJU655364:CJU655365"/>
    <mergeCell ref="CJU655396:CJU655397"/>
    <mergeCell ref="CJU720900:CJU720901"/>
    <mergeCell ref="CJU720932:CJU720933"/>
    <mergeCell ref="CJU786436:CJU786437"/>
    <mergeCell ref="CJU786468:CJU786469"/>
    <mergeCell ref="CJU851972:CJU851973"/>
    <mergeCell ref="CJU852004:CJU852005"/>
    <mergeCell ref="CJU917508:CJU917509"/>
    <mergeCell ref="CJU917540:CJU917541"/>
    <mergeCell ref="CJU983044:CJU983045"/>
    <mergeCell ref="CJU983076:CJU983077"/>
    <mergeCell ref="CJV36:CJV37"/>
    <mergeCell ref="CJV65572:CJV65573"/>
    <mergeCell ref="CJV131108:CJV131109"/>
    <mergeCell ref="CJV196644:CJV196645"/>
    <mergeCell ref="CJV262180:CJV262181"/>
    <mergeCell ref="CJV327716:CJV327717"/>
    <mergeCell ref="CJV393252:CJV393253"/>
    <mergeCell ref="CJV458788:CJV458789"/>
    <mergeCell ref="CJV524324:CJV524325"/>
    <mergeCell ref="CJV589860:CJV589861"/>
    <mergeCell ref="CJV655396:CJV655397"/>
    <mergeCell ref="CJV720932:CJV720933"/>
    <mergeCell ref="CJV786468:CJV786469"/>
    <mergeCell ref="CJV852004:CJV852005"/>
    <mergeCell ref="CJV917540:CJV917541"/>
    <mergeCell ref="CJV983076:CJV983077"/>
    <mergeCell ref="CJX4:CJX5"/>
    <mergeCell ref="CJX65540:CJX65541"/>
    <mergeCell ref="CJX131076:CJX131077"/>
    <mergeCell ref="CJX196612:CJX196613"/>
    <mergeCell ref="CJX262148:CJX262149"/>
    <mergeCell ref="CJX327684:CJX327685"/>
    <mergeCell ref="CJX393220:CJX393221"/>
    <mergeCell ref="CJX458756:CJX458757"/>
    <mergeCell ref="CJX524292:CJX524293"/>
    <mergeCell ref="CJX589828:CJX589829"/>
    <mergeCell ref="CJX655364:CJX655365"/>
    <mergeCell ref="CJX720900:CJX720901"/>
    <mergeCell ref="CJX786436:CJX786437"/>
    <mergeCell ref="CJX851972:CJX851973"/>
    <mergeCell ref="CJX917508:CJX917509"/>
    <mergeCell ref="CJX983044:CJX983045"/>
    <mergeCell ref="CJY4:CJY5"/>
    <mergeCell ref="CJY65540:CJY65541"/>
    <mergeCell ref="CJY131076:CJY131077"/>
    <mergeCell ref="CJY196612:CJY196613"/>
    <mergeCell ref="CJY262148:CJY262149"/>
    <mergeCell ref="CJY327684:CJY327685"/>
    <mergeCell ref="CJY393220:CJY393221"/>
    <mergeCell ref="CJY458756:CJY458757"/>
    <mergeCell ref="CJY524292:CJY524293"/>
    <mergeCell ref="CJY589828:CJY589829"/>
    <mergeCell ref="CJY655364:CJY655365"/>
    <mergeCell ref="CJY720900:CJY720901"/>
    <mergeCell ref="CJY786436:CJY786437"/>
    <mergeCell ref="CJY851972:CJY851973"/>
    <mergeCell ref="CJY917508:CJY917509"/>
    <mergeCell ref="CJY983044:CJY983045"/>
    <mergeCell ref="CTM4:CTM5"/>
    <mergeCell ref="CTM65540:CTM65541"/>
    <mergeCell ref="CTM131076:CTM131077"/>
    <mergeCell ref="CTM196612:CTM196613"/>
    <mergeCell ref="CTM262148:CTM262149"/>
    <mergeCell ref="CTM327684:CTM327685"/>
    <mergeCell ref="CTM393220:CTM393221"/>
    <mergeCell ref="CTM458756:CTM458757"/>
    <mergeCell ref="CTM524292:CTM524293"/>
    <mergeCell ref="CTM589828:CTM589829"/>
    <mergeCell ref="CTM655364:CTM655365"/>
    <mergeCell ref="CTM720900:CTM720901"/>
    <mergeCell ref="CTM786436:CTM786437"/>
    <mergeCell ref="CTM851972:CTM851973"/>
    <mergeCell ref="CTM917508:CTM917509"/>
    <mergeCell ref="CTM983044:CTM983045"/>
    <mergeCell ref="CTN4:CTN5"/>
    <mergeCell ref="CTN65540:CTN65541"/>
    <mergeCell ref="CTN131076:CTN131077"/>
    <mergeCell ref="CTN196612:CTN196613"/>
    <mergeCell ref="CTN262148:CTN262149"/>
    <mergeCell ref="CTN327684:CTN327685"/>
    <mergeCell ref="CTN393220:CTN393221"/>
    <mergeCell ref="CTN458756:CTN458757"/>
    <mergeCell ref="CTN524292:CTN524293"/>
    <mergeCell ref="CTN589828:CTN589829"/>
    <mergeCell ref="CTN655364:CTN655365"/>
    <mergeCell ref="CTN720900:CTN720901"/>
    <mergeCell ref="CTN786436:CTN786437"/>
    <mergeCell ref="CTN851972:CTN851973"/>
    <mergeCell ref="CTN917508:CTN917509"/>
    <mergeCell ref="CTN983044:CTN983045"/>
    <mergeCell ref="CTO4:CTO5"/>
    <mergeCell ref="CTO36:CTO37"/>
    <mergeCell ref="CTO65540:CTO65541"/>
    <mergeCell ref="CTO65572:CTO65573"/>
    <mergeCell ref="CTO131076:CTO131077"/>
    <mergeCell ref="CTO131108:CTO131109"/>
    <mergeCell ref="CTO196612:CTO196613"/>
    <mergeCell ref="CTO196644:CTO196645"/>
    <mergeCell ref="CTO262148:CTO262149"/>
    <mergeCell ref="CTO262180:CTO262181"/>
    <mergeCell ref="CTO327684:CTO327685"/>
    <mergeCell ref="CTO327716:CTO327717"/>
    <mergeCell ref="CTO393220:CTO393221"/>
    <mergeCell ref="CTO393252:CTO393253"/>
    <mergeCell ref="CTO458756:CTO458757"/>
    <mergeCell ref="CTO458788:CTO458789"/>
    <mergeCell ref="CTO524292:CTO524293"/>
    <mergeCell ref="CTO524324:CTO524325"/>
    <mergeCell ref="CTO589828:CTO589829"/>
    <mergeCell ref="CTO589860:CTO589861"/>
    <mergeCell ref="CTO655364:CTO655365"/>
    <mergeCell ref="CTO655396:CTO655397"/>
    <mergeCell ref="CTO720900:CTO720901"/>
    <mergeCell ref="CTO720932:CTO720933"/>
    <mergeCell ref="CTO786436:CTO786437"/>
    <mergeCell ref="CTO786468:CTO786469"/>
    <mergeCell ref="CTO851972:CTO851973"/>
    <mergeCell ref="CTO852004:CTO852005"/>
    <mergeCell ref="CTO917508:CTO917509"/>
    <mergeCell ref="CTO917540:CTO917541"/>
    <mergeCell ref="CTO983044:CTO983045"/>
    <mergeCell ref="CTO983076:CTO983077"/>
    <mergeCell ref="CTP4:CTP5"/>
    <mergeCell ref="CTP65540:CTP65541"/>
    <mergeCell ref="CTP131076:CTP131077"/>
    <mergeCell ref="CTP196612:CTP196613"/>
    <mergeCell ref="CTP262148:CTP262149"/>
    <mergeCell ref="CTP327684:CTP327685"/>
    <mergeCell ref="CTP393220:CTP393221"/>
    <mergeCell ref="CTP458756:CTP458757"/>
    <mergeCell ref="CTP524292:CTP524293"/>
    <mergeCell ref="CTP589828:CTP589829"/>
    <mergeCell ref="CTP655364:CTP655365"/>
    <mergeCell ref="CTP720900:CTP720901"/>
    <mergeCell ref="CTP786436:CTP786437"/>
    <mergeCell ref="CTP851972:CTP851973"/>
    <mergeCell ref="CTP917508:CTP917509"/>
    <mergeCell ref="CTP983044:CTP983045"/>
    <mergeCell ref="CTQ4:CTQ5"/>
    <mergeCell ref="CTQ36:CTQ37"/>
    <mergeCell ref="CTQ65540:CTQ65541"/>
    <mergeCell ref="CTQ65572:CTQ65573"/>
    <mergeCell ref="CTQ131076:CTQ131077"/>
    <mergeCell ref="CTQ131108:CTQ131109"/>
    <mergeCell ref="CTQ196612:CTQ196613"/>
    <mergeCell ref="CTQ196644:CTQ196645"/>
    <mergeCell ref="CTQ262148:CTQ262149"/>
    <mergeCell ref="CTQ262180:CTQ262181"/>
    <mergeCell ref="CTQ327684:CTQ327685"/>
    <mergeCell ref="CTQ327716:CTQ327717"/>
    <mergeCell ref="CTQ393220:CTQ393221"/>
    <mergeCell ref="CTQ393252:CTQ393253"/>
    <mergeCell ref="CTQ458756:CTQ458757"/>
    <mergeCell ref="CTQ458788:CTQ458789"/>
    <mergeCell ref="CTQ524292:CTQ524293"/>
    <mergeCell ref="CTQ524324:CTQ524325"/>
    <mergeCell ref="CTQ589828:CTQ589829"/>
    <mergeCell ref="CTQ589860:CTQ589861"/>
    <mergeCell ref="CTQ655364:CTQ655365"/>
    <mergeCell ref="CTQ655396:CTQ655397"/>
    <mergeCell ref="CTQ720900:CTQ720901"/>
    <mergeCell ref="CTQ720932:CTQ720933"/>
    <mergeCell ref="CTQ786436:CTQ786437"/>
    <mergeCell ref="CTQ786468:CTQ786469"/>
    <mergeCell ref="CTQ851972:CTQ851973"/>
    <mergeCell ref="CTQ852004:CTQ852005"/>
    <mergeCell ref="CTQ917508:CTQ917509"/>
    <mergeCell ref="CTQ917540:CTQ917541"/>
    <mergeCell ref="CTQ983044:CTQ983045"/>
    <mergeCell ref="CTQ983076:CTQ983077"/>
    <mergeCell ref="CTR36:CTR37"/>
    <mergeCell ref="CTR65572:CTR65573"/>
    <mergeCell ref="CTR131108:CTR131109"/>
    <mergeCell ref="CTR196644:CTR196645"/>
    <mergeCell ref="CTR262180:CTR262181"/>
    <mergeCell ref="CTR327716:CTR327717"/>
    <mergeCell ref="CTR393252:CTR393253"/>
    <mergeCell ref="CTR458788:CTR458789"/>
    <mergeCell ref="CTR524324:CTR524325"/>
    <mergeCell ref="CTR589860:CTR589861"/>
    <mergeCell ref="CTR655396:CTR655397"/>
    <mergeCell ref="CTR720932:CTR720933"/>
    <mergeCell ref="CTR786468:CTR786469"/>
    <mergeCell ref="CTR852004:CTR852005"/>
    <mergeCell ref="CTR917540:CTR917541"/>
    <mergeCell ref="CTR983076:CTR983077"/>
    <mergeCell ref="CTT4:CTT5"/>
    <mergeCell ref="CTT65540:CTT65541"/>
    <mergeCell ref="CTT131076:CTT131077"/>
    <mergeCell ref="CTT196612:CTT196613"/>
    <mergeCell ref="CTT262148:CTT262149"/>
    <mergeCell ref="CTT327684:CTT327685"/>
    <mergeCell ref="CTT393220:CTT393221"/>
    <mergeCell ref="CTT458756:CTT458757"/>
    <mergeCell ref="CTT524292:CTT524293"/>
    <mergeCell ref="CTT589828:CTT589829"/>
    <mergeCell ref="CTT655364:CTT655365"/>
    <mergeCell ref="CTT720900:CTT720901"/>
    <mergeCell ref="CTT786436:CTT786437"/>
    <mergeCell ref="CTT851972:CTT851973"/>
    <mergeCell ref="CTT917508:CTT917509"/>
    <mergeCell ref="CTT983044:CTT983045"/>
    <mergeCell ref="CTU4:CTU5"/>
    <mergeCell ref="CTU65540:CTU65541"/>
    <mergeCell ref="CTU131076:CTU131077"/>
    <mergeCell ref="CTU196612:CTU196613"/>
    <mergeCell ref="CTU262148:CTU262149"/>
    <mergeCell ref="CTU327684:CTU327685"/>
    <mergeCell ref="CTU393220:CTU393221"/>
    <mergeCell ref="CTU458756:CTU458757"/>
    <mergeCell ref="CTU524292:CTU524293"/>
    <mergeCell ref="CTU589828:CTU589829"/>
    <mergeCell ref="CTU655364:CTU655365"/>
    <mergeCell ref="CTU720900:CTU720901"/>
    <mergeCell ref="CTU786436:CTU786437"/>
    <mergeCell ref="CTU851972:CTU851973"/>
    <mergeCell ref="CTU917508:CTU917509"/>
    <mergeCell ref="CTU983044:CTU983045"/>
    <mergeCell ref="DDI4:DDI5"/>
    <mergeCell ref="DDI65540:DDI65541"/>
    <mergeCell ref="DDI131076:DDI131077"/>
    <mergeCell ref="DDI196612:DDI196613"/>
    <mergeCell ref="DDI262148:DDI262149"/>
    <mergeCell ref="DDI327684:DDI327685"/>
    <mergeCell ref="DDI393220:DDI393221"/>
    <mergeCell ref="DDI458756:DDI458757"/>
    <mergeCell ref="DDI524292:DDI524293"/>
    <mergeCell ref="DDI589828:DDI589829"/>
    <mergeCell ref="DDI655364:DDI655365"/>
    <mergeCell ref="DDI720900:DDI720901"/>
    <mergeCell ref="DDI786436:DDI786437"/>
    <mergeCell ref="DDI851972:DDI851973"/>
    <mergeCell ref="DDI917508:DDI917509"/>
    <mergeCell ref="DDI983044:DDI983045"/>
    <mergeCell ref="DDJ4:DDJ5"/>
    <mergeCell ref="DDJ65540:DDJ65541"/>
    <mergeCell ref="DDJ131076:DDJ131077"/>
    <mergeCell ref="DDJ196612:DDJ196613"/>
    <mergeCell ref="DDJ262148:DDJ262149"/>
    <mergeCell ref="DDJ327684:DDJ327685"/>
    <mergeCell ref="DDJ393220:DDJ393221"/>
    <mergeCell ref="DDJ458756:DDJ458757"/>
    <mergeCell ref="DDJ524292:DDJ524293"/>
    <mergeCell ref="DDJ589828:DDJ589829"/>
    <mergeCell ref="DDJ655364:DDJ655365"/>
    <mergeCell ref="DDJ720900:DDJ720901"/>
    <mergeCell ref="DDJ786436:DDJ786437"/>
    <mergeCell ref="DDJ851972:DDJ851973"/>
    <mergeCell ref="DDJ917508:DDJ917509"/>
    <mergeCell ref="DDJ983044:DDJ983045"/>
    <mergeCell ref="DDK4:DDK5"/>
    <mergeCell ref="DDK36:DDK37"/>
    <mergeCell ref="DDK65540:DDK65541"/>
    <mergeCell ref="DDK65572:DDK65573"/>
    <mergeCell ref="DDK131076:DDK131077"/>
    <mergeCell ref="DDK131108:DDK131109"/>
    <mergeCell ref="DDK196612:DDK196613"/>
    <mergeCell ref="DDK196644:DDK196645"/>
    <mergeCell ref="DDK262148:DDK262149"/>
    <mergeCell ref="DDK262180:DDK262181"/>
    <mergeCell ref="DDK327684:DDK327685"/>
    <mergeCell ref="DDK327716:DDK327717"/>
    <mergeCell ref="DDK393220:DDK393221"/>
    <mergeCell ref="DDK393252:DDK393253"/>
    <mergeCell ref="DDK458756:DDK458757"/>
    <mergeCell ref="DDK458788:DDK458789"/>
    <mergeCell ref="DDK524292:DDK524293"/>
    <mergeCell ref="DDK524324:DDK524325"/>
    <mergeCell ref="DDK589828:DDK589829"/>
    <mergeCell ref="DDK589860:DDK589861"/>
    <mergeCell ref="DDK655364:DDK655365"/>
    <mergeCell ref="DDK655396:DDK655397"/>
    <mergeCell ref="DDK720900:DDK720901"/>
    <mergeCell ref="DDK720932:DDK720933"/>
    <mergeCell ref="DDK786436:DDK786437"/>
    <mergeCell ref="DDK786468:DDK786469"/>
    <mergeCell ref="DDK851972:DDK851973"/>
    <mergeCell ref="DDK852004:DDK852005"/>
    <mergeCell ref="DDK917508:DDK917509"/>
    <mergeCell ref="DDK917540:DDK917541"/>
    <mergeCell ref="DDK983044:DDK983045"/>
    <mergeCell ref="DDK983076:DDK983077"/>
    <mergeCell ref="DDL4:DDL5"/>
    <mergeCell ref="DDL65540:DDL65541"/>
    <mergeCell ref="DDL131076:DDL131077"/>
    <mergeCell ref="DDL196612:DDL196613"/>
    <mergeCell ref="DDL262148:DDL262149"/>
    <mergeCell ref="DDL327684:DDL327685"/>
    <mergeCell ref="DDL393220:DDL393221"/>
    <mergeCell ref="DDL458756:DDL458757"/>
    <mergeCell ref="DDL524292:DDL524293"/>
    <mergeCell ref="DDL589828:DDL589829"/>
    <mergeCell ref="DDL655364:DDL655365"/>
    <mergeCell ref="DDL720900:DDL720901"/>
    <mergeCell ref="DDL786436:DDL786437"/>
    <mergeCell ref="DDL851972:DDL851973"/>
    <mergeCell ref="DDL917508:DDL917509"/>
    <mergeCell ref="DDL983044:DDL983045"/>
    <mergeCell ref="DDM4:DDM5"/>
    <mergeCell ref="DDM36:DDM37"/>
    <mergeCell ref="DDM65540:DDM65541"/>
    <mergeCell ref="DDM65572:DDM65573"/>
    <mergeCell ref="DDM131076:DDM131077"/>
    <mergeCell ref="DDM131108:DDM131109"/>
    <mergeCell ref="DDM196612:DDM196613"/>
    <mergeCell ref="DDM196644:DDM196645"/>
    <mergeCell ref="DDM262148:DDM262149"/>
    <mergeCell ref="DDM262180:DDM262181"/>
    <mergeCell ref="DDM327684:DDM327685"/>
    <mergeCell ref="DDM327716:DDM327717"/>
    <mergeCell ref="DDM393220:DDM393221"/>
    <mergeCell ref="DDM393252:DDM393253"/>
    <mergeCell ref="DDM458756:DDM458757"/>
    <mergeCell ref="DDM458788:DDM458789"/>
    <mergeCell ref="DDM524292:DDM524293"/>
    <mergeCell ref="DDM524324:DDM524325"/>
    <mergeCell ref="DDM589828:DDM589829"/>
    <mergeCell ref="DDM589860:DDM589861"/>
    <mergeCell ref="DDM655364:DDM655365"/>
    <mergeCell ref="DDM655396:DDM655397"/>
    <mergeCell ref="DDM720900:DDM720901"/>
    <mergeCell ref="DDM720932:DDM720933"/>
    <mergeCell ref="DDM786436:DDM786437"/>
    <mergeCell ref="DDM786468:DDM786469"/>
    <mergeCell ref="DDM851972:DDM851973"/>
    <mergeCell ref="DDM852004:DDM852005"/>
    <mergeCell ref="DDM917508:DDM917509"/>
    <mergeCell ref="DDM917540:DDM917541"/>
    <mergeCell ref="DDM983044:DDM983045"/>
    <mergeCell ref="DDM983076:DDM983077"/>
    <mergeCell ref="DDN36:DDN37"/>
    <mergeCell ref="DDN65572:DDN65573"/>
    <mergeCell ref="DDN131108:DDN131109"/>
    <mergeCell ref="DDN196644:DDN196645"/>
    <mergeCell ref="DDN262180:DDN262181"/>
    <mergeCell ref="DDN327716:DDN327717"/>
    <mergeCell ref="DDN393252:DDN393253"/>
    <mergeCell ref="DDN458788:DDN458789"/>
    <mergeCell ref="DDN524324:DDN524325"/>
    <mergeCell ref="DDN589860:DDN589861"/>
    <mergeCell ref="DDN655396:DDN655397"/>
    <mergeCell ref="DDN720932:DDN720933"/>
    <mergeCell ref="DDN786468:DDN786469"/>
    <mergeCell ref="DDN852004:DDN852005"/>
    <mergeCell ref="DDN917540:DDN917541"/>
    <mergeCell ref="DDN983076:DDN983077"/>
    <mergeCell ref="DDP4:DDP5"/>
    <mergeCell ref="DDP65540:DDP65541"/>
    <mergeCell ref="DDP131076:DDP131077"/>
    <mergeCell ref="DDP196612:DDP196613"/>
    <mergeCell ref="DDP262148:DDP262149"/>
    <mergeCell ref="DDP327684:DDP327685"/>
    <mergeCell ref="DDP393220:DDP393221"/>
    <mergeCell ref="DDP458756:DDP458757"/>
    <mergeCell ref="DDP524292:DDP524293"/>
    <mergeCell ref="DDP589828:DDP589829"/>
    <mergeCell ref="DDP655364:DDP655365"/>
    <mergeCell ref="DDP720900:DDP720901"/>
    <mergeCell ref="DDP786436:DDP786437"/>
    <mergeCell ref="DDP851972:DDP851973"/>
    <mergeCell ref="DDP917508:DDP917509"/>
    <mergeCell ref="DDP983044:DDP983045"/>
    <mergeCell ref="DDQ4:DDQ5"/>
    <mergeCell ref="DDQ65540:DDQ65541"/>
    <mergeCell ref="DDQ131076:DDQ131077"/>
    <mergeCell ref="DDQ196612:DDQ196613"/>
    <mergeCell ref="DDQ262148:DDQ262149"/>
    <mergeCell ref="DDQ327684:DDQ327685"/>
    <mergeCell ref="DDQ393220:DDQ393221"/>
    <mergeCell ref="DDQ458756:DDQ458757"/>
    <mergeCell ref="DDQ524292:DDQ524293"/>
    <mergeCell ref="DDQ589828:DDQ589829"/>
    <mergeCell ref="DDQ655364:DDQ655365"/>
    <mergeCell ref="DDQ720900:DDQ720901"/>
    <mergeCell ref="DDQ786436:DDQ786437"/>
    <mergeCell ref="DDQ851972:DDQ851973"/>
    <mergeCell ref="DDQ917508:DDQ917509"/>
    <mergeCell ref="DDQ983044:DDQ983045"/>
    <mergeCell ref="DNE4:DNE5"/>
    <mergeCell ref="DNE65540:DNE65541"/>
    <mergeCell ref="DNE131076:DNE131077"/>
    <mergeCell ref="DNE196612:DNE196613"/>
    <mergeCell ref="DNE262148:DNE262149"/>
    <mergeCell ref="DNE327684:DNE327685"/>
    <mergeCell ref="DNE393220:DNE393221"/>
    <mergeCell ref="DNE458756:DNE458757"/>
    <mergeCell ref="DNE524292:DNE524293"/>
    <mergeCell ref="DNE589828:DNE589829"/>
    <mergeCell ref="DNE655364:DNE655365"/>
    <mergeCell ref="DNE720900:DNE720901"/>
    <mergeCell ref="DNE786436:DNE786437"/>
    <mergeCell ref="DNE851972:DNE851973"/>
    <mergeCell ref="DNE917508:DNE917509"/>
    <mergeCell ref="DNE983044:DNE983045"/>
    <mergeCell ref="DNF4:DNF5"/>
    <mergeCell ref="DNF65540:DNF65541"/>
    <mergeCell ref="DNF131076:DNF131077"/>
    <mergeCell ref="DNF196612:DNF196613"/>
    <mergeCell ref="DNF262148:DNF262149"/>
    <mergeCell ref="DNF327684:DNF327685"/>
    <mergeCell ref="DNF393220:DNF393221"/>
    <mergeCell ref="DNF458756:DNF458757"/>
    <mergeCell ref="DNF524292:DNF524293"/>
    <mergeCell ref="DNF589828:DNF589829"/>
    <mergeCell ref="DNF655364:DNF655365"/>
    <mergeCell ref="DNF720900:DNF720901"/>
    <mergeCell ref="DNF786436:DNF786437"/>
    <mergeCell ref="DNF851972:DNF851973"/>
    <mergeCell ref="DNF917508:DNF917509"/>
    <mergeCell ref="DNF983044:DNF983045"/>
    <mergeCell ref="DNG4:DNG5"/>
    <mergeCell ref="DNG36:DNG37"/>
    <mergeCell ref="DNG65540:DNG65541"/>
    <mergeCell ref="DNG65572:DNG65573"/>
    <mergeCell ref="DNG131076:DNG131077"/>
    <mergeCell ref="DNG131108:DNG131109"/>
    <mergeCell ref="DNG196612:DNG196613"/>
    <mergeCell ref="DNG196644:DNG196645"/>
    <mergeCell ref="DNG262148:DNG262149"/>
    <mergeCell ref="DNG262180:DNG262181"/>
    <mergeCell ref="DNG327684:DNG327685"/>
    <mergeCell ref="DNG327716:DNG327717"/>
    <mergeCell ref="DNG393220:DNG393221"/>
    <mergeCell ref="DNG393252:DNG393253"/>
    <mergeCell ref="DNG458756:DNG458757"/>
    <mergeCell ref="DNG458788:DNG458789"/>
    <mergeCell ref="DNG524292:DNG524293"/>
    <mergeCell ref="DNG524324:DNG524325"/>
    <mergeCell ref="DNG589828:DNG589829"/>
    <mergeCell ref="DNG589860:DNG589861"/>
    <mergeCell ref="DNG655364:DNG655365"/>
    <mergeCell ref="DNG655396:DNG655397"/>
    <mergeCell ref="DNG720900:DNG720901"/>
    <mergeCell ref="DNG720932:DNG720933"/>
    <mergeCell ref="DNG786436:DNG786437"/>
    <mergeCell ref="DNG786468:DNG786469"/>
    <mergeCell ref="DNG851972:DNG851973"/>
    <mergeCell ref="DNG852004:DNG852005"/>
    <mergeCell ref="DNG917508:DNG917509"/>
    <mergeCell ref="DNG917540:DNG917541"/>
    <mergeCell ref="DNG983044:DNG983045"/>
    <mergeCell ref="DNG983076:DNG983077"/>
    <mergeCell ref="DNH4:DNH5"/>
    <mergeCell ref="DNH65540:DNH65541"/>
    <mergeCell ref="DNH131076:DNH131077"/>
    <mergeCell ref="DNH196612:DNH196613"/>
    <mergeCell ref="DNH262148:DNH262149"/>
    <mergeCell ref="DNH327684:DNH327685"/>
    <mergeCell ref="DNH393220:DNH393221"/>
    <mergeCell ref="DNH458756:DNH458757"/>
    <mergeCell ref="DNH524292:DNH524293"/>
    <mergeCell ref="DNH589828:DNH589829"/>
    <mergeCell ref="DNH655364:DNH655365"/>
    <mergeCell ref="DNH720900:DNH720901"/>
    <mergeCell ref="DNH786436:DNH786437"/>
    <mergeCell ref="DNH851972:DNH851973"/>
    <mergeCell ref="DNH917508:DNH917509"/>
    <mergeCell ref="DNH983044:DNH983045"/>
    <mergeCell ref="DNI4:DNI5"/>
    <mergeCell ref="DNI36:DNI37"/>
    <mergeCell ref="DNI65540:DNI65541"/>
    <mergeCell ref="DNI65572:DNI65573"/>
    <mergeCell ref="DNI131076:DNI131077"/>
    <mergeCell ref="DNI131108:DNI131109"/>
    <mergeCell ref="DNI196612:DNI196613"/>
    <mergeCell ref="DNI196644:DNI196645"/>
    <mergeCell ref="DNI262148:DNI262149"/>
    <mergeCell ref="DNI262180:DNI262181"/>
    <mergeCell ref="DNI327684:DNI327685"/>
    <mergeCell ref="DNI327716:DNI327717"/>
    <mergeCell ref="DNI393220:DNI393221"/>
    <mergeCell ref="DNI393252:DNI393253"/>
    <mergeCell ref="DNI458756:DNI458757"/>
    <mergeCell ref="DNI458788:DNI458789"/>
    <mergeCell ref="DNI524292:DNI524293"/>
    <mergeCell ref="DNI524324:DNI524325"/>
    <mergeCell ref="DNI589828:DNI589829"/>
    <mergeCell ref="DNI589860:DNI589861"/>
    <mergeCell ref="DNI655364:DNI655365"/>
    <mergeCell ref="DNI655396:DNI655397"/>
    <mergeCell ref="DNI720900:DNI720901"/>
    <mergeCell ref="DNI720932:DNI720933"/>
    <mergeCell ref="DNI786436:DNI786437"/>
    <mergeCell ref="DNI786468:DNI786469"/>
    <mergeCell ref="DNI851972:DNI851973"/>
    <mergeCell ref="DNI852004:DNI852005"/>
    <mergeCell ref="DNI917508:DNI917509"/>
    <mergeCell ref="DNI917540:DNI917541"/>
    <mergeCell ref="DNI983044:DNI983045"/>
    <mergeCell ref="DNI983076:DNI983077"/>
    <mergeCell ref="DNJ36:DNJ37"/>
    <mergeCell ref="DNJ65572:DNJ65573"/>
    <mergeCell ref="DNJ131108:DNJ131109"/>
    <mergeCell ref="DNJ196644:DNJ196645"/>
    <mergeCell ref="DNJ262180:DNJ262181"/>
    <mergeCell ref="DNJ327716:DNJ327717"/>
    <mergeCell ref="DNJ393252:DNJ393253"/>
    <mergeCell ref="DNJ458788:DNJ458789"/>
    <mergeCell ref="DNJ524324:DNJ524325"/>
    <mergeCell ref="DNJ589860:DNJ589861"/>
    <mergeCell ref="DNJ655396:DNJ655397"/>
    <mergeCell ref="DNJ720932:DNJ720933"/>
    <mergeCell ref="DNJ786468:DNJ786469"/>
    <mergeCell ref="DNJ852004:DNJ852005"/>
    <mergeCell ref="DNJ917540:DNJ917541"/>
    <mergeCell ref="DNJ983076:DNJ983077"/>
    <mergeCell ref="DNL4:DNL5"/>
    <mergeCell ref="DNL65540:DNL65541"/>
    <mergeCell ref="DNL131076:DNL131077"/>
    <mergeCell ref="DNL196612:DNL196613"/>
    <mergeCell ref="DNL262148:DNL262149"/>
    <mergeCell ref="DNL327684:DNL327685"/>
    <mergeCell ref="DNL393220:DNL393221"/>
    <mergeCell ref="DNL458756:DNL458757"/>
    <mergeCell ref="DNL524292:DNL524293"/>
    <mergeCell ref="DNL589828:DNL589829"/>
    <mergeCell ref="DNL655364:DNL655365"/>
    <mergeCell ref="DNL720900:DNL720901"/>
    <mergeCell ref="DNL786436:DNL786437"/>
    <mergeCell ref="DNL851972:DNL851973"/>
    <mergeCell ref="DNL917508:DNL917509"/>
    <mergeCell ref="DNL983044:DNL983045"/>
    <mergeCell ref="DNM4:DNM5"/>
    <mergeCell ref="DNM65540:DNM65541"/>
    <mergeCell ref="DNM131076:DNM131077"/>
    <mergeCell ref="DNM196612:DNM196613"/>
    <mergeCell ref="DNM262148:DNM262149"/>
    <mergeCell ref="DNM327684:DNM327685"/>
    <mergeCell ref="DNM393220:DNM393221"/>
    <mergeCell ref="DNM458756:DNM458757"/>
    <mergeCell ref="DNM524292:DNM524293"/>
    <mergeCell ref="DNM589828:DNM589829"/>
    <mergeCell ref="DNM655364:DNM655365"/>
    <mergeCell ref="DNM720900:DNM720901"/>
    <mergeCell ref="DNM786436:DNM786437"/>
    <mergeCell ref="DNM851972:DNM851973"/>
    <mergeCell ref="DNM917508:DNM917509"/>
    <mergeCell ref="DNM983044:DNM983045"/>
    <mergeCell ref="DXA4:DXA5"/>
    <mergeCell ref="DXA65540:DXA65541"/>
    <mergeCell ref="DXA131076:DXA131077"/>
    <mergeCell ref="DXA196612:DXA196613"/>
    <mergeCell ref="DXA262148:DXA262149"/>
    <mergeCell ref="DXA327684:DXA327685"/>
    <mergeCell ref="DXA393220:DXA393221"/>
    <mergeCell ref="DXA458756:DXA458757"/>
    <mergeCell ref="DXA524292:DXA524293"/>
    <mergeCell ref="DXA589828:DXA589829"/>
    <mergeCell ref="DXA655364:DXA655365"/>
    <mergeCell ref="DXA720900:DXA720901"/>
    <mergeCell ref="DXA786436:DXA786437"/>
    <mergeCell ref="DXA851972:DXA851973"/>
    <mergeCell ref="DXA917508:DXA917509"/>
    <mergeCell ref="DXA983044:DXA983045"/>
    <mergeCell ref="DXB4:DXB5"/>
    <mergeCell ref="DXB65540:DXB65541"/>
    <mergeCell ref="DXB131076:DXB131077"/>
    <mergeCell ref="DXB196612:DXB196613"/>
    <mergeCell ref="DXB262148:DXB262149"/>
    <mergeCell ref="DXB327684:DXB327685"/>
    <mergeCell ref="DXB393220:DXB393221"/>
    <mergeCell ref="DXB458756:DXB458757"/>
    <mergeCell ref="DXB524292:DXB524293"/>
    <mergeCell ref="DXB589828:DXB589829"/>
    <mergeCell ref="DXB655364:DXB655365"/>
    <mergeCell ref="DXB720900:DXB720901"/>
    <mergeCell ref="DXB786436:DXB786437"/>
    <mergeCell ref="DXB851972:DXB851973"/>
    <mergeCell ref="DXB917508:DXB917509"/>
    <mergeCell ref="DXB983044:DXB983045"/>
    <mergeCell ref="DXC4:DXC5"/>
    <mergeCell ref="DXC36:DXC37"/>
    <mergeCell ref="DXC65540:DXC65541"/>
    <mergeCell ref="DXC65572:DXC65573"/>
    <mergeCell ref="DXC131076:DXC131077"/>
    <mergeCell ref="DXC131108:DXC131109"/>
    <mergeCell ref="DXC196612:DXC196613"/>
    <mergeCell ref="DXC196644:DXC196645"/>
    <mergeCell ref="DXC262148:DXC262149"/>
    <mergeCell ref="DXC262180:DXC262181"/>
    <mergeCell ref="DXC327684:DXC327685"/>
    <mergeCell ref="DXC327716:DXC327717"/>
    <mergeCell ref="DXC393220:DXC393221"/>
    <mergeCell ref="DXC393252:DXC393253"/>
    <mergeCell ref="DXC458756:DXC458757"/>
    <mergeCell ref="DXC458788:DXC458789"/>
    <mergeCell ref="DXC524292:DXC524293"/>
    <mergeCell ref="DXC524324:DXC524325"/>
    <mergeCell ref="DXC589828:DXC589829"/>
    <mergeCell ref="DXC589860:DXC589861"/>
    <mergeCell ref="DXC655364:DXC655365"/>
    <mergeCell ref="DXC655396:DXC655397"/>
    <mergeCell ref="DXC720900:DXC720901"/>
    <mergeCell ref="DXC720932:DXC720933"/>
    <mergeCell ref="DXC786436:DXC786437"/>
    <mergeCell ref="DXC786468:DXC786469"/>
    <mergeCell ref="DXC851972:DXC851973"/>
    <mergeCell ref="DXC852004:DXC852005"/>
    <mergeCell ref="DXC917508:DXC917509"/>
    <mergeCell ref="DXC917540:DXC917541"/>
    <mergeCell ref="DXC983044:DXC983045"/>
    <mergeCell ref="DXC983076:DXC983077"/>
    <mergeCell ref="DXD4:DXD5"/>
    <mergeCell ref="DXD65540:DXD65541"/>
    <mergeCell ref="DXD131076:DXD131077"/>
    <mergeCell ref="DXD196612:DXD196613"/>
    <mergeCell ref="DXD262148:DXD262149"/>
    <mergeCell ref="DXD327684:DXD327685"/>
    <mergeCell ref="DXD393220:DXD393221"/>
    <mergeCell ref="DXD458756:DXD458757"/>
    <mergeCell ref="DXD524292:DXD524293"/>
    <mergeCell ref="DXD589828:DXD589829"/>
    <mergeCell ref="DXD655364:DXD655365"/>
    <mergeCell ref="DXD720900:DXD720901"/>
    <mergeCell ref="DXD786436:DXD786437"/>
    <mergeCell ref="DXD851972:DXD851973"/>
    <mergeCell ref="DXD917508:DXD917509"/>
    <mergeCell ref="DXD983044:DXD983045"/>
    <mergeCell ref="DXE4:DXE5"/>
    <mergeCell ref="DXE36:DXE37"/>
    <mergeCell ref="DXE65540:DXE65541"/>
    <mergeCell ref="DXE65572:DXE65573"/>
    <mergeCell ref="DXE131076:DXE131077"/>
    <mergeCell ref="DXE131108:DXE131109"/>
    <mergeCell ref="DXE196612:DXE196613"/>
    <mergeCell ref="DXE196644:DXE196645"/>
    <mergeCell ref="DXE262148:DXE262149"/>
    <mergeCell ref="DXE262180:DXE262181"/>
    <mergeCell ref="DXE327684:DXE327685"/>
    <mergeCell ref="DXE327716:DXE327717"/>
    <mergeCell ref="DXE393220:DXE393221"/>
    <mergeCell ref="DXE393252:DXE393253"/>
    <mergeCell ref="DXE458756:DXE458757"/>
    <mergeCell ref="DXE458788:DXE458789"/>
    <mergeCell ref="DXE524292:DXE524293"/>
    <mergeCell ref="DXE524324:DXE524325"/>
    <mergeCell ref="DXE589828:DXE589829"/>
    <mergeCell ref="DXE589860:DXE589861"/>
    <mergeCell ref="DXE655364:DXE655365"/>
    <mergeCell ref="DXE655396:DXE655397"/>
    <mergeCell ref="DXE720900:DXE720901"/>
    <mergeCell ref="DXE720932:DXE720933"/>
    <mergeCell ref="DXE786436:DXE786437"/>
    <mergeCell ref="DXE786468:DXE786469"/>
    <mergeCell ref="DXE851972:DXE851973"/>
    <mergeCell ref="DXE852004:DXE852005"/>
    <mergeCell ref="DXE917508:DXE917509"/>
    <mergeCell ref="DXE917540:DXE917541"/>
    <mergeCell ref="DXE983044:DXE983045"/>
    <mergeCell ref="DXE983076:DXE983077"/>
    <mergeCell ref="DXF36:DXF37"/>
    <mergeCell ref="DXF65572:DXF65573"/>
    <mergeCell ref="DXF131108:DXF131109"/>
    <mergeCell ref="DXF196644:DXF196645"/>
    <mergeCell ref="DXF262180:DXF262181"/>
    <mergeCell ref="DXF327716:DXF327717"/>
    <mergeCell ref="DXF393252:DXF393253"/>
    <mergeCell ref="DXF458788:DXF458789"/>
    <mergeCell ref="DXF524324:DXF524325"/>
    <mergeCell ref="DXF589860:DXF589861"/>
    <mergeCell ref="DXF655396:DXF655397"/>
    <mergeCell ref="DXF720932:DXF720933"/>
    <mergeCell ref="DXF786468:DXF786469"/>
    <mergeCell ref="DXF852004:DXF852005"/>
    <mergeCell ref="DXF917540:DXF917541"/>
    <mergeCell ref="DXF983076:DXF983077"/>
    <mergeCell ref="DXH4:DXH5"/>
    <mergeCell ref="DXH65540:DXH65541"/>
    <mergeCell ref="DXH131076:DXH131077"/>
    <mergeCell ref="DXH196612:DXH196613"/>
    <mergeCell ref="DXH262148:DXH262149"/>
    <mergeCell ref="DXH327684:DXH327685"/>
    <mergeCell ref="DXH393220:DXH393221"/>
    <mergeCell ref="DXH458756:DXH458757"/>
    <mergeCell ref="DXH524292:DXH524293"/>
    <mergeCell ref="DXH589828:DXH589829"/>
    <mergeCell ref="DXH655364:DXH655365"/>
    <mergeCell ref="DXH720900:DXH720901"/>
    <mergeCell ref="DXH786436:DXH786437"/>
    <mergeCell ref="DXH851972:DXH851973"/>
    <mergeCell ref="DXH917508:DXH917509"/>
    <mergeCell ref="DXH983044:DXH983045"/>
    <mergeCell ref="DXI4:DXI5"/>
    <mergeCell ref="DXI65540:DXI65541"/>
    <mergeCell ref="DXI131076:DXI131077"/>
    <mergeCell ref="DXI196612:DXI196613"/>
    <mergeCell ref="DXI262148:DXI262149"/>
    <mergeCell ref="DXI327684:DXI327685"/>
    <mergeCell ref="DXI393220:DXI393221"/>
    <mergeCell ref="DXI458756:DXI458757"/>
    <mergeCell ref="DXI524292:DXI524293"/>
    <mergeCell ref="DXI589828:DXI589829"/>
    <mergeCell ref="DXI655364:DXI655365"/>
    <mergeCell ref="DXI720900:DXI720901"/>
    <mergeCell ref="DXI786436:DXI786437"/>
    <mergeCell ref="DXI851972:DXI851973"/>
    <mergeCell ref="DXI917508:DXI917509"/>
    <mergeCell ref="DXI983044:DXI983045"/>
    <mergeCell ref="EGW4:EGW5"/>
    <mergeCell ref="EGW65540:EGW65541"/>
    <mergeCell ref="EGW131076:EGW131077"/>
    <mergeCell ref="EGW196612:EGW196613"/>
    <mergeCell ref="EGW262148:EGW262149"/>
    <mergeCell ref="EGW327684:EGW327685"/>
    <mergeCell ref="EGW393220:EGW393221"/>
    <mergeCell ref="EGW458756:EGW458757"/>
    <mergeCell ref="EGW524292:EGW524293"/>
    <mergeCell ref="EGW589828:EGW589829"/>
    <mergeCell ref="EGW655364:EGW655365"/>
    <mergeCell ref="EGW720900:EGW720901"/>
    <mergeCell ref="EGW786436:EGW786437"/>
    <mergeCell ref="EGW851972:EGW851973"/>
    <mergeCell ref="EGW917508:EGW917509"/>
    <mergeCell ref="EGW983044:EGW983045"/>
    <mergeCell ref="EGX4:EGX5"/>
    <mergeCell ref="EGX65540:EGX65541"/>
    <mergeCell ref="EGX131076:EGX131077"/>
    <mergeCell ref="EGX196612:EGX196613"/>
    <mergeCell ref="EGX262148:EGX262149"/>
    <mergeCell ref="EGX327684:EGX327685"/>
    <mergeCell ref="EGX393220:EGX393221"/>
    <mergeCell ref="EGX458756:EGX458757"/>
    <mergeCell ref="EGX524292:EGX524293"/>
    <mergeCell ref="EGX589828:EGX589829"/>
    <mergeCell ref="EGX655364:EGX655365"/>
    <mergeCell ref="EGX720900:EGX720901"/>
    <mergeCell ref="EGX786436:EGX786437"/>
    <mergeCell ref="EGX851972:EGX851973"/>
    <mergeCell ref="EGX917508:EGX917509"/>
    <mergeCell ref="EGX983044:EGX983045"/>
    <mergeCell ref="EGY4:EGY5"/>
    <mergeCell ref="EGY36:EGY37"/>
    <mergeCell ref="EGY65540:EGY65541"/>
    <mergeCell ref="EGY65572:EGY65573"/>
    <mergeCell ref="EGY131076:EGY131077"/>
    <mergeCell ref="EGY131108:EGY131109"/>
    <mergeCell ref="EGY196612:EGY196613"/>
    <mergeCell ref="EGY196644:EGY196645"/>
    <mergeCell ref="EGY262148:EGY262149"/>
    <mergeCell ref="EGY262180:EGY262181"/>
    <mergeCell ref="EGY327684:EGY327685"/>
    <mergeCell ref="EGY327716:EGY327717"/>
    <mergeCell ref="EGY393220:EGY393221"/>
    <mergeCell ref="EGY393252:EGY393253"/>
    <mergeCell ref="EGY458756:EGY458757"/>
    <mergeCell ref="EGY458788:EGY458789"/>
    <mergeCell ref="EGY524292:EGY524293"/>
    <mergeCell ref="EGY524324:EGY524325"/>
    <mergeCell ref="EGY589828:EGY589829"/>
    <mergeCell ref="EGY589860:EGY589861"/>
    <mergeCell ref="EGY655364:EGY655365"/>
    <mergeCell ref="EGY655396:EGY655397"/>
    <mergeCell ref="EGY720900:EGY720901"/>
    <mergeCell ref="EGY720932:EGY720933"/>
    <mergeCell ref="EGY786436:EGY786437"/>
    <mergeCell ref="EGY786468:EGY786469"/>
    <mergeCell ref="EGY851972:EGY851973"/>
    <mergeCell ref="EGY852004:EGY852005"/>
    <mergeCell ref="EGY917508:EGY917509"/>
    <mergeCell ref="EGY917540:EGY917541"/>
    <mergeCell ref="EGY983044:EGY983045"/>
    <mergeCell ref="EGY983076:EGY983077"/>
    <mergeCell ref="EGZ4:EGZ5"/>
    <mergeCell ref="EGZ65540:EGZ65541"/>
    <mergeCell ref="EGZ131076:EGZ131077"/>
    <mergeCell ref="EGZ196612:EGZ196613"/>
    <mergeCell ref="EGZ262148:EGZ262149"/>
    <mergeCell ref="EGZ327684:EGZ327685"/>
    <mergeCell ref="EGZ393220:EGZ393221"/>
    <mergeCell ref="EGZ458756:EGZ458757"/>
    <mergeCell ref="EGZ524292:EGZ524293"/>
    <mergeCell ref="EGZ589828:EGZ589829"/>
    <mergeCell ref="EGZ655364:EGZ655365"/>
    <mergeCell ref="EGZ720900:EGZ720901"/>
    <mergeCell ref="EGZ786436:EGZ786437"/>
    <mergeCell ref="EGZ851972:EGZ851973"/>
    <mergeCell ref="EGZ917508:EGZ917509"/>
    <mergeCell ref="EGZ983044:EGZ983045"/>
    <mergeCell ref="EHA4:EHA5"/>
    <mergeCell ref="EHA36:EHA37"/>
    <mergeCell ref="EHA65540:EHA65541"/>
    <mergeCell ref="EHA65572:EHA65573"/>
    <mergeCell ref="EHA131076:EHA131077"/>
    <mergeCell ref="EHA131108:EHA131109"/>
    <mergeCell ref="EHA196612:EHA196613"/>
    <mergeCell ref="EHA196644:EHA196645"/>
    <mergeCell ref="EHA262148:EHA262149"/>
    <mergeCell ref="EHA262180:EHA262181"/>
    <mergeCell ref="EHA327684:EHA327685"/>
    <mergeCell ref="EHA327716:EHA327717"/>
    <mergeCell ref="EHA393220:EHA393221"/>
    <mergeCell ref="EHA393252:EHA393253"/>
    <mergeCell ref="EHA458756:EHA458757"/>
    <mergeCell ref="EHA458788:EHA458789"/>
    <mergeCell ref="EHA524292:EHA524293"/>
    <mergeCell ref="EHA524324:EHA524325"/>
    <mergeCell ref="EHA589828:EHA589829"/>
    <mergeCell ref="EHA589860:EHA589861"/>
    <mergeCell ref="EHA655364:EHA655365"/>
    <mergeCell ref="EHA655396:EHA655397"/>
    <mergeCell ref="EHA720900:EHA720901"/>
    <mergeCell ref="EHA720932:EHA720933"/>
    <mergeCell ref="EHA786436:EHA786437"/>
    <mergeCell ref="EHA786468:EHA786469"/>
    <mergeCell ref="EHA851972:EHA851973"/>
    <mergeCell ref="EHA852004:EHA852005"/>
    <mergeCell ref="EHA917508:EHA917509"/>
    <mergeCell ref="EHA917540:EHA917541"/>
    <mergeCell ref="EHA983044:EHA983045"/>
    <mergeCell ref="EHA983076:EHA983077"/>
    <mergeCell ref="EHB36:EHB37"/>
    <mergeCell ref="EHB65572:EHB65573"/>
    <mergeCell ref="EHB131108:EHB131109"/>
    <mergeCell ref="EHB196644:EHB196645"/>
    <mergeCell ref="EHB262180:EHB262181"/>
    <mergeCell ref="EHB327716:EHB327717"/>
    <mergeCell ref="EHB393252:EHB393253"/>
    <mergeCell ref="EHB458788:EHB458789"/>
    <mergeCell ref="EHB524324:EHB524325"/>
    <mergeCell ref="EHB589860:EHB589861"/>
    <mergeCell ref="EHB655396:EHB655397"/>
    <mergeCell ref="EHB720932:EHB720933"/>
    <mergeCell ref="EHB786468:EHB786469"/>
    <mergeCell ref="EHB852004:EHB852005"/>
    <mergeCell ref="EHB917540:EHB917541"/>
    <mergeCell ref="EHB983076:EHB983077"/>
    <mergeCell ref="EHD4:EHD5"/>
    <mergeCell ref="EHD65540:EHD65541"/>
    <mergeCell ref="EHD131076:EHD131077"/>
    <mergeCell ref="EHD196612:EHD196613"/>
    <mergeCell ref="EHD262148:EHD262149"/>
    <mergeCell ref="EHD327684:EHD327685"/>
    <mergeCell ref="EHD393220:EHD393221"/>
    <mergeCell ref="EHD458756:EHD458757"/>
    <mergeCell ref="EHD524292:EHD524293"/>
    <mergeCell ref="EHD589828:EHD589829"/>
    <mergeCell ref="EHD655364:EHD655365"/>
    <mergeCell ref="EHD720900:EHD720901"/>
    <mergeCell ref="EHD786436:EHD786437"/>
    <mergeCell ref="EHD851972:EHD851973"/>
    <mergeCell ref="EHD917508:EHD917509"/>
    <mergeCell ref="EHD983044:EHD983045"/>
    <mergeCell ref="EHE4:EHE5"/>
    <mergeCell ref="EHE65540:EHE65541"/>
    <mergeCell ref="EHE131076:EHE131077"/>
    <mergeCell ref="EHE196612:EHE196613"/>
    <mergeCell ref="EHE262148:EHE262149"/>
    <mergeCell ref="EHE327684:EHE327685"/>
    <mergeCell ref="EHE393220:EHE393221"/>
    <mergeCell ref="EHE458756:EHE458757"/>
    <mergeCell ref="EHE524292:EHE524293"/>
    <mergeCell ref="EHE589828:EHE589829"/>
    <mergeCell ref="EHE655364:EHE655365"/>
    <mergeCell ref="EHE720900:EHE720901"/>
    <mergeCell ref="EHE786436:EHE786437"/>
    <mergeCell ref="EHE851972:EHE851973"/>
    <mergeCell ref="EHE917508:EHE917509"/>
    <mergeCell ref="EHE983044:EHE983045"/>
    <mergeCell ref="EQS4:EQS5"/>
    <mergeCell ref="EQS65540:EQS65541"/>
    <mergeCell ref="EQS131076:EQS131077"/>
    <mergeCell ref="EQS196612:EQS196613"/>
    <mergeCell ref="EQS262148:EQS262149"/>
    <mergeCell ref="EQS327684:EQS327685"/>
    <mergeCell ref="EQS393220:EQS393221"/>
    <mergeCell ref="EQS458756:EQS458757"/>
    <mergeCell ref="EQS524292:EQS524293"/>
    <mergeCell ref="EQS589828:EQS589829"/>
    <mergeCell ref="EQS655364:EQS655365"/>
    <mergeCell ref="EQS720900:EQS720901"/>
    <mergeCell ref="EQS786436:EQS786437"/>
    <mergeCell ref="EQS851972:EQS851973"/>
    <mergeCell ref="EQS917508:EQS917509"/>
    <mergeCell ref="EQS983044:EQS983045"/>
    <mergeCell ref="EQT4:EQT5"/>
    <mergeCell ref="EQT65540:EQT65541"/>
    <mergeCell ref="EQT131076:EQT131077"/>
    <mergeCell ref="EQT196612:EQT196613"/>
    <mergeCell ref="EQT262148:EQT262149"/>
    <mergeCell ref="EQT327684:EQT327685"/>
    <mergeCell ref="EQT393220:EQT393221"/>
    <mergeCell ref="EQT458756:EQT458757"/>
    <mergeCell ref="EQT524292:EQT524293"/>
    <mergeCell ref="EQT589828:EQT589829"/>
    <mergeCell ref="EQT655364:EQT655365"/>
    <mergeCell ref="EQT720900:EQT720901"/>
    <mergeCell ref="EQT786436:EQT786437"/>
    <mergeCell ref="EQT851972:EQT851973"/>
    <mergeCell ref="EQT917508:EQT917509"/>
    <mergeCell ref="EQT983044:EQT983045"/>
    <mergeCell ref="EQU4:EQU5"/>
    <mergeCell ref="EQU36:EQU37"/>
    <mergeCell ref="EQU65540:EQU65541"/>
    <mergeCell ref="EQU65572:EQU65573"/>
    <mergeCell ref="EQU131076:EQU131077"/>
    <mergeCell ref="EQU131108:EQU131109"/>
    <mergeCell ref="EQU196612:EQU196613"/>
    <mergeCell ref="EQU196644:EQU196645"/>
    <mergeCell ref="EQU262148:EQU262149"/>
    <mergeCell ref="EQU262180:EQU262181"/>
    <mergeCell ref="EQU327684:EQU327685"/>
    <mergeCell ref="EQU327716:EQU327717"/>
    <mergeCell ref="EQU393220:EQU393221"/>
    <mergeCell ref="EQU393252:EQU393253"/>
    <mergeCell ref="EQU458756:EQU458757"/>
    <mergeCell ref="EQU458788:EQU458789"/>
    <mergeCell ref="EQU524292:EQU524293"/>
    <mergeCell ref="EQU524324:EQU524325"/>
    <mergeCell ref="EQU589828:EQU589829"/>
    <mergeCell ref="EQU589860:EQU589861"/>
    <mergeCell ref="EQU655364:EQU655365"/>
    <mergeCell ref="EQU655396:EQU655397"/>
    <mergeCell ref="EQU720900:EQU720901"/>
    <mergeCell ref="EQU720932:EQU720933"/>
    <mergeCell ref="EQU786436:EQU786437"/>
    <mergeCell ref="EQU786468:EQU786469"/>
    <mergeCell ref="EQU851972:EQU851973"/>
    <mergeCell ref="EQU852004:EQU852005"/>
    <mergeCell ref="EQU917508:EQU917509"/>
    <mergeCell ref="EQU917540:EQU917541"/>
    <mergeCell ref="EQU983044:EQU983045"/>
    <mergeCell ref="EQU983076:EQU983077"/>
    <mergeCell ref="EQV4:EQV5"/>
    <mergeCell ref="EQV65540:EQV65541"/>
    <mergeCell ref="EQV131076:EQV131077"/>
    <mergeCell ref="EQV196612:EQV196613"/>
    <mergeCell ref="EQV262148:EQV262149"/>
    <mergeCell ref="EQV327684:EQV327685"/>
    <mergeCell ref="EQV393220:EQV393221"/>
    <mergeCell ref="EQV458756:EQV458757"/>
    <mergeCell ref="EQV524292:EQV524293"/>
    <mergeCell ref="EQV589828:EQV589829"/>
    <mergeCell ref="EQV655364:EQV655365"/>
    <mergeCell ref="EQV720900:EQV720901"/>
    <mergeCell ref="EQV786436:EQV786437"/>
    <mergeCell ref="EQV851972:EQV851973"/>
    <mergeCell ref="EQV917508:EQV917509"/>
    <mergeCell ref="EQV983044:EQV983045"/>
    <mergeCell ref="EQW4:EQW5"/>
    <mergeCell ref="EQW36:EQW37"/>
    <mergeCell ref="EQW65540:EQW65541"/>
    <mergeCell ref="EQW65572:EQW65573"/>
    <mergeCell ref="EQW131076:EQW131077"/>
    <mergeCell ref="EQW131108:EQW131109"/>
    <mergeCell ref="EQW196612:EQW196613"/>
    <mergeCell ref="EQW196644:EQW196645"/>
    <mergeCell ref="EQW262148:EQW262149"/>
    <mergeCell ref="EQW262180:EQW262181"/>
    <mergeCell ref="EQW327684:EQW327685"/>
    <mergeCell ref="EQW327716:EQW327717"/>
    <mergeCell ref="EQW393220:EQW393221"/>
    <mergeCell ref="EQW393252:EQW393253"/>
    <mergeCell ref="EQW458756:EQW458757"/>
    <mergeCell ref="EQW458788:EQW458789"/>
    <mergeCell ref="EQW524292:EQW524293"/>
    <mergeCell ref="EQW524324:EQW524325"/>
    <mergeCell ref="EQW589828:EQW589829"/>
    <mergeCell ref="EQW589860:EQW589861"/>
    <mergeCell ref="EQW655364:EQW655365"/>
    <mergeCell ref="EQW655396:EQW655397"/>
    <mergeCell ref="EQW720900:EQW720901"/>
    <mergeCell ref="EQW720932:EQW720933"/>
    <mergeCell ref="EQW786436:EQW786437"/>
    <mergeCell ref="EQW786468:EQW786469"/>
    <mergeCell ref="EQW851972:EQW851973"/>
    <mergeCell ref="EQW852004:EQW852005"/>
    <mergeCell ref="EQW917508:EQW917509"/>
    <mergeCell ref="EQW917540:EQW917541"/>
    <mergeCell ref="EQW983044:EQW983045"/>
    <mergeCell ref="EQW983076:EQW983077"/>
    <mergeCell ref="EQX36:EQX37"/>
    <mergeCell ref="EQX65572:EQX65573"/>
    <mergeCell ref="EQX131108:EQX131109"/>
    <mergeCell ref="EQX196644:EQX196645"/>
    <mergeCell ref="EQX262180:EQX262181"/>
    <mergeCell ref="EQX327716:EQX327717"/>
    <mergeCell ref="EQX393252:EQX393253"/>
    <mergeCell ref="EQX458788:EQX458789"/>
    <mergeCell ref="EQX524324:EQX524325"/>
    <mergeCell ref="EQX589860:EQX589861"/>
    <mergeCell ref="EQX655396:EQX655397"/>
    <mergeCell ref="EQX720932:EQX720933"/>
    <mergeCell ref="EQX786468:EQX786469"/>
    <mergeCell ref="EQX852004:EQX852005"/>
    <mergeCell ref="EQX917540:EQX917541"/>
    <mergeCell ref="EQX983076:EQX983077"/>
    <mergeCell ref="EQZ4:EQZ5"/>
    <mergeCell ref="EQZ65540:EQZ65541"/>
    <mergeCell ref="EQZ131076:EQZ131077"/>
    <mergeCell ref="EQZ196612:EQZ196613"/>
    <mergeCell ref="EQZ262148:EQZ262149"/>
    <mergeCell ref="EQZ327684:EQZ327685"/>
    <mergeCell ref="EQZ393220:EQZ393221"/>
    <mergeCell ref="EQZ458756:EQZ458757"/>
    <mergeCell ref="EQZ524292:EQZ524293"/>
    <mergeCell ref="EQZ589828:EQZ589829"/>
    <mergeCell ref="EQZ655364:EQZ655365"/>
    <mergeCell ref="EQZ720900:EQZ720901"/>
    <mergeCell ref="EQZ786436:EQZ786437"/>
    <mergeCell ref="EQZ851972:EQZ851973"/>
    <mergeCell ref="EQZ917508:EQZ917509"/>
    <mergeCell ref="EQZ983044:EQZ983045"/>
    <mergeCell ref="ERA4:ERA5"/>
    <mergeCell ref="ERA65540:ERA65541"/>
    <mergeCell ref="ERA131076:ERA131077"/>
    <mergeCell ref="ERA196612:ERA196613"/>
    <mergeCell ref="ERA262148:ERA262149"/>
    <mergeCell ref="ERA327684:ERA327685"/>
    <mergeCell ref="ERA393220:ERA393221"/>
    <mergeCell ref="ERA458756:ERA458757"/>
    <mergeCell ref="ERA524292:ERA524293"/>
    <mergeCell ref="ERA589828:ERA589829"/>
    <mergeCell ref="ERA655364:ERA655365"/>
    <mergeCell ref="ERA720900:ERA720901"/>
    <mergeCell ref="ERA786436:ERA786437"/>
    <mergeCell ref="ERA851972:ERA851973"/>
    <mergeCell ref="ERA917508:ERA917509"/>
    <mergeCell ref="ERA983044:ERA983045"/>
    <mergeCell ref="FAO4:FAO5"/>
    <mergeCell ref="FAO65540:FAO65541"/>
    <mergeCell ref="FAO131076:FAO131077"/>
    <mergeCell ref="FAO196612:FAO196613"/>
    <mergeCell ref="FAO262148:FAO262149"/>
    <mergeCell ref="FAO327684:FAO327685"/>
    <mergeCell ref="FAO393220:FAO393221"/>
    <mergeCell ref="FAO458756:FAO458757"/>
    <mergeCell ref="FAO524292:FAO524293"/>
    <mergeCell ref="FAO589828:FAO589829"/>
    <mergeCell ref="FAO655364:FAO655365"/>
    <mergeCell ref="FAO720900:FAO720901"/>
    <mergeCell ref="FAO786436:FAO786437"/>
    <mergeCell ref="FAO851972:FAO851973"/>
    <mergeCell ref="FAO917508:FAO917509"/>
    <mergeCell ref="FAO983044:FAO983045"/>
    <mergeCell ref="FAP4:FAP5"/>
    <mergeCell ref="FAP65540:FAP65541"/>
    <mergeCell ref="FAP131076:FAP131077"/>
    <mergeCell ref="FAP196612:FAP196613"/>
    <mergeCell ref="FAP262148:FAP262149"/>
    <mergeCell ref="FAP327684:FAP327685"/>
    <mergeCell ref="FAP393220:FAP393221"/>
    <mergeCell ref="FAP458756:FAP458757"/>
    <mergeCell ref="FAP524292:FAP524293"/>
    <mergeCell ref="FAP589828:FAP589829"/>
    <mergeCell ref="FAP655364:FAP655365"/>
    <mergeCell ref="FAP720900:FAP720901"/>
    <mergeCell ref="FAP786436:FAP786437"/>
    <mergeCell ref="FAP851972:FAP851973"/>
    <mergeCell ref="FAP917508:FAP917509"/>
    <mergeCell ref="FAP983044:FAP983045"/>
    <mergeCell ref="FAQ4:FAQ5"/>
    <mergeCell ref="FAQ36:FAQ37"/>
    <mergeCell ref="FAQ65540:FAQ65541"/>
    <mergeCell ref="FAQ65572:FAQ65573"/>
    <mergeCell ref="FAQ131076:FAQ131077"/>
    <mergeCell ref="FAQ131108:FAQ131109"/>
    <mergeCell ref="FAQ196612:FAQ196613"/>
    <mergeCell ref="FAQ196644:FAQ196645"/>
    <mergeCell ref="FAQ262148:FAQ262149"/>
    <mergeCell ref="FAQ262180:FAQ262181"/>
    <mergeCell ref="FAQ327684:FAQ327685"/>
    <mergeCell ref="FAQ327716:FAQ327717"/>
    <mergeCell ref="FAQ393220:FAQ393221"/>
    <mergeCell ref="FAQ393252:FAQ393253"/>
    <mergeCell ref="FAQ458756:FAQ458757"/>
    <mergeCell ref="FAQ458788:FAQ458789"/>
    <mergeCell ref="FAQ524292:FAQ524293"/>
    <mergeCell ref="FAQ524324:FAQ524325"/>
    <mergeCell ref="FAQ589828:FAQ589829"/>
    <mergeCell ref="FAQ589860:FAQ589861"/>
    <mergeCell ref="FAQ655364:FAQ655365"/>
    <mergeCell ref="FAQ655396:FAQ655397"/>
    <mergeCell ref="FAQ720900:FAQ720901"/>
    <mergeCell ref="FAQ720932:FAQ720933"/>
    <mergeCell ref="FAQ786436:FAQ786437"/>
    <mergeCell ref="FAQ786468:FAQ786469"/>
    <mergeCell ref="FAQ851972:FAQ851973"/>
    <mergeCell ref="FAQ852004:FAQ852005"/>
    <mergeCell ref="FAQ917508:FAQ917509"/>
    <mergeCell ref="FAQ917540:FAQ917541"/>
    <mergeCell ref="FAQ983044:FAQ983045"/>
    <mergeCell ref="FAQ983076:FAQ983077"/>
    <mergeCell ref="FAR4:FAR5"/>
    <mergeCell ref="FAR65540:FAR65541"/>
    <mergeCell ref="FAR131076:FAR131077"/>
    <mergeCell ref="FAR196612:FAR196613"/>
    <mergeCell ref="FAR262148:FAR262149"/>
    <mergeCell ref="FAR327684:FAR327685"/>
    <mergeCell ref="FAR393220:FAR393221"/>
    <mergeCell ref="FAR458756:FAR458757"/>
    <mergeCell ref="FAR524292:FAR524293"/>
    <mergeCell ref="FAR589828:FAR589829"/>
    <mergeCell ref="FAR655364:FAR655365"/>
    <mergeCell ref="FAR720900:FAR720901"/>
    <mergeCell ref="FAR786436:FAR786437"/>
    <mergeCell ref="FAR851972:FAR851973"/>
    <mergeCell ref="FAR917508:FAR917509"/>
    <mergeCell ref="FAR983044:FAR983045"/>
    <mergeCell ref="FAS4:FAS5"/>
    <mergeCell ref="FAS36:FAS37"/>
    <mergeCell ref="FAS65540:FAS65541"/>
    <mergeCell ref="FAS65572:FAS65573"/>
    <mergeCell ref="FAS131076:FAS131077"/>
    <mergeCell ref="FAS131108:FAS131109"/>
    <mergeCell ref="FAS196612:FAS196613"/>
    <mergeCell ref="FAS196644:FAS196645"/>
    <mergeCell ref="FAS262148:FAS262149"/>
    <mergeCell ref="FAS262180:FAS262181"/>
    <mergeCell ref="FAS327684:FAS327685"/>
    <mergeCell ref="FAS327716:FAS327717"/>
    <mergeCell ref="FAS393220:FAS393221"/>
    <mergeCell ref="FAS393252:FAS393253"/>
    <mergeCell ref="FAS458756:FAS458757"/>
    <mergeCell ref="FAS458788:FAS458789"/>
    <mergeCell ref="FAS524292:FAS524293"/>
    <mergeCell ref="FAS524324:FAS524325"/>
    <mergeCell ref="FAS589828:FAS589829"/>
    <mergeCell ref="FAS589860:FAS589861"/>
    <mergeCell ref="FAS655364:FAS655365"/>
    <mergeCell ref="FAS655396:FAS655397"/>
    <mergeCell ref="FAS720900:FAS720901"/>
    <mergeCell ref="FAS720932:FAS720933"/>
    <mergeCell ref="FAS786436:FAS786437"/>
    <mergeCell ref="FAS786468:FAS786469"/>
    <mergeCell ref="FAS851972:FAS851973"/>
    <mergeCell ref="FAS852004:FAS852005"/>
    <mergeCell ref="FAS917508:FAS917509"/>
    <mergeCell ref="FAS917540:FAS917541"/>
    <mergeCell ref="FAS983044:FAS983045"/>
    <mergeCell ref="FAS983076:FAS983077"/>
    <mergeCell ref="FAT36:FAT37"/>
    <mergeCell ref="FAT65572:FAT65573"/>
    <mergeCell ref="FAT131108:FAT131109"/>
    <mergeCell ref="FAT196644:FAT196645"/>
    <mergeCell ref="FAT262180:FAT262181"/>
    <mergeCell ref="FAT327716:FAT327717"/>
    <mergeCell ref="FAT393252:FAT393253"/>
    <mergeCell ref="FAT458788:FAT458789"/>
    <mergeCell ref="FAT524324:FAT524325"/>
    <mergeCell ref="FAT589860:FAT589861"/>
    <mergeCell ref="FAT655396:FAT655397"/>
    <mergeCell ref="FAT720932:FAT720933"/>
    <mergeCell ref="FAT786468:FAT786469"/>
    <mergeCell ref="FAT852004:FAT852005"/>
    <mergeCell ref="FAT917540:FAT917541"/>
    <mergeCell ref="FAT983076:FAT983077"/>
    <mergeCell ref="FAV4:FAV5"/>
    <mergeCell ref="FAV65540:FAV65541"/>
    <mergeCell ref="FAV131076:FAV131077"/>
    <mergeCell ref="FAV196612:FAV196613"/>
    <mergeCell ref="FAV262148:FAV262149"/>
    <mergeCell ref="FAV327684:FAV327685"/>
    <mergeCell ref="FAV393220:FAV393221"/>
    <mergeCell ref="FAV458756:FAV458757"/>
    <mergeCell ref="FAV524292:FAV524293"/>
    <mergeCell ref="FAV589828:FAV589829"/>
    <mergeCell ref="FAV655364:FAV655365"/>
    <mergeCell ref="FAV720900:FAV720901"/>
    <mergeCell ref="FAV786436:FAV786437"/>
    <mergeCell ref="FAV851972:FAV851973"/>
    <mergeCell ref="FAV917508:FAV917509"/>
    <mergeCell ref="FAV983044:FAV983045"/>
    <mergeCell ref="FAW4:FAW5"/>
    <mergeCell ref="FAW65540:FAW65541"/>
    <mergeCell ref="FAW131076:FAW131077"/>
    <mergeCell ref="FAW196612:FAW196613"/>
    <mergeCell ref="FAW262148:FAW262149"/>
    <mergeCell ref="FAW327684:FAW327685"/>
    <mergeCell ref="FAW393220:FAW393221"/>
    <mergeCell ref="FAW458756:FAW458757"/>
    <mergeCell ref="FAW524292:FAW524293"/>
    <mergeCell ref="FAW589828:FAW589829"/>
    <mergeCell ref="FAW655364:FAW655365"/>
    <mergeCell ref="FAW720900:FAW720901"/>
    <mergeCell ref="FAW786436:FAW786437"/>
    <mergeCell ref="FAW851972:FAW851973"/>
    <mergeCell ref="FAW917508:FAW917509"/>
    <mergeCell ref="FAW983044:FAW983045"/>
    <mergeCell ref="FKK4:FKK5"/>
    <mergeCell ref="FKK65540:FKK65541"/>
    <mergeCell ref="FKK131076:FKK131077"/>
    <mergeCell ref="FKK196612:FKK196613"/>
    <mergeCell ref="FKK262148:FKK262149"/>
    <mergeCell ref="FKK327684:FKK327685"/>
    <mergeCell ref="FKK393220:FKK393221"/>
    <mergeCell ref="FKK458756:FKK458757"/>
    <mergeCell ref="FKK524292:FKK524293"/>
    <mergeCell ref="FKK589828:FKK589829"/>
    <mergeCell ref="FKK655364:FKK655365"/>
    <mergeCell ref="FKK720900:FKK720901"/>
    <mergeCell ref="FKK786436:FKK786437"/>
    <mergeCell ref="FKK851972:FKK851973"/>
    <mergeCell ref="FKK917508:FKK917509"/>
    <mergeCell ref="FKK983044:FKK983045"/>
    <mergeCell ref="FKL4:FKL5"/>
    <mergeCell ref="FKL65540:FKL65541"/>
    <mergeCell ref="FKL131076:FKL131077"/>
    <mergeCell ref="FKL196612:FKL196613"/>
    <mergeCell ref="FKL262148:FKL262149"/>
    <mergeCell ref="FKL327684:FKL327685"/>
    <mergeCell ref="FKL393220:FKL393221"/>
    <mergeCell ref="FKL458756:FKL458757"/>
    <mergeCell ref="FKL524292:FKL524293"/>
    <mergeCell ref="FKL589828:FKL589829"/>
    <mergeCell ref="FKL655364:FKL655365"/>
    <mergeCell ref="FKL720900:FKL720901"/>
    <mergeCell ref="FKL786436:FKL786437"/>
    <mergeCell ref="FKL851972:FKL851973"/>
    <mergeCell ref="FKL917508:FKL917509"/>
    <mergeCell ref="FKL983044:FKL983045"/>
    <mergeCell ref="FKM4:FKM5"/>
    <mergeCell ref="FKM36:FKM37"/>
    <mergeCell ref="FKM65540:FKM65541"/>
    <mergeCell ref="FKM65572:FKM65573"/>
    <mergeCell ref="FKM131076:FKM131077"/>
    <mergeCell ref="FKM131108:FKM131109"/>
    <mergeCell ref="FKM196612:FKM196613"/>
    <mergeCell ref="FKM196644:FKM196645"/>
    <mergeCell ref="FKM262148:FKM262149"/>
    <mergeCell ref="FKM262180:FKM262181"/>
    <mergeCell ref="FKM327684:FKM327685"/>
    <mergeCell ref="FKM327716:FKM327717"/>
    <mergeCell ref="FKM393220:FKM393221"/>
    <mergeCell ref="FKM393252:FKM393253"/>
    <mergeCell ref="FKM458756:FKM458757"/>
    <mergeCell ref="FKM458788:FKM458789"/>
    <mergeCell ref="FKM524292:FKM524293"/>
    <mergeCell ref="FKM524324:FKM524325"/>
    <mergeCell ref="FKM589828:FKM589829"/>
    <mergeCell ref="FKM589860:FKM589861"/>
    <mergeCell ref="FKM655364:FKM655365"/>
    <mergeCell ref="FKM655396:FKM655397"/>
    <mergeCell ref="FKM720900:FKM720901"/>
    <mergeCell ref="FKM720932:FKM720933"/>
    <mergeCell ref="FKM786436:FKM786437"/>
    <mergeCell ref="FKM786468:FKM786469"/>
    <mergeCell ref="FKM851972:FKM851973"/>
    <mergeCell ref="FKM852004:FKM852005"/>
    <mergeCell ref="FKM917508:FKM917509"/>
    <mergeCell ref="FKM917540:FKM917541"/>
    <mergeCell ref="FKM983044:FKM983045"/>
    <mergeCell ref="FKM983076:FKM983077"/>
    <mergeCell ref="FKN4:FKN5"/>
    <mergeCell ref="FKN65540:FKN65541"/>
    <mergeCell ref="FKN131076:FKN131077"/>
    <mergeCell ref="FKN196612:FKN196613"/>
    <mergeCell ref="FKN262148:FKN262149"/>
    <mergeCell ref="FKN327684:FKN327685"/>
    <mergeCell ref="FKN393220:FKN393221"/>
    <mergeCell ref="FKN458756:FKN458757"/>
    <mergeCell ref="FKN524292:FKN524293"/>
    <mergeCell ref="FKN589828:FKN589829"/>
    <mergeCell ref="FKN655364:FKN655365"/>
    <mergeCell ref="FKN720900:FKN720901"/>
    <mergeCell ref="FKN786436:FKN786437"/>
    <mergeCell ref="FKN851972:FKN851973"/>
    <mergeCell ref="FKN917508:FKN917509"/>
    <mergeCell ref="FKN983044:FKN983045"/>
    <mergeCell ref="FKO4:FKO5"/>
    <mergeCell ref="FKO36:FKO37"/>
    <mergeCell ref="FKO65540:FKO65541"/>
    <mergeCell ref="FKO65572:FKO65573"/>
    <mergeCell ref="FKO131076:FKO131077"/>
    <mergeCell ref="FKO131108:FKO131109"/>
    <mergeCell ref="FKO196612:FKO196613"/>
    <mergeCell ref="FKO196644:FKO196645"/>
    <mergeCell ref="FKO262148:FKO262149"/>
    <mergeCell ref="FKO262180:FKO262181"/>
    <mergeCell ref="FKO327684:FKO327685"/>
    <mergeCell ref="FKO327716:FKO327717"/>
    <mergeCell ref="FKO393220:FKO393221"/>
    <mergeCell ref="FKO393252:FKO393253"/>
    <mergeCell ref="FKO458756:FKO458757"/>
    <mergeCell ref="FKO458788:FKO458789"/>
    <mergeCell ref="FKO524292:FKO524293"/>
    <mergeCell ref="FKO524324:FKO524325"/>
    <mergeCell ref="FKO589828:FKO589829"/>
    <mergeCell ref="FKO589860:FKO589861"/>
    <mergeCell ref="FKO655364:FKO655365"/>
    <mergeCell ref="FKO655396:FKO655397"/>
    <mergeCell ref="FKO720900:FKO720901"/>
    <mergeCell ref="FKO720932:FKO720933"/>
    <mergeCell ref="FKO786436:FKO786437"/>
    <mergeCell ref="FKO786468:FKO786469"/>
    <mergeCell ref="FKO851972:FKO851973"/>
    <mergeCell ref="FKO852004:FKO852005"/>
    <mergeCell ref="FKO917508:FKO917509"/>
    <mergeCell ref="FKO917540:FKO917541"/>
    <mergeCell ref="FKO983044:FKO983045"/>
    <mergeCell ref="FKO983076:FKO983077"/>
    <mergeCell ref="FKP36:FKP37"/>
    <mergeCell ref="FKP65572:FKP65573"/>
    <mergeCell ref="FKP131108:FKP131109"/>
    <mergeCell ref="FKP196644:FKP196645"/>
    <mergeCell ref="FKP262180:FKP262181"/>
    <mergeCell ref="FKP327716:FKP327717"/>
    <mergeCell ref="FKP393252:FKP393253"/>
    <mergeCell ref="FKP458788:FKP458789"/>
    <mergeCell ref="FKP524324:FKP524325"/>
    <mergeCell ref="FKP589860:FKP589861"/>
    <mergeCell ref="FKP655396:FKP655397"/>
    <mergeCell ref="FKP720932:FKP720933"/>
    <mergeCell ref="FKP786468:FKP786469"/>
    <mergeCell ref="FKP852004:FKP852005"/>
    <mergeCell ref="FKP917540:FKP917541"/>
    <mergeCell ref="FKP983076:FKP983077"/>
    <mergeCell ref="FKR4:FKR5"/>
    <mergeCell ref="FKR65540:FKR65541"/>
    <mergeCell ref="FKR131076:FKR131077"/>
    <mergeCell ref="FKR196612:FKR196613"/>
    <mergeCell ref="FKR262148:FKR262149"/>
    <mergeCell ref="FKR327684:FKR327685"/>
    <mergeCell ref="FKR393220:FKR393221"/>
    <mergeCell ref="FKR458756:FKR458757"/>
    <mergeCell ref="FKR524292:FKR524293"/>
    <mergeCell ref="FKR589828:FKR589829"/>
    <mergeCell ref="FKR655364:FKR655365"/>
    <mergeCell ref="FKR720900:FKR720901"/>
    <mergeCell ref="FKR786436:FKR786437"/>
    <mergeCell ref="FKR851972:FKR851973"/>
    <mergeCell ref="FKR917508:FKR917509"/>
    <mergeCell ref="FKR983044:FKR983045"/>
    <mergeCell ref="FKS4:FKS5"/>
    <mergeCell ref="FKS65540:FKS65541"/>
    <mergeCell ref="FKS131076:FKS131077"/>
    <mergeCell ref="FKS196612:FKS196613"/>
    <mergeCell ref="FKS262148:FKS262149"/>
    <mergeCell ref="FKS327684:FKS327685"/>
    <mergeCell ref="FKS393220:FKS393221"/>
    <mergeCell ref="FKS458756:FKS458757"/>
    <mergeCell ref="FKS524292:FKS524293"/>
    <mergeCell ref="FKS589828:FKS589829"/>
    <mergeCell ref="FKS655364:FKS655365"/>
    <mergeCell ref="FKS720900:FKS720901"/>
    <mergeCell ref="FKS786436:FKS786437"/>
    <mergeCell ref="FKS851972:FKS851973"/>
    <mergeCell ref="FKS917508:FKS917509"/>
    <mergeCell ref="FKS983044:FKS983045"/>
    <mergeCell ref="FUG4:FUG5"/>
    <mergeCell ref="FUG65540:FUG65541"/>
    <mergeCell ref="FUG131076:FUG131077"/>
    <mergeCell ref="FUG196612:FUG196613"/>
    <mergeCell ref="FUG262148:FUG262149"/>
    <mergeCell ref="FUG327684:FUG327685"/>
    <mergeCell ref="FUG393220:FUG393221"/>
    <mergeCell ref="FUG458756:FUG458757"/>
    <mergeCell ref="FUG524292:FUG524293"/>
    <mergeCell ref="FUG589828:FUG589829"/>
    <mergeCell ref="FUG655364:FUG655365"/>
    <mergeCell ref="FUG720900:FUG720901"/>
    <mergeCell ref="FUG786436:FUG786437"/>
    <mergeCell ref="FUG851972:FUG851973"/>
    <mergeCell ref="FUG917508:FUG917509"/>
    <mergeCell ref="FUG983044:FUG983045"/>
    <mergeCell ref="FUH4:FUH5"/>
    <mergeCell ref="FUH65540:FUH65541"/>
    <mergeCell ref="FUH131076:FUH131077"/>
    <mergeCell ref="FUH196612:FUH196613"/>
    <mergeCell ref="FUH262148:FUH262149"/>
    <mergeCell ref="FUH327684:FUH327685"/>
    <mergeCell ref="FUH393220:FUH393221"/>
    <mergeCell ref="FUH458756:FUH458757"/>
    <mergeCell ref="FUH524292:FUH524293"/>
    <mergeCell ref="FUH589828:FUH589829"/>
    <mergeCell ref="FUH655364:FUH655365"/>
    <mergeCell ref="FUH720900:FUH720901"/>
    <mergeCell ref="FUH786436:FUH786437"/>
    <mergeCell ref="FUH851972:FUH851973"/>
    <mergeCell ref="FUH917508:FUH917509"/>
    <mergeCell ref="FUH983044:FUH983045"/>
    <mergeCell ref="FUI4:FUI5"/>
    <mergeCell ref="FUI36:FUI37"/>
    <mergeCell ref="FUI65540:FUI65541"/>
    <mergeCell ref="FUI65572:FUI65573"/>
    <mergeCell ref="FUI131076:FUI131077"/>
    <mergeCell ref="FUI131108:FUI131109"/>
    <mergeCell ref="FUI196612:FUI196613"/>
    <mergeCell ref="FUI196644:FUI196645"/>
    <mergeCell ref="FUI262148:FUI262149"/>
    <mergeCell ref="FUI262180:FUI262181"/>
    <mergeCell ref="FUI327684:FUI327685"/>
    <mergeCell ref="FUI327716:FUI327717"/>
    <mergeCell ref="FUI393220:FUI393221"/>
    <mergeCell ref="FUI393252:FUI393253"/>
    <mergeCell ref="FUI458756:FUI458757"/>
    <mergeCell ref="FUI458788:FUI458789"/>
    <mergeCell ref="FUI524292:FUI524293"/>
    <mergeCell ref="FUI524324:FUI524325"/>
    <mergeCell ref="FUI589828:FUI589829"/>
    <mergeCell ref="FUI589860:FUI589861"/>
    <mergeCell ref="FUI655364:FUI655365"/>
    <mergeCell ref="FUI655396:FUI655397"/>
    <mergeCell ref="FUI720900:FUI720901"/>
    <mergeCell ref="FUI720932:FUI720933"/>
    <mergeCell ref="FUI786436:FUI786437"/>
    <mergeCell ref="FUI786468:FUI786469"/>
    <mergeCell ref="FUI851972:FUI851973"/>
    <mergeCell ref="FUI852004:FUI852005"/>
    <mergeCell ref="FUI917508:FUI917509"/>
    <mergeCell ref="FUI917540:FUI917541"/>
    <mergeCell ref="FUI983044:FUI983045"/>
    <mergeCell ref="FUI983076:FUI983077"/>
    <mergeCell ref="FUJ4:FUJ5"/>
    <mergeCell ref="FUJ65540:FUJ65541"/>
    <mergeCell ref="FUJ131076:FUJ131077"/>
    <mergeCell ref="FUJ196612:FUJ196613"/>
    <mergeCell ref="FUJ262148:FUJ262149"/>
    <mergeCell ref="FUJ327684:FUJ327685"/>
    <mergeCell ref="FUJ393220:FUJ393221"/>
    <mergeCell ref="FUJ458756:FUJ458757"/>
    <mergeCell ref="FUJ524292:FUJ524293"/>
    <mergeCell ref="FUJ589828:FUJ589829"/>
    <mergeCell ref="FUJ655364:FUJ655365"/>
    <mergeCell ref="FUJ720900:FUJ720901"/>
    <mergeCell ref="FUJ786436:FUJ786437"/>
    <mergeCell ref="FUJ851972:FUJ851973"/>
    <mergeCell ref="FUJ917508:FUJ917509"/>
    <mergeCell ref="FUJ983044:FUJ983045"/>
    <mergeCell ref="FUK4:FUK5"/>
    <mergeCell ref="FUK36:FUK37"/>
    <mergeCell ref="FUK65540:FUK65541"/>
    <mergeCell ref="FUK65572:FUK65573"/>
    <mergeCell ref="FUK131076:FUK131077"/>
    <mergeCell ref="FUK131108:FUK131109"/>
    <mergeCell ref="FUK196612:FUK196613"/>
    <mergeCell ref="FUK196644:FUK196645"/>
    <mergeCell ref="FUK262148:FUK262149"/>
    <mergeCell ref="FUK262180:FUK262181"/>
    <mergeCell ref="FUK327684:FUK327685"/>
    <mergeCell ref="FUK327716:FUK327717"/>
    <mergeCell ref="FUK393220:FUK393221"/>
    <mergeCell ref="FUK393252:FUK393253"/>
    <mergeCell ref="FUK458756:FUK458757"/>
    <mergeCell ref="FUK458788:FUK458789"/>
    <mergeCell ref="FUK524292:FUK524293"/>
    <mergeCell ref="FUK524324:FUK524325"/>
    <mergeCell ref="FUK589828:FUK589829"/>
    <mergeCell ref="FUK589860:FUK589861"/>
    <mergeCell ref="FUK655364:FUK655365"/>
    <mergeCell ref="FUK655396:FUK655397"/>
    <mergeCell ref="FUK720900:FUK720901"/>
    <mergeCell ref="FUK720932:FUK720933"/>
    <mergeCell ref="FUK786436:FUK786437"/>
    <mergeCell ref="FUK786468:FUK786469"/>
    <mergeCell ref="FUK851972:FUK851973"/>
    <mergeCell ref="FUK852004:FUK852005"/>
    <mergeCell ref="FUK917508:FUK917509"/>
    <mergeCell ref="FUK917540:FUK917541"/>
    <mergeCell ref="FUK983044:FUK983045"/>
    <mergeCell ref="FUK983076:FUK983077"/>
    <mergeCell ref="FUL36:FUL37"/>
    <mergeCell ref="FUL65572:FUL65573"/>
    <mergeCell ref="FUL131108:FUL131109"/>
    <mergeCell ref="FUL196644:FUL196645"/>
    <mergeCell ref="FUL262180:FUL262181"/>
    <mergeCell ref="FUL327716:FUL327717"/>
    <mergeCell ref="FUL393252:FUL393253"/>
    <mergeCell ref="FUL458788:FUL458789"/>
    <mergeCell ref="FUL524324:FUL524325"/>
    <mergeCell ref="FUL589860:FUL589861"/>
    <mergeCell ref="FUL655396:FUL655397"/>
    <mergeCell ref="FUL720932:FUL720933"/>
    <mergeCell ref="FUL786468:FUL786469"/>
    <mergeCell ref="FUL852004:FUL852005"/>
    <mergeCell ref="FUL917540:FUL917541"/>
    <mergeCell ref="FUL983076:FUL983077"/>
    <mergeCell ref="FUN4:FUN5"/>
    <mergeCell ref="FUN65540:FUN65541"/>
    <mergeCell ref="FUN131076:FUN131077"/>
    <mergeCell ref="FUN196612:FUN196613"/>
    <mergeCell ref="FUN262148:FUN262149"/>
    <mergeCell ref="FUN327684:FUN327685"/>
    <mergeCell ref="FUN393220:FUN393221"/>
    <mergeCell ref="FUN458756:FUN458757"/>
    <mergeCell ref="FUN524292:FUN524293"/>
    <mergeCell ref="FUN589828:FUN589829"/>
    <mergeCell ref="FUN655364:FUN655365"/>
    <mergeCell ref="FUN720900:FUN720901"/>
    <mergeCell ref="FUN786436:FUN786437"/>
    <mergeCell ref="FUN851972:FUN851973"/>
    <mergeCell ref="FUN917508:FUN917509"/>
    <mergeCell ref="FUN983044:FUN983045"/>
    <mergeCell ref="FUO4:FUO5"/>
    <mergeCell ref="FUO65540:FUO65541"/>
    <mergeCell ref="FUO131076:FUO131077"/>
    <mergeCell ref="FUO196612:FUO196613"/>
    <mergeCell ref="FUO262148:FUO262149"/>
    <mergeCell ref="FUO327684:FUO327685"/>
    <mergeCell ref="FUO393220:FUO393221"/>
    <mergeCell ref="FUO458756:FUO458757"/>
    <mergeCell ref="FUO524292:FUO524293"/>
    <mergeCell ref="FUO589828:FUO589829"/>
    <mergeCell ref="FUO655364:FUO655365"/>
    <mergeCell ref="FUO720900:FUO720901"/>
    <mergeCell ref="FUO786436:FUO786437"/>
    <mergeCell ref="FUO851972:FUO851973"/>
    <mergeCell ref="FUO917508:FUO917509"/>
    <mergeCell ref="FUO983044:FUO983045"/>
    <mergeCell ref="GEC4:GEC5"/>
    <mergeCell ref="GEC65540:GEC65541"/>
    <mergeCell ref="GEC131076:GEC131077"/>
    <mergeCell ref="GEC196612:GEC196613"/>
    <mergeCell ref="GEC262148:GEC262149"/>
    <mergeCell ref="GEC327684:GEC327685"/>
    <mergeCell ref="GEC393220:GEC393221"/>
    <mergeCell ref="GEC458756:GEC458757"/>
    <mergeCell ref="GEC524292:GEC524293"/>
    <mergeCell ref="GEC589828:GEC589829"/>
    <mergeCell ref="GEC655364:GEC655365"/>
    <mergeCell ref="GEC720900:GEC720901"/>
    <mergeCell ref="GEC786436:GEC786437"/>
    <mergeCell ref="GEC851972:GEC851973"/>
    <mergeCell ref="GEC917508:GEC917509"/>
    <mergeCell ref="GEC983044:GEC983045"/>
    <mergeCell ref="GED4:GED5"/>
    <mergeCell ref="GED65540:GED65541"/>
    <mergeCell ref="GED131076:GED131077"/>
    <mergeCell ref="GED196612:GED196613"/>
    <mergeCell ref="GED262148:GED262149"/>
    <mergeCell ref="GED327684:GED327685"/>
    <mergeCell ref="GED393220:GED393221"/>
    <mergeCell ref="GED458756:GED458757"/>
    <mergeCell ref="GED524292:GED524293"/>
    <mergeCell ref="GED589828:GED589829"/>
    <mergeCell ref="GED655364:GED655365"/>
    <mergeCell ref="GED720900:GED720901"/>
    <mergeCell ref="GED786436:GED786437"/>
    <mergeCell ref="GED851972:GED851973"/>
    <mergeCell ref="GED917508:GED917509"/>
    <mergeCell ref="GED983044:GED983045"/>
    <mergeCell ref="GEE4:GEE5"/>
    <mergeCell ref="GEE36:GEE37"/>
    <mergeCell ref="GEE65540:GEE65541"/>
    <mergeCell ref="GEE65572:GEE65573"/>
    <mergeCell ref="GEE131076:GEE131077"/>
    <mergeCell ref="GEE131108:GEE131109"/>
    <mergeCell ref="GEE196612:GEE196613"/>
    <mergeCell ref="GEE196644:GEE196645"/>
    <mergeCell ref="GEE262148:GEE262149"/>
    <mergeCell ref="GEE262180:GEE262181"/>
    <mergeCell ref="GEE327684:GEE327685"/>
    <mergeCell ref="GEE327716:GEE327717"/>
    <mergeCell ref="GEE393220:GEE393221"/>
    <mergeCell ref="GEE393252:GEE393253"/>
    <mergeCell ref="GEE458756:GEE458757"/>
    <mergeCell ref="GEE458788:GEE458789"/>
    <mergeCell ref="GEE524292:GEE524293"/>
    <mergeCell ref="GEE524324:GEE524325"/>
    <mergeCell ref="GEE589828:GEE589829"/>
    <mergeCell ref="GEE589860:GEE589861"/>
    <mergeCell ref="GEE655364:GEE655365"/>
    <mergeCell ref="GEE655396:GEE655397"/>
    <mergeCell ref="GEE720900:GEE720901"/>
    <mergeCell ref="GEE720932:GEE720933"/>
    <mergeCell ref="GEE786436:GEE786437"/>
    <mergeCell ref="GEE786468:GEE786469"/>
    <mergeCell ref="GEE851972:GEE851973"/>
    <mergeCell ref="GEE852004:GEE852005"/>
    <mergeCell ref="GEE917508:GEE917509"/>
    <mergeCell ref="GEE917540:GEE917541"/>
    <mergeCell ref="GEE983044:GEE983045"/>
    <mergeCell ref="GEE983076:GEE983077"/>
    <mergeCell ref="GEF4:GEF5"/>
    <mergeCell ref="GEF65540:GEF65541"/>
    <mergeCell ref="GEF131076:GEF131077"/>
    <mergeCell ref="GEF196612:GEF196613"/>
    <mergeCell ref="GEF262148:GEF262149"/>
    <mergeCell ref="GEF327684:GEF327685"/>
    <mergeCell ref="GEF393220:GEF393221"/>
    <mergeCell ref="GEF458756:GEF458757"/>
    <mergeCell ref="GEF524292:GEF524293"/>
    <mergeCell ref="GEF589828:GEF589829"/>
    <mergeCell ref="GEF655364:GEF655365"/>
    <mergeCell ref="GEF720900:GEF720901"/>
    <mergeCell ref="GEF786436:GEF786437"/>
    <mergeCell ref="GEF851972:GEF851973"/>
    <mergeCell ref="GEF917508:GEF917509"/>
    <mergeCell ref="GEF983044:GEF983045"/>
    <mergeCell ref="GEG4:GEG5"/>
    <mergeCell ref="GEG36:GEG37"/>
    <mergeCell ref="GEG65540:GEG65541"/>
    <mergeCell ref="GEG65572:GEG65573"/>
    <mergeCell ref="GEG131076:GEG131077"/>
    <mergeCell ref="GEG131108:GEG131109"/>
    <mergeCell ref="GEG196612:GEG196613"/>
    <mergeCell ref="GEG196644:GEG196645"/>
    <mergeCell ref="GEG262148:GEG262149"/>
    <mergeCell ref="GEG262180:GEG262181"/>
    <mergeCell ref="GEG327684:GEG327685"/>
    <mergeCell ref="GEG327716:GEG327717"/>
    <mergeCell ref="GEG393220:GEG393221"/>
    <mergeCell ref="GEG393252:GEG393253"/>
    <mergeCell ref="GEG458756:GEG458757"/>
    <mergeCell ref="GEG458788:GEG458789"/>
    <mergeCell ref="GEG524292:GEG524293"/>
    <mergeCell ref="GEG524324:GEG524325"/>
    <mergeCell ref="GEG589828:GEG589829"/>
    <mergeCell ref="GEG589860:GEG589861"/>
    <mergeCell ref="GEG655364:GEG655365"/>
    <mergeCell ref="GEG655396:GEG655397"/>
    <mergeCell ref="GEG720900:GEG720901"/>
    <mergeCell ref="GEG720932:GEG720933"/>
    <mergeCell ref="GEG786436:GEG786437"/>
    <mergeCell ref="GEG786468:GEG786469"/>
    <mergeCell ref="GEG851972:GEG851973"/>
    <mergeCell ref="GEG852004:GEG852005"/>
    <mergeCell ref="GEG917508:GEG917509"/>
    <mergeCell ref="GEG917540:GEG917541"/>
    <mergeCell ref="GEG983044:GEG983045"/>
    <mergeCell ref="GEG983076:GEG983077"/>
    <mergeCell ref="GEH36:GEH37"/>
    <mergeCell ref="GEH65572:GEH65573"/>
    <mergeCell ref="GEH131108:GEH131109"/>
    <mergeCell ref="GEH196644:GEH196645"/>
    <mergeCell ref="GEH262180:GEH262181"/>
    <mergeCell ref="GEH327716:GEH327717"/>
    <mergeCell ref="GEH393252:GEH393253"/>
    <mergeCell ref="GEH458788:GEH458789"/>
    <mergeCell ref="GEH524324:GEH524325"/>
    <mergeCell ref="GEH589860:GEH589861"/>
    <mergeCell ref="GEH655396:GEH655397"/>
    <mergeCell ref="GEH720932:GEH720933"/>
    <mergeCell ref="GEH786468:GEH786469"/>
    <mergeCell ref="GEH852004:GEH852005"/>
    <mergeCell ref="GEH917540:GEH917541"/>
    <mergeCell ref="GEH983076:GEH983077"/>
    <mergeCell ref="GEJ4:GEJ5"/>
    <mergeCell ref="GEJ65540:GEJ65541"/>
    <mergeCell ref="GEJ131076:GEJ131077"/>
    <mergeCell ref="GEJ196612:GEJ196613"/>
    <mergeCell ref="GEJ262148:GEJ262149"/>
    <mergeCell ref="GEJ327684:GEJ327685"/>
    <mergeCell ref="GEJ393220:GEJ393221"/>
    <mergeCell ref="GEJ458756:GEJ458757"/>
    <mergeCell ref="GEJ524292:GEJ524293"/>
    <mergeCell ref="GEJ589828:GEJ589829"/>
    <mergeCell ref="GEJ655364:GEJ655365"/>
    <mergeCell ref="GEJ720900:GEJ720901"/>
    <mergeCell ref="GEJ786436:GEJ786437"/>
    <mergeCell ref="GEJ851972:GEJ851973"/>
    <mergeCell ref="GEJ917508:GEJ917509"/>
    <mergeCell ref="GEJ983044:GEJ983045"/>
    <mergeCell ref="GEK4:GEK5"/>
    <mergeCell ref="GEK65540:GEK65541"/>
    <mergeCell ref="GEK131076:GEK131077"/>
    <mergeCell ref="GEK196612:GEK196613"/>
    <mergeCell ref="GEK262148:GEK262149"/>
    <mergeCell ref="GEK327684:GEK327685"/>
    <mergeCell ref="GEK393220:GEK393221"/>
    <mergeCell ref="GEK458756:GEK458757"/>
    <mergeCell ref="GEK524292:GEK524293"/>
    <mergeCell ref="GEK589828:GEK589829"/>
    <mergeCell ref="GEK655364:GEK655365"/>
    <mergeCell ref="GEK720900:GEK720901"/>
    <mergeCell ref="GEK786436:GEK786437"/>
    <mergeCell ref="GEK851972:GEK851973"/>
    <mergeCell ref="GEK917508:GEK917509"/>
    <mergeCell ref="GEK983044:GEK983045"/>
    <mergeCell ref="GNY4:GNY5"/>
    <mergeCell ref="GNY65540:GNY65541"/>
    <mergeCell ref="GNY131076:GNY131077"/>
    <mergeCell ref="GNY196612:GNY196613"/>
    <mergeCell ref="GNY262148:GNY262149"/>
    <mergeCell ref="GNY327684:GNY327685"/>
    <mergeCell ref="GNY393220:GNY393221"/>
    <mergeCell ref="GNY458756:GNY458757"/>
    <mergeCell ref="GNY524292:GNY524293"/>
    <mergeCell ref="GNY589828:GNY589829"/>
    <mergeCell ref="GNY655364:GNY655365"/>
    <mergeCell ref="GNY720900:GNY720901"/>
    <mergeCell ref="GNY786436:GNY786437"/>
    <mergeCell ref="GNY851972:GNY851973"/>
    <mergeCell ref="GNY917508:GNY917509"/>
    <mergeCell ref="GNY983044:GNY983045"/>
    <mergeCell ref="GNZ4:GNZ5"/>
    <mergeCell ref="GNZ65540:GNZ65541"/>
    <mergeCell ref="GNZ131076:GNZ131077"/>
    <mergeCell ref="GNZ196612:GNZ196613"/>
    <mergeCell ref="GNZ262148:GNZ262149"/>
    <mergeCell ref="GNZ327684:GNZ327685"/>
    <mergeCell ref="GNZ393220:GNZ393221"/>
    <mergeCell ref="GNZ458756:GNZ458757"/>
    <mergeCell ref="GNZ524292:GNZ524293"/>
    <mergeCell ref="GNZ589828:GNZ589829"/>
    <mergeCell ref="GNZ655364:GNZ655365"/>
    <mergeCell ref="GNZ720900:GNZ720901"/>
    <mergeCell ref="GNZ786436:GNZ786437"/>
    <mergeCell ref="GNZ851972:GNZ851973"/>
    <mergeCell ref="GNZ917508:GNZ917509"/>
    <mergeCell ref="GNZ983044:GNZ983045"/>
    <mergeCell ref="GOA4:GOA5"/>
    <mergeCell ref="GOA36:GOA37"/>
    <mergeCell ref="GOA65540:GOA65541"/>
    <mergeCell ref="GOA65572:GOA65573"/>
    <mergeCell ref="GOA131076:GOA131077"/>
    <mergeCell ref="GOA131108:GOA131109"/>
    <mergeCell ref="GOA196612:GOA196613"/>
    <mergeCell ref="GOA196644:GOA196645"/>
    <mergeCell ref="GOA262148:GOA262149"/>
    <mergeCell ref="GOA262180:GOA262181"/>
    <mergeCell ref="GOA327684:GOA327685"/>
    <mergeCell ref="GOA327716:GOA327717"/>
    <mergeCell ref="GOA393220:GOA393221"/>
    <mergeCell ref="GOA393252:GOA393253"/>
    <mergeCell ref="GOA458756:GOA458757"/>
    <mergeCell ref="GOA458788:GOA458789"/>
    <mergeCell ref="GOA524292:GOA524293"/>
    <mergeCell ref="GOA524324:GOA524325"/>
    <mergeCell ref="GOA589828:GOA589829"/>
    <mergeCell ref="GOA589860:GOA589861"/>
    <mergeCell ref="GOA655364:GOA655365"/>
    <mergeCell ref="GOA655396:GOA655397"/>
    <mergeCell ref="GOA720900:GOA720901"/>
    <mergeCell ref="GOA720932:GOA720933"/>
    <mergeCell ref="GOA786436:GOA786437"/>
    <mergeCell ref="GOA786468:GOA786469"/>
    <mergeCell ref="GOA851972:GOA851973"/>
    <mergeCell ref="GOA852004:GOA852005"/>
    <mergeCell ref="GOA917508:GOA917509"/>
    <mergeCell ref="GOA917540:GOA917541"/>
    <mergeCell ref="GOA983044:GOA983045"/>
    <mergeCell ref="GOA983076:GOA983077"/>
    <mergeCell ref="GOB4:GOB5"/>
    <mergeCell ref="GOB65540:GOB65541"/>
    <mergeCell ref="GOB131076:GOB131077"/>
    <mergeCell ref="GOB196612:GOB196613"/>
    <mergeCell ref="GOB262148:GOB262149"/>
    <mergeCell ref="GOB327684:GOB327685"/>
    <mergeCell ref="GOB393220:GOB393221"/>
    <mergeCell ref="GOB458756:GOB458757"/>
    <mergeCell ref="GOB524292:GOB524293"/>
    <mergeCell ref="GOB589828:GOB589829"/>
    <mergeCell ref="GOB655364:GOB655365"/>
    <mergeCell ref="GOB720900:GOB720901"/>
    <mergeCell ref="GOB786436:GOB786437"/>
    <mergeCell ref="GOB851972:GOB851973"/>
    <mergeCell ref="GOB917508:GOB917509"/>
    <mergeCell ref="GOB983044:GOB983045"/>
    <mergeCell ref="GOC4:GOC5"/>
    <mergeCell ref="GOC36:GOC37"/>
    <mergeCell ref="GOC65540:GOC65541"/>
    <mergeCell ref="GOC65572:GOC65573"/>
    <mergeCell ref="GOC131076:GOC131077"/>
    <mergeCell ref="GOC131108:GOC131109"/>
    <mergeCell ref="GOC196612:GOC196613"/>
    <mergeCell ref="GOC196644:GOC196645"/>
    <mergeCell ref="GOC262148:GOC262149"/>
    <mergeCell ref="GOC262180:GOC262181"/>
    <mergeCell ref="GOC327684:GOC327685"/>
    <mergeCell ref="GOC327716:GOC327717"/>
    <mergeCell ref="GOC393220:GOC393221"/>
    <mergeCell ref="GOC393252:GOC393253"/>
    <mergeCell ref="GOC458756:GOC458757"/>
    <mergeCell ref="GOC458788:GOC458789"/>
    <mergeCell ref="GOC524292:GOC524293"/>
    <mergeCell ref="GOC524324:GOC524325"/>
    <mergeCell ref="GOC589828:GOC589829"/>
    <mergeCell ref="GOC589860:GOC589861"/>
    <mergeCell ref="GOC655364:GOC655365"/>
    <mergeCell ref="GOC655396:GOC655397"/>
    <mergeCell ref="GOC720900:GOC720901"/>
    <mergeCell ref="GOC720932:GOC720933"/>
    <mergeCell ref="GOC786436:GOC786437"/>
    <mergeCell ref="GOC786468:GOC786469"/>
    <mergeCell ref="GOC851972:GOC851973"/>
    <mergeCell ref="GOC852004:GOC852005"/>
    <mergeCell ref="GOC917508:GOC917509"/>
    <mergeCell ref="GOC917540:GOC917541"/>
    <mergeCell ref="GOC983044:GOC983045"/>
    <mergeCell ref="GOC983076:GOC983077"/>
    <mergeCell ref="GOD36:GOD37"/>
    <mergeCell ref="GOD65572:GOD65573"/>
    <mergeCell ref="GOD131108:GOD131109"/>
    <mergeCell ref="GOD196644:GOD196645"/>
    <mergeCell ref="GOD262180:GOD262181"/>
    <mergeCell ref="GOD327716:GOD327717"/>
    <mergeCell ref="GOD393252:GOD393253"/>
    <mergeCell ref="GOD458788:GOD458789"/>
    <mergeCell ref="GOD524324:GOD524325"/>
    <mergeCell ref="GOD589860:GOD589861"/>
    <mergeCell ref="GOD655396:GOD655397"/>
    <mergeCell ref="GOD720932:GOD720933"/>
    <mergeCell ref="GOD786468:GOD786469"/>
    <mergeCell ref="GOD852004:GOD852005"/>
    <mergeCell ref="GOD917540:GOD917541"/>
    <mergeCell ref="GOD983076:GOD983077"/>
    <mergeCell ref="GOF4:GOF5"/>
    <mergeCell ref="GOF65540:GOF65541"/>
    <mergeCell ref="GOF131076:GOF131077"/>
    <mergeCell ref="GOF196612:GOF196613"/>
    <mergeCell ref="GOF262148:GOF262149"/>
    <mergeCell ref="GOF327684:GOF327685"/>
    <mergeCell ref="GOF393220:GOF393221"/>
    <mergeCell ref="GOF458756:GOF458757"/>
    <mergeCell ref="GOF524292:GOF524293"/>
    <mergeCell ref="GOF589828:GOF589829"/>
    <mergeCell ref="GOF655364:GOF655365"/>
    <mergeCell ref="GOF720900:GOF720901"/>
    <mergeCell ref="GOF786436:GOF786437"/>
    <mergeCell ref="GOF851972:GOF851973"/>
    <mergeCell ref="GOF917508:GOF917509"/>
    <mergeCell ref="GOF983044:GOF983045"/>
    <mergeCell ref="GOG4:GOG5"/>
    <mergeCell ref="GOG65540:GOG65541"/>
    <mergeCell ref="GOG131076:GOG131077"/>
    <mergeCell ref="GOG196612:GOG196613"/>
    <mergeCell ref="GOG262148:GOG262149"/>
    <mergeCell ref="GOG327684:GOG327685"/>
    <mergeCell ref="GOG393220:GOG393221"/>
    <mergeCell ref="GOG458756:GOG458757"/>
    <mergeCell ref="GOG524292:GOG524293"/>
    <mergeCell ref="GOG589828:GOG589829"/>
    <mergeCell ref="GOG655364:GOG655365"/>
    <mergeCell ref="GOG720900:GOG720901"/>
    <mergeCell ref="GOG786436:GOG786437"/>
    <mergeCell ref="GOG851972:GOG851973"/>
    <mergeCell ref="GOG917508:GOG917509"/>
    <mergeCell ref="GOG983044:GOG983045"/>
    <mergeCell ref="GXU4:GXU5"/>
    <mergeCell ref="GXU65540:GXU65541"/>
    <mergeCell ref="GXU131076:GXU131077"/>
    <mergeCell ref="GXU196612:GXU196613"/>
    <mergeCell ref="GXU262148:GXU262149"/>
    <mergeCell ref="GXU327684:GXU327685"/>
    <mergeCell ref="GXU393220:GXU393221"/>
    <mergeCell ref="GXU458756:GXU458757"/>
    <mergeCell ref="GXU524292:GXU524293"/>
    <mergeCell ref="GXU589828:GXU589829"/>
    <mergeCell ref="GXU655364:GXU655365"/>
    <mergeCell ref="GXU720900:GXU720901"/>
    <mergeCell ref="GXU786436:GXU786437"/>
    <mergeCell ref="GXU851972:GXU851973"/>
    <mergeCell ref="GXU917508:GXU917509"/>
    <mergeCell ref="GXU983044:GXU983045"/>
    <mergeCell ref="GXV4:GXV5"/>
    <mergeCell ref="GXV65540:GXV65541"/>
    <mergeCell ref="GXV131076:GXV131077"/>
    <mergeCell ref="GXV196612:GXV196613"/>
    <mergeCell ref="GXV262148:GXV262149"/>
    <mergeCell ref="GXV327684:GXV327685"/>
    <mergeCell ref="GXV393220:GXV393221"/>
    <mergeCell ref="GXV458756:GXV458757"/>
    <mergeCell ref="GXV524292:GXV524293"/>
    <mergeCell ref="GXV589828:GXV589829"/>
    <mergeCell ref="GXV655364:GXV655365"/>
    <mergeCell ref="GXV720900:GXV720901"/>
    <mergeCell ref="GXV786436:GXV786437"/>
    <mergeCell ref="GXV851972:GXV851973"/>
    <mergeCell ref="GXV917508:GXV917509"/>
    <mergeCell ref="GXV983044:GXV983045"/>
    <mergeCell ref="GXW4:GXW5"/>
    <mergeCell ref="GXW36:GXW37"/>
    <mergeCell ref="GXW65540:GXW65541"/>
    <mergeCell ref="GXW65572:GXW65573"/>
    <mergeCell ref="GXW131076:GXW131077"/>
    <mergeCell ref="GXW131108:GXW131109"/>
    <mergeCell ref="GXW196612:GXW196613"/>
    <mergeCell ref="GXW196644:GXW196645"/>
    <mergeCell ref="GXW262148:GXW262149"/>
    <mergeCell ref="GXW262180:GXW262181"/>
    <mergeCell ref="GXW327684:GXW327685"/>
    <mergeCell ref="GXW327716:GXW327717"/>
    <mergeCell ref="GXW393220:GXW393221"/>
    <mergeCell ref="GXW393252:GXW393253"/>
    <mergeCell ref="GXW458756:GXW458757"/>
    <mergeCell ref="GXW458788:GXW458789"/>
    <mergeCell ref="GXW524292:GXW524293"/>
    <mergeCell ref="GXW524324:GXW524325"/>
    <mergeCell ref="GXW589828:GXW589829"/>
    <mergeCell ref="GXW589860:GXW589861"/>
    <mergeCell ref="GXW655364:GXW655365"/>
    <mergeCell ref="GXW655396:GXW655397"/>
    <mergeCell ref="GXW720900:GXW720901"/>
    <mergeCell ref="GXW720932:GXW720933"/>
    <mergeCell ref="GXW786436:GXW786437"/>
    <mergeCell ref="GXW786468:GXW786469"/>
    <mergeCell ref="GXW851972:GXW851973"/>
    <mergeCell ref="GXW852004:GXW852005"/>
    <mergeCell ref="GXW917508:GXW917509"/>
    <mergeCell ref="GXW917540:GXW917541"/>
    <mergeCell ref="GXW983044:GXW983045"/>
    <mergeCell ref="GXW983076:GXW983077"/>
    <mergeCell ref="GXX4:GXX5"/>
    <mergeCell ref="GXX65540:GXX65541"/>
    <mergeCell ref="GXX131076:GXX131077"/>
    <mergeCell ref="GXX196612:GXX196613"/>
    <mergeCell ref="GXX262148:GXX262149"/>
    <mergeCell ref="GXX327684:GXX327685"/>
    <mergeCell ref="GXX393220:GXX393221"/>
    <mergeCell ref="GXX458756:GXX458757"/>
    <mergeCell ref="GXX524292:GXX524293"/>
    <mergeCell ref="GXX589828:GXX589829"/>
    <mergeCell ref="GXX655364:GXX655365"/>
    <mergeCell ref="GXX720900:GXX720901"/>
    <mergeCell ref="GXX786436:GXX786437"/>
    <mergeCell ref="GXX851972:GXX851973"/>
    <mergeCell ref="GXX917508:GXX917509"/>
    <mergeCell ref="GXX983044:GXX983045"/>
    <mergeCell ref="GXY4:GXY5"/>
    <mergeCell ref="GXY36:GXY37"/>
    <mergeCell ref="GXY65540:GXY65541"/>
    <mergeCell ref="GXY65572:GXY65573"/>
    <mergeCell ref="GXY131076:GXY131077"/>
    <mergeCell ref="GXY131108:GXY131109"/>
    <mergeCell ref="GXY196612:GXY196613"/>
    <mergeCell ref="GXY196644:GXY196645"/>
    <mergeCell ref="GXY262148:GXY262149"/>
    <mergeCell ref="GXY262180:GXY262181"/>
    <mergeCell ref="GXY327684:GXY327685"/>
    <mergeCell ref="GXY327716:GXY327717"/>
    <mergeCell ref="GXY393220:GXY393221"/>
    <mergeCell ref="GXY393252:GXY393253"/>
    <mergeCell ref="GXY458756:GXY458757"/>
    <mergeCell ref="GXY458788:GXY458789"/>
    <mergeCell ref="GXY524292:GXY524293"/>
    <mergeCell ref="GXY524324:GXY524325"/>
    <mergeCell ref="GXY589828:GXY589829"/>
    <mergeCell ref="GXY589860:GXY589861"/>
    <mergeCell ref="GXY655364:GXY655365"/>
    <mergeCell ref="GXY655396:GXY655397"/>
    <mergeCell ref="GXY720900:GXY720901"/>
    <mergeCell ref="GXY720932:GXY720933"/>
    <mergeCell ref="GXY786436:GXY786437"/>
    <mergeCell ref="GXY786468:GXY786469"/>
    <mergeCell ref="GXY851972:GXY851973"/>
    <mergeCell ref="GXY852004:GXY852005"/>
    <mergeCell ref="GXY917508:GXY917509"/>
    <mergeCell ref="GXY917540:GXY917541"/>
    <mergeCell ref="GXY983044:GXY983045"/>
    <mergeCell ref="GXY983076:GXY983077"/>
    <mergeCell ref="GXZ36:GXZ37"/>
    <mergeCell ref="GXZ65572:GXZ65573"/>
    <mergeCell ref="GXZ131108:GXZ131109"/>
    <mergeCell ref="GXZ196644:GXZ196645"/>
    <mergeCell ref="GXZ262180:GXZ262181"/>
    <mergeCell ref="GXZ327716:GXZ327717"/>
    <mergeCell ref="GXZ393252:GXZ393253"/>
    <mergeCell ref="GXZ458788:GXZ458789"/>
    <mergeCell ref="GXZ524324:GXZ524325"/>
    <mergeCell ref="GXZ589860:GXZ589861"/>
    <mergeCell ref="GXZ655396:GXZ655397"/>
    <mergeCell ref="GXZ720932:GXZ720933"/>
    <mergeCell ref="GXZ786468:GXZ786469"/>
    <mergeCell ref="GXZ852004:GXZ852005"/>
    <mergeCell ref="GXZ917540:GXZ917541"/>
    <mergeCell ref="GXZ983076:GXZ983077"/>
    <mergeCell ref="GYB4:GYB5"/>
    <mergeCell ref="GYB65540:GYB65541"/>
    <mergeCell ref="GYB131076:GYB131077"/>
    <mergeCell ref="GYB196612:GYB196613"/>
    <mergeCell ref="GYB262148:GYB262149"/>
    <mergeCell ref="GYB327684:GYB327685"/>
    <mergeCell ref="GYB393220:GYB393221"/>
    <mergeCell ref="GYB458756:GYB458757"/>
    <mergeCell ref="GYB524292:GYB524293"/>
    <mergeCell ref="GYB589828:GYB589829"/>
    <mergeCell ref="GYB655364:GYB655365"/>
    <mergeCell ref="GYB720900:GYB720901"/>
    <mergeCell ref="GYB786436:GYB786437"/>
    <mergeCell ref="GYB851972:GYB851973"/>
    <mergeCell ref="GYB917508:GYB917509"/>
    <mergeCell ref="GYB983044:GYB983045"/>
    <mergeCell ref="GYC4:GYC5"/>
    <mergeCell ref="GYC65540:GYC65541"/>
    <mergeCell ref="GYC131076:GYC131077"/>
    <mergeCell ref="GYC196612:GYC196613"/>
    <mergeCell ref="GYC262148:GYC262149"/>
    <mergeCell ref="GYC327684:GYC327685"/>
    <mergeCell ref="GYC393220:GYC393221"/>
    <mergeCell ref="GYC458756:GYC458757"/>
    <mergeCell ref="GYC524292:GYC524293"/>
    <mergeCell ref="GYC589828:GYC589829"/>
    <mergeCell ref="GYC655364:GYC655365"/>
    <mergeCell ref="GYC720900:GYC720901"/>
    <mergeCell ref="GYC786436:GYC786437"/>
    <mergeCell ref="GYC851972:GYC851973"/>
    <mergeCell ref="GYC917508:GYC917509"/>
    <mergeCell ref="GYC983044:GYC983045"/>
    <mergeCell ref="HHQ4:HHQ5"/>
    <mergeCell ref="HHQ65540:HHQ65541"/>
    <mergeCell ref="HHQ131076:HHQ131077"/>
    <mergeCell ref="HHQ196612:HHQ196613"/>
    <mergeCell ref="HHQ262148:HHQ262149"/>
    <mergeCell ref="HHQ327684:HHQ327685"/>
    <mergeCell ref="HHQ393220:HHQ393221"/>
    <mergeCell ref="HHQ458756:HHQ458757"/>
    <mergeCell ref="HHQ524292:HHQ524293"/>
    <mergeCell ref="HHQ589828:HHQ589829"/>
    <mergeCell ref="HHQ655364:HHQ655365"/>
    <mergeCell ref="HHQ720900:HHQ720901"/>
    <mergeCell ref="HHQ786436:HHQ786437"/>
    <mergeCell ref="HHQ851972:HHQ851973"/>
    <mergeCell ref="HHQ917508:HHQ917509"/>
    <mergeCell ref="HHQ983044:HHQ983045"/>
    <mergeCell ref="HHR4:HHR5"/>
    <mergeCell ref="HHR65540:HHR65541"/>
    <mergeCell ref="HHR131076:HHR131077"/>
    <mergeCell ref="HHR196612:HHR196613"/>
    <mergeCell ref="HHR262148:HHR262149"/>
    <mergeCell ref="HHR327684:HHR327685"/>
    <mergeCell ref="HHR393220:HHR393221"/>
    <mergeCell ref="HHR458756:HHR458757"/>
    <mergeCell ref="HHR524292:HHR524293"/>
    <mergeCell ref="HHR589828:HHR589829"/>
    <mergeCell ref="HHR655364:HHR655365"/>
    <mergeCell ref="HHR720900:HHR720901"/>
    <mergeCell ref="HHR786436:HHR786437"/>
    <mergeCell ref="HHR851972:HHR851973"/>
    <mergeCell ref="HHR917508:HHR917509"/>
    <mergeCell ref="HHR983044:HHR983045"/>
    <mergeCell ref="HHS4:HHS5"/>
    <mergeCell ref="HHS36:HHS37"/>
    <mergeCell ref="HHS65540:HHS65541"/>
    <mergeCell ref="HHS65572:HHS65573"/>
    <mergeCell ref="HHS131076:HHS131077"/>
    <mergeCell ref="HHS131108:HHS131109"/>
    <mergeCell ref="HHS196612:HHS196613"/>
    <mergeCell ref="HHS196644:HHS196645"/>
    <mergeCell ref="HHS262148:HHS262149"/>
    <mergeCell ref="HHS262180:HHS262181"/>
    <mergeCell ref="HHS327684:HHS327685"/>
    <mergeCell ref="HHS327716:HHS327717"/>
    <mergeCell ref="HHS393220:HHS393221"/>
    <mergeCell ref="HHS393252:HHS393253"/>
    <mergeCell ref="HHS458756:HHS458757"/>
    <mergeCell ref="HHS458788:HHS458789"/>
    <mergeCell ref="HHS524292:HHS524293"/>
    <mergeCell ref="HHS524324:HHS524325"/>
    <mergeCell ref="HHS589828:HHS589829"/>
    <mergeCell ref="HHS589860:HHS589861"/>
    <mergeCell ref="HHS655364:HHS655365"/>
    <mergeCell ref="HHS655396:HHS655397"/>
    <mergeCell ref="HHS720900:HHS720901"/>
    <mergeCell ref="HHS720932:HHS720933"/>
    <mergeCell ref="HHS786436:HHS786437"/>
    <mergeCell ref="HHS786468:HHS786469"/>
    <mergeCell ref="HHS851972:HHS851973"/>
    <mergeCell ref="HHS852004:HHS852005"/>
    <mergeCell ref="HHS917508:HHS917509"/>
    <mergeCell ref="HHS917540:HHS917541"/>
    <mergeCell ref="HHS983044:HHS983045"/>
    <mergeCell ref="HHS983076:HHS983077"/>
    <mergeCell ref="HHT4:HHT5"/>
    <mergeCell ref="HHT65540:HHT65541"/>
    <mergeCell ref="HHT131076:HHT131077"/>
    <mergeCell ref="HHT196612:HHT196613"/>
    <mergeCell ref="HHT262148:HHT262149"/>
    <mergeCell ref="HHT327684:HHT327685"/>
    <mergeCell ref="HHT393220:HHT393221"/>
    <mergeCell ref="HHT458756:HHT458757"/>
    <mergeCell ref="HHT524292:HHT524293"/>
    <mergeCell ref="HHT589828:HHT589829"/>
    <mergeCell ref="HHT655364:HHT655365"/>
    <mergeCell ref="HHT720900:HHT720901"/>
    <mergeCell ref="HHT786436:HHT786437"/>
    <mergeCell ref="HHT851972:HHT851973"/>
    <mergeCell ref="HHT917508:HHT917509"/>
    <mergeCell ref="HHT983044:HHT983045"/>
    <mergeCell ref="HHU4:HHU5"/>
    <mergeCell ref="HHU36:HHU37"/>
    <mergeCell ref="HHU65540:HHU65541"/>
    <mergeCell ref="HHU65572:HHU65573"/>
    <mergeCell ref="HHU131076:HHU131077"/>
    <mergeCell ref="HHU131108:HHU131109"/>
    <mergeCell ref="HHU196612:HHU196613"/>
    <mergeCell ref="HHU196644:HHU196645"/>
    <mergeCell ref="HHU262148:HHU262149"/>
    <mergeCell ref="HHU262180:HHU262181"/>
    <mergeCell ref="HHU327684:HHU327685"/>
    <mergeCell ref="HHU327716:HHU327717"/>
    <mergeCell ref="HHU393220:HHU393221"/>
    <mergeCell ref="HHU393252:HHU393253"/>
    <mergeCell ref="HHU458756:HHU458757"/>
    <mergeCell ref="HHU458788:HHU458789"/>
    <mergeCell ref="HHU524292:HHU524293"/>
    <mergeCell ref="HHU524324:HHU524325"/>
    <mergeCell ref="HHU589828:HHU589829"/>
    <mergeCell ref="HHU589860:HHU589861"/>
    <mergeCell ref="HHU655364:HHU655365"/>
    <mergeCell ref="HHU655396:HHU655397"/>
    <mergeCell ref="HHU720900:HHU720901"/>
    <mergeCell ref="HHU720932:HHU720933"/>
    <mergeCell ref="HHU786436:HHU786437"/>
    <mergeCell ref="HHU786468:HHU786469"/>
    <mergeCell ref="HHU851972:HHU851973"/>
    <mergeCell ref="HHU852004:HHU852005"/>
    <mergeCell ref="HHU917508:HHU917509"/>
    <mergeCell ref="HHU917540:HHU917541"/>
    <mergeCell ref="HHU983044:HHU983045"/>
    <mergeCell ref="HHU983076:HHU983077"/>
    <mergeCell ref="HHV36:HHV37"/>
    <mergeCell ref="HHV65572:HHV65573"/>
    <mergeCell ref="HHV131108:HHV131109"/>
    <mergeCell ref="HHV196644:HHV196645"/>
    <mergeCell ref="HHV262180:HHV262181"/>
    <mergeCell ref="HHV327716:HHV327717"/>
    <mergeCell ref="HHV393252:HHV393253"/>
    <mergeCell ref="HHV458788:HHV458789"/>
    <mergeCell ref="HHV524324:HHV524325"/>
    <mergeCell ref="HHV589860:HHV589861"/>
    <mergeCell ref="HHV655396:HHV655397"/>
    <mergeCell ref="HHV720932:HHV720933"/>
    <mergeCell ref="HHV786468:HHV786469"/>
    <mergeCell ref="HHV852004:HHV852005"/>
    <mergeCell ref="HHV917540:HHV917541"/>
    <mergeCell ref="HHV983076:HHV983077"/>
    <mergeCell ref="HHX4:HHX5"/>
    <mergeCell ref="HHX65540:HHX65541"/>
    <mergeCell ref="HHX131076:HHX131077"/>
    <mergeCell ref="HHX196612:HHX196613"/>
    <mergeCell ref="HHX262148:HHX262149"/>
    <mergeCell ref="HHX327684:HHX327685"/>
    <mergeCell ref="HHX393220:HHX393221"/>
    <mergeCell ref="HHX458756:HHX458757"/>
    <mergeCell ref="HHX524292:HHX524293"/>
    <mergeCell ref="HHX589828:HHX589829"/>
    <mergeCell ref="HHX655364:HHX655365"/>
    <mergeCell ref="HHX720900:HHX720901"/>
    <mergeCell ref="HHX786436:HHX786437"/>
    <mergeCell ref="HHX851972:HHX851973"/>
    <mergeCell ref="HHX917508:HHX917509"/>
    <mergeCell ref="HHX983044:HHX983045"/>
    <mergeCell ref="HHY4:HHY5"/>
    <mergeCell ref="HHY65540:HHY65541"/>
    <mergeCell ref="HHY131076:HHY131077"/>
    <mergeCell ref="HHY196612:HHY196613"/>
    <mergeCell ref="HHY262148:HHY262149"/>
    <mergeCell ref="HHY327684:HHY327685"/>
    <mergeCell ref="HHY393220:HHY393221"/>
    <mergeCell ref="HHY458756:HHY458757"/>
    <mergeCell ref="HHY524292:HHY524293"/>
    <mergeCell ref="HHY589828:HHY589829"/>
    <mergeCell ref="HHY655364:HHY655365"/>
    <mergeCell ref="HHY720900:HHY720901"/>
    <mergeCell ref="HHY786436:HHY786437"/>
    <mergeCell ref="HHY851972:HHY851973"/>
    <mergeCell ref="HHY917508:HHY917509"/>
    <mergeCell ref="HHY983044:HHY983045"/>
    <mergeCell ref="HRM4:HRM5"/>
    <mergeCell ref="HRM65540:HRM65541"/>
    <mergeCell ref="HRM131076:HRM131077"/>
    <mergeCell ref="HRM196612:HRM196613"/>
    <mergeCell ref="HRM262148:HRM262149"/>
    <mergeCell ref="HRM327684:HRM327685"/>
    <mergeCell ref="HRM393220:HRM393221"/>
    <mergeCell ref="HRM458756:HRM458757"/>
    <mergeCell ref="HRM524292:HRM524293"/>
    <mergeCell ref="HRM589828:HRM589829"/>
    <mergeCell ref="HRM655364:HRM655365"/>
    <mergeCell ref="HRM720900:HRM720901"/>
    <mergeCell ref="HRM786436:HRM786437"/>
    <mergeCell ref="HRM851972:HRM851973"/>
    <mergeCell ref="HRM917508:HRM917509"/>
    <mergeCell ref="HRM983044:HRM983045"/>
    <mergeCell ref="HRN4:HRN5"/>
    <mergeCell ref="HRN65540:HRN65541"/>
    <mergeCell ref="HRN131076:HRN131077"/>
    <mergeCell ref="HRN196612:HRN196613"/>
    <mergeCell ref="HRN262148:HRN262149"/>
    <mergeCell ref="HRN327684:HRN327685"/>
    <mergeCell ref="HRN393220:HRN393221"/>
    <mergeCell ref="HRN458756:HRN458757"/>
    <mergeCell ref="HRN524292:HRN524293"/>
    <mergeCell ref="HRN589828:HRN589829"/>
    <mergeCell ref="HRN655364:HRN655365"/>
    <mergeCell ref="HRN720900:HRN720901"/>
    <mergeCell ref="HRN786436:HRN786437"/>
    <mergeCell ref="HRN851972:HRN851973"/>
    <mergeCell ref="HRN917508:HRN917509"/>
    <mergeCell ref="HRN983044:HRN983045"/>
    <mergeCell ref="HRO4:HRO5"/>
    <mergeCell ref="HRO36:HRO37"/>
    <mergeCell ref="HRO65540:HRO65541"/>
    <mergeCell ref="HRO65572:HRO65573"/>
    <mergeCell ref="HRO131076:HRO131077"/>
    <mergeCell ref="HRO131108:HRO131109"/>
    <mergeCell ref="HRO196612:HRO196613"/>
    <mergeCell ref="HRO196644:HRO196645"/>
    <mergeCell ref="HRO262148:HRO262149"/>
    <mergeCell ref="HRO262180:HRO262181"/>
    <mergeCell ref="HRO327684:HRO327685"/>
    <mergeCell ref="HRO327716:HRO327717"/>
    <mergeCell ref="HRO393220:HRO393221"/>
    <mergeCell ref="HRO393252:HRO393253"/>
    <mergeCell ref="HRO458756:HRO458757"/>
    <mergeCell ref="HRO458788:HRO458789"/>
    <mergeCell ref="HRO524292:HRO524293"/>
    <mergeCell ref="HRO524324:HRO524325"/>
    <mergeCell ref="HRO589828:HRO589829"/>
    <mergeCell ref="HRO589860:HRO589861"/>
    <mergeCell ref="HRO655364:HRO655365"/>
    <mergeCell ref="HRO655396:HRO655397"/>
    <mergeCell ref="HRO720900:HRO720901"/>
    <mergeCell ref="HRO720932:HRO720933"/>
    <mergeCell ref="HRO786436:HRO786437"/>
    <mergeCell ref="HRO786468:HRO786469"/>
    <mergeCell ref="HRO851972:HRO851973"/>
    <mergeCell ref="HRO852004:HRO852005"/>
    <mergeCell ref="HRO917508:HRO917509"/>
    <mergeCell ref="HRO917540:HRO917541"/>
    <mergeCell ref="HRO983044:HRO983045"/>
    <mergeCell ref="HRO983076:HRO983077"/>
    <mergeCell ref="HRP4:HRP5"/>
    <mergeCell ref="HRP65540:HRP65541"/>
    <mergeCell ref="HRP131076:HRP131077"/>
    <mergeCell ref="HRP196612:HRP196613"/>
    <mergeCell ref="HRP262148:HRP262149"/>
    <mergeCell ref="HRP327684:HRP327685"/>
    <mergeCell ref="HRP393220:HRP393221"/>
    <mergeCell ref="HRP458756:HRP458757"/>
    <mergeCell ref="HRP524292:HRP524293"/>
    <mergeCell ref="HRP589828:HRP589829"/>
    <mergeCell ref="HRP655364:HRP655365"/>
    <mergeCell ref="HRP720900:HRP720901"/>
    <mergeCell ref="HRP786436:HRP786437"/>
    <mergeCell ref="HRP851972:HRP851973"/>
    <mergeCell ref="HRP917508:HRP917509"/>
    <mergeCell ref="HRP983044:HRP983045"/>
    <mergeCell ref="HRQ4:HRQ5"/>
    <mergeCell ref="HRQ36:HRQ37"/>
    <mergeCell ref="HRQ65540:HRQ65541"/>
    <mergeCell ref="HRQ65572:HRQ65573"/>
    <mergeCell ref="HRQ131076:HRQ131077"/>
    <mergeCell ref="HRQ131108:HRQ131109"/>
    <mergeCell ref="HRQ196612:HRQ196613"/>
    <mergeCell ref="HRQ196644:HRQ196645"/>
    <mergeCell ref="HRQ262148:HRQ262149"/>
    <mergeCell ref="HRQ262180:HRQ262181"/>
    <mergeCell ref="HRQ327684:HRQ327685"/>
    <mergeCell ref="HRQ327716:HRQ327717"/>
    <mergeCell ref="HRQ393220:HRQ393221"/>
    <mergeCell ref="HRQ393252:HRQ393253"/>
    <mergeCell ref="HRQ458756:HRQ458757"/>
    <mergeCell ref="HRQ458788:HRQ458789"/>
    <mergeCell ref="HRQ524292:HRQ524293"/>
    <mergeCell ref="HRQ524324:HRQ524325"/>
    <mergeCell ref="HRQ589828:HRQ589829"/>
    <mergeCell ref="HRQ589860:HRQ589861"/>
    <mergeCell ref="HRQ655364:HRQ655365"/>
    <mergeCell ref="HRQ655396:HRQ655397"/>
    <mergeCell ref="HRQ720900:HRQ720901"/>
    <mergeCell ref="HRQ720932:HRQ720933"/>
    <mergeCell ref="HRQ786436:HRQ786437"/>
    <mergeCell ref="HRQ786468:HRQ786469"/>
    <mergeCell ref="HRQ851972:HRQ851973"/>
    <mergeCell ref="HRQ852004:HRQ852005"/>
    <mergeCell ref="HRQ917508:HRQ917509"/>
    <mergeCell ref="HRQ917540:HRQ917541"/>
    <mergeCell ref="HRQ983044:HRQ983045"/>
    <mergeCell ref="HRQ983076:HRQ983077"/>
    <mergeCell ref="HRR36:HRR37"/>
    <mergeCell ref="HRR65572:HRR65573"/>
    <mergeCell ref="HRR131108:HRR131109"/>
    <mergeCell ref="HRR196644:HRR196645"/>
    <mergeCell ref="HRR262180:HRR262181"/>
    <mergeCell ref="HRR327716:HRR327717"/>
    <mergeCell ref="HRR393252:HRR393253"/>
    <mergeCell ref="HRR458788:HRR458789"/>
    <mergeCell ref="HRR524324:HRR524325"/>
    <mergeCell ref="HRR589860:HRR589861"/>
    <mergeCell ref="HRR655396:HRR655397"/>
    <mergeCell ref="HRR720932:HRR720933"/>
    <mergeCell ref="HRR786468:HRR786469"/>
    <mergeCell ref="HRR852004:HRR852005"/>
    <mergeCell ref="HRR917540:HRR917541"/>
    <mergeCell ref="HRR983076:HRR983077"/>
    <mergeCell ref="HRT4:HRT5"/>
    <mergeCell ref="HRT65540:HRT65541"/>
    <mergeCell ref="HRT131076:HRT131077"/>
    <mergeCell ref="HRT196612:HRT196613"/>
    <mergeCell ref="HRT262148:HRT262149"/>
    <mergeCell ref="HRT327684:HRT327685"/>
    <mergeCell ref="HRT393220:HRT393221"/>
    <mergeCell ref="HRT458756:HRT458757"/>
    <mergeCell ref="HRT524292:HRT524293"/>
    <mergeCell ref="HRT589828:HRT589829"/>
    <mergeCell ref="HRT655364:HRT655365"/>
    <mergeCell ref="HRT720900:HRT720901"/>
    <mergeCell ref="HRT786436:HRT786437"/>
    <mergeCell ref="HRT851972:HRT851973"/>
    <mergeCell ref="HRT917508:HRT917509"/>
    <mergeCell ref="HRT983044:HRT983045"/>
    <mergeCell ref="HRU4:HRU5"/>
    <mergeCell ref="HRU65540:HRU65541"/>
    <mergeCell ref="HRU131076:HRU131077"/>
    <mergeCell ref="HRU196612:HRU196613"/>
    <mergeCell ref="HRU262148:HRU262149"/>
    <mergeCell ref="HRU327684:HRU327685"/>
    <mergeCell ref="HRU393220:HRU393221"/>
    <mergeCell ref="HRU458756:HRU458757"/>
    <mergeCell ref="HRU524292:HRU524293"/>
    <mergeCell ref="HRU589828:HRU589829"/>
    <mergeCell ref="HRU655364:HRU655365"/>
    <mergeCell ref="HRU720900:HRU720901"/>
    <mergeCell ref="HRU786436:HRU786437"/>
    <mergeCell ref="HRU851972:HRU851973"/>
    <mergeCell ref="HRU917508:HRU917509"/>
    <mergeCell ref="HRU983044:HRU983045"/>
    <mergeCell ref="IBI4:IBI5"/>
    <mergeCell ref="IBI65540:IBI65541"/>
    <mergeCell ref="IBI131076:IBI131077"/>
    <mergeCell ref="IBI196612:IBI196613"/>
    <mergeCell ref="IBI262148:IBI262149"/>
    <mergeCell ref="IBI327684:IBI327685"/>
    <mergeCell ref="IBI393220:IBI393221"/>
    <mergeCell ref="IBI458756:IBI458757"/>
    <mergeCell ref="IBI524292:IBI524293"/>
    <mergeCell ref="IBI589828:IBI589829"/>
    <mergeCell ref="IBI655364:IBI655365"/>
    <mergeCell ref="IBI720900:IBI720901"/>
    <mergeCell ref="IBI786436:IBI786437"/>
    <mergeCell ref="IBI851972:IBI851973"/>
    <mergeCell ref="IBI917508:IBI917509"/>
    <mergeCell ref="IBI983044:IBI983045"/>
    <mergeCell ref="IBJ4:IBJ5"/>
    <mergeCell ref="IBJ65540:IBJ65541"/>
    <mergeCell ref="IBJ131076:IBJ131077"/>
    <mergeCell ref="IBJ196612:IBJ196613"/>
    <mergeCell ref="IBJ262148:IBJ262149"/>
    <mergeCell ref="IBJ327684:IBJ327685"/>
    <mergeCell ref="IBJ393220:IBJ393221"/>
    <mergeCell ref="IBJ458756:IBJ458757"/>
    <mergeCell ref="IBJ524292:IBJ524293"/>
    <mergeCell ref="IBJ589828:IBJ589829"/>
    <mergeCell ref="IBJ655364:IBJ655365"/>
    <mergeCell ref="IBJ720900:IBJ720901"/>
    <mergeCell ref="IBJ786436:IBJ786437"/>
    <mergeCell ref="IBJ851972:IBJ851973"/>
    <mergeCell ref="IBJ917508:IBJ917509"/>
    <mergeCell ref="IBJ983044:IBJ983045"/>
    <mergeCell ref="IBK4:IBK5"/>
    <mergeCell ref="IBK36:IBK37"/>
    <mergeCell ref="IBK65540:IBK65541"/>
    <mergeCell ref="IBK65572:IBK65573"/>
    <mergeCell ref="IBK131076:IBK131077"/>
    <mergeCell ref="IBK131108:IBK131109"/>
    <mergeCell ref="IBK196612:IBK196613"/>
    <mergeCell ref="IBK196644:IBK196645"/>
    <mergeCell ref="IBK262148:IBK262149"/>
    <mergeCell ref="IBK262180:IBK262181"/>
    <mergeCell ref="IBK327684:IBK327685"/>
    <mergeCell ref="IBK327716:IBK327717"/>
    <mergeCell ref="IBK393220:IBK393221"/>
    <mergeCell ref="IBK393252:IBK393253"/>
    <mergeCell ref="IBK458756:IBK458757"/>
    <mergeCell ref="IBK458788:IBK458789"/>
    <mergeCell ref="IBK524292:IBK524293"/>
    <mergeCell ref="IBK524324:IBK524325"/>
    <mergeCell ref="IBK589828:IBK589829"/>
    <mergeCell ref="IBK589860:IBK589861"/>
    <mergeCell ref="IBK655364:IBK655365"/>
    <mergeCell ref="IBK655396:IBK655397"/>
    <mergeCell ref="IBK720900:IBK720901"/>
    <mergeCell ref="IBK720932:IBK720933"/>
    <mergeCell ref="IBK786436:IBK786437"/>
    <mergeCell ref="IBK786468:IBK786469"/>
    <mergeCell ref="IBK851972:IBK851973"/>
    <mergeCell ref="IBK852004:IBK852005"/>
    <mergeCell ref="IBK917508:IBK917509"/>
    <mergeCell ref="IBK917540:IBK917541"/>
    <mergeCell ref="IBK983044:IBK983045"/>
    <mergeCell ref="IBK983076:IBK983077"/>
    <mergeCell ref="IBL4:IBL5"/>
    <mergeCell ref="IBL65540:IBL65541"/>
    <mergeCell ref="IBL131076:IBL131077"/>
    <mergeCell ref="IBL196612:IBL196613"/>
    <mergeCell ref="IBL262148:IBL262149"/>
    <mergeCell ref="IBL327684:IBL327685"/>
    <mergeCell ref="IBL393220:IBL393221"/>
    <mergeCell ref="IBL458756:IBL458757"/>
    <mergeCell ref="IBL524292:IBL524293"/>
    <mergeCell ref="IBL589828:IBL589829"/>
    <mergeCell ref="IBL655364:IBL655365"/>
    <mergeCell ref="IBL720900:IBL720901"/>
    <mergeCell ref="IBL786436:IBL786437"/>
    <mergeCell ref="IBL851972:IBL851973"/>
    <mergeCell ref="IBL917508:IBL917509"/>
    <mergeCell ref="IBL983044:IBL983045"/>
    <mergeCell ref="IBM4:IBM5"/>
    <mergeCell ref="IBM36:IBM37"/>
    <mergeCell ref="IBM65540:IBM65541"/>
    <mergeCell ref="IBM65572:IBM65573"/>
    <mergeCell ref="IBM131076:IBM131077"/>
    <mergeCell ref="IBM131108:IBM131109"/>
    <mergeCell ref="IBM196612:IBM196613"/>
    <mergeCell ref="IBM196644:IBM196645"/>
    <mergeCell ref="IBM262148:IBM262149"/>
    <mergeCell ref="IBM262180:IBM262181"/>
    <mergeCell ref="IBM327684:IBM327685"/>
    <mergeCell ref="IBM327716:IBM327717"/>
    <mergeCell ref="IBM393220:IBM393221"/>
    <mergeCell ref="IBM393252:IBM393253"/>
    <mergeCell ref="IBM458756:IBM458757"/>
    <mergeCell ref="IBM458788:IBM458789"/>
    <mergeCell ref="IBM524292:IBM524293"/>
    <mergeCell ref="IBM524324:IBM524325"/>
    <mergeCell ref="IBM589828:IBM589829"/>
    <mergeCell ref="IBM589860:IBM589861"/>
    <mergeCell ref="IBM655364:IBM655365"/>
    <mergeCell ref="IBM655396:IBM655397"/>
    <mergeCell ref="IBM720900:IBM720901"/>
    <mergeCell ref="IBM720932:IBM720933"/>
    <mergeCell ref="IBM786436:IBM786437"/>
    <mergeCell ref="IBM786468:IBM786469"/>
    <mergeCell ref="IBM851972:IBM851973"/>
    <mergeCell ref="IBM852004:IBM852005"/>
    <mergeCell ref="IBM917508:IBM917509"/>
    <mergeCell ref="IBM917540:IBM917541"/>
    <mergeCell ref="IBM983044:IBM983045"/>
    <mergeCell ref="IBM983076:IBM983077"/>
    <mergeCell ref="IBN36:IBN37"/>
    <mergeCell ref="IBN65572:IBN65573"/>
    <mergeCell ref="IBN131108:IBN131109"/>
    <mergeCell ref="IBN196644:IBN196645"/>
    <mergeCell ref="IBN262180:IBN262181"/>
    <mergeCell ref="IBN327716:IBN327717"/>
    <mergeCell ref="IBN393252:IBN393253"/>
    <mergeCell ref="IBN458788:IBN458789"/>
    <mergeCell ref="IBN524324:IBN524325"/>
    <mergeCell ref="IBN589860:IBN589861"/>
    <mergeCell ref="IBN655396:IBN655397"/>
    <mergeCell ref="IBN720932:IBN720933"/>
    <mergeCell ref="IBN786468:IBN786469"/>
    <mergeCell ref="IBN852004:IBN852005"/>
    <mergeCell ref="IBN917540:IBN917541"/>
    <mergeCell ref="IBN983076:IBN983077"/>
    <mergeCell ref="IBP4:IBP5"/>
    <mergeCell ref="IBP65540:IBP65541"/>
    <mergeCell ref="IBP131076:IBP131077"/>
    <mergeCell ref="IBP196612:IBP196613"/>
    <mergeCell ref="IBP262148:IBP262149"/>
    <mergeCell ref="IBP327684:IBP327685"/>
    <mergeCell ref="IBP393220:IBP393221"/>
    <mergeCell ref="IBP458756:IBP458757"/>
    <mergeCell ref="IBP524292:IBP524293"/>
    <mergeCell ref="IBP589828:IBP589829"/>
    <mergeCell ref="IBP655364:IBP655365"/>
    <mergeCell ref="IBP720900:IBP720901"/>
    <mergeCell ref="IBP786436:IBP786437"/>
    <mergeCell ref="IBP851972:IBP851973"/>
    <mergeCell ref="IBP917508:IBP917509"/>
    <mergeCell ref="IBP983044:IBP983045"/>
    <mergeCell ref="IBQ4:IBQ5"/>
    <mergeCell ref="IBQ65540:IBQ65541"/>
    <mergeCell ref="IBQ131076:IBQ131077"/>
    <mergeCell ref="IBQ196612:IBQ196613"/>
    <mergeCell ref="IBQ262148:IBQ262149"/>
    <mergeCell ref="IBQ327684:IBQ327685"/>
    <mergeCell ref="IBQ393220:IBQ393221"/>
    <mergeCell ref="IBQ458756:IBQ458757"/>
    <mergeCell ref="IBQ524292:IBQ524293"/>
    <mergeCell ref="IBQ589828:IBQ589829"/>
    <mergeCell ref="IBQ655364:IBQ655365"/>
    <mergeCell ref="IBQ720900:IBQ720901"/>
    <mergeCell ref="IBQ786436:IBQ786437"/>
    <mergeCell ref="IBQ851972:IBQ851973"/>
    <mergeCell ref="IBQ917508:IBQ917509"/>
    <mergeCell ref="IBQ983044:IBQ983045"/>
    <mergeCell ref="ILE4:ILE5"/>
    <mergeCell ref="ILE65540:ILE65541"/>
    <mergeCell ref="ILE131076:ILE131077"/>
    <mergeCell ref="ILE196612:ILE196613"/>
    <mergeCell ref="ILE262148:ILE262149"/>
    <mergeCell ref="ILE327684:ILE327685"/>
    <mergeCell ref="ILE393220:ILE393221"/>
    <mergeCell ref="ILE458756:ILE458757"/>
    <mergeCell ref="ILE524292:ILE524293"/>
    <mergeCell ref="ILE589828:ILE589829"/>
    <mergeCell ref="ILE655364:ILE655365"/>
    <mergeCell ref="ILE720900:ILE720901"/>
    <mergeCell ref="ILE786436:ILE786437"/>
    <mergeCell ref="ILE851972:ILE851973"/>
    <mergeCell ref="ILE917508:ILE917509"/>
    <mergeCell ref="ILE983044:ILE983045"/>
    <mergeCell ref="ILF4:ILF5"/>
    <mergeCell ref="ILF65540:ILF65541"/>
    <mergeCell ref="ILF131076:ILF131077"/>
    <mergeCell ref="ILF196612:ILF196613"/>
    <mergeCell ref="ILF262148:ILF262149"/>
    <mergeCell ref="ILF327684:ILF327685"/>
    <mergeCell ref="ILF393220:ILF393221"/>
    <mergeCell ref="ILF458756:ILF458757"/>
    <mergeCell ref="ILF524292:ILF524293"/>
    <mergeCell ref="ILF589828:ILF589829"/>
    <mergeCell ref="ILF655364:ILF655365"/>
    <mergeCell ref="ILF720900:ILF720901"/>
    <mergeCell ref="ILF786436:ILF786437"/>
    <mergeCell ref="ILF851972:ILF851973"/>
    <mergeCell ref="ILF917508:ILF917509"/>
    <mergeCell ref="ILF983044:ILF983045"/>
    <mergeCell ref="ILG4:ILG5"/>
    <mergeCell ref="ILG36:ILG37"/>
    <mergeCell ref="ILG65540:ILG65541"/>
    <mergeCell ref="ILG65572:ILG65573"/>
    <mergeCell ref="ILG131076:ILG131077"/>
    <mergeCell ref="ILG131108:ILG131109"/>
    <mergeCell ref="ILG196612:ILG196613"/>
    <mergeCell ref="ILG196644:ILG196645"/>
    <mergeCell ref="ILG262148:ILG262149"/>
    <mergeCell ref="ILG262180:ILG262181"/>
    <mergeCell ref="ILG327684:ILG327685"/>
    <mergeCell ref="ILG327716:ILG327717"/>
    <mergeCell ref="ILG393220:ILG393221"/>
    <mergeCell ref="ILG393252:ILG393253"/>
    <mergeCell ref="ILG458756:ILG458757"/>
    <mergeCell ref="ILG458788:ILG458789"/>
    <mergeCell ref="ILG524292:ILG524293"/>
    <mergeCell ref="ILG524324:ILG524325"/>
    <mergeCell ref="ILG589828:ILG589829"/>
    <mergeCell ref="ILG589860:ILG589861"/>
    <mergeCell ref="ILG655364:ILG655365"/>
    <mergeCell ref="ILG655396:ILG655397"/>
    <mergeCell ref="ILG720900:ILG720901"/>
    <mergeCell ref="ILG720932:ILG720933"/>
    <mergeCell ref="ILG786436:ILG786437"/>
    <mergeCell ref="ILG786468:ILG786469"/>
    <mergeCell ref="ILG851972:ILG851973"/>
    <mergeCell ref="ILG852004:ILG852005"/>
    <mergeCell ref="ILG917508:ILG917509"/>
    <mergeCell ref="ILG917540:ILG917541"/>
    <mergeCell ref="ILG983044:ILG983045"/>
    <mergeCell ref="ILG983076:ILG983077"/>
    <mergeCell ref="ILH4:ILH5"/>
    <mergeCell ref="ILH65540:ILH65541"/>
    <mergeCell ref="ILH131076:ILH131077"/>
    <mergeCell ref="ILH196612:ILH196613"/>
    <mergeCell ref="ILH262148:ILH262149"/>
    <mergeCell ref="ILH327684:ILH327685"/>
    <mergeCell ref="ILH393220:ILH393221"/>
    <mergeCell ref="ILH458756:ILH458757"/>
    <mergeCell ref="ILH524292:ILH524293"/>
    <mergeCell ref="ILH589828:ILH589829"/>
    <mergeCell ref="ILH655364:ILH655365"/>
    <mergeCell ref="ILH720900:ILH720901"/>
    <mergeCell ref="ILH786436:ILH786437"/>
    <mergeCell ref="ILH851972:ILH851973"/>
    <mergeCell ref="ILH917508:ILH917509"/>
    <mergeCell ref="ILH983044:ILH983045"/>
    <mergeCell ref="ILI4:ILI5"/>
    <mergeCell ref="ILI36:ILI37"/>
    <mergeCell ref="ILI65540:ILI65541"/>
    <mergeCell ref="ILI65572:ILI65573"/>
    <mergeCell ref="ILI131076:ILI131077"/>
    <mergeCell ref="ILI131108:ILI131109"/>
    <mergeCell ref="ILI196612:ILI196613"/>
    <mergeCell ref="ILI196644:ILI196645"/>
    <mergeCell ref="ILI262148:ILI262149"/>
    <mergeCell ref="ILI262180:ILI262181"/>
    <mergeCell ref="ILI327684:ILI327685"/>
    <mergeCell ref="ILI327716:ILI327717"/>
    <mergeCell ref="ILI393220:ILI393221"/>
    <mergeCell ref="ILI393252:ILI393253"/>
    <mergeCell ref="ILI458756:ILI458757"/>
    <mergeCell ref="ILI458788:ILI458789"/>
    <mergeCell ref="ILI524292:ILI524293"/>
    <mergeCell ref="ILI524324:ILI524325"/>
    <mergeCell ref="ILI589828:ILI589829"/>
    <mergeCell ref="ILI589860:ILI589861"/>
    <mergeCell ref="ILI655364:ILI655365"/>
    <mergeCell ref="ILI655396:ILI655397"/>
    <mergeCell ref="ILI720900:ILI720901"/>
    <mergeCell ref="ILI720932:ILI720933"/>
    <mergeCell ref="ILI786436:ILI786437"/>
    <mergeCell ref="ILI786468:ILI786469"/>
    <mergeCell ref="ILI851972:ILI851973"/>
    <mergeCell ref="ILI852004:ILI852005"/>
    <mergeCell ref="ILI917508:ILI917509"/>
    <mergeCell ref="ILI917540:ILI917541"/>
    <mergeCell ref="ILI983044:ILI983045"/>
    <mergeCell ref="ILI983076:ILI983077"/>
    <mergeCell ref="ILJ36:ILJ37"/>
    <mergeCell ref="ILJ65572:ILJ65573"/>
    <mergeCell ref="ILJ131108:ILJ131109"/>
    <mergeCell ref="ILJ196644:ILJ196645"/>
    <mergeCell ref="ILJ262180:ILJ262181"/>
    <mergeCell ref="ILJ327716:ILJ327717"/>
    <mergeCell ref="ILJ393252:ILJ393253"/>
    <mergeCell ref="ILJ458788:ILJ458789"/>
    <mergeCell ref="ILJ524324:ILJ524325"/>
    <mergeCell ref="ILJ589860:ILJ589861"/>
    <mergeCell ref="ILJ655396:ILJ655397"/>
    <mergeCell ref="ILJ720932:ILJ720933"/>
    <mergeCell ref="ILJ786468:ILJ786469"/>
    <mergeCell ref="ILJ852004:ILJ852005"/>
    <mergeCell ref="ILJ917540:ILJ917541"/>
    <mergeCell ref="ILJ983076:ILJ983077"/>
    <mergeCell ref="ILL4:ILL5"/>
    <mergeCell ref="ILL65540:ILL65541"/>
    <mergeCell ref="ILL131076:ILL131077"/>
    <mergeCell ref="ILL196612:ILL196613"/>
    <mergeCell ref="ILL262148:ILL262149"/>
    <mergeCell ref="ILL327684:ILL327685"/>
    <mergeCell ref="ILL393220:ILL393221"/>
    <mergeCell ref="ILL458756:ILL458757"/>
    <mergeCell ref="ILL524292:ILL524293"/>
    <mergeCell ref="ILL589828:ILL589829"/>
    <mergeCell ref="ILL655364:ILL655365"/>
    <mergeCell ref="ILL720900:ILL720901"/>
    <mergeCell ref="ILL786436:ILL786437"/>
    <mergeCell ref="ILL851972:ILL851973"/>
    <mergeCell ref="ILL917508:ILL917509"/>
    <mergeCell ref="ILL983044:ILL983045"/>
    <mergeCell ref="ILM4:ILM5"/>
    <mergeCell ref="ILM65540:ILM65541"/>
    <mergeCell ref="ILM131076:ILM131077"/>
    <mergeCell ref="ILM196612:ILM196613"/>
    <mergeCell ref="ILM262148:ILM262149"/>
    <mergeCell ref="ILM327684:ILM327685"/>
    <mergeCell ref="ILM393220:ILM393221"/>
    <mergeCell ref="ILM458756:ILM458757"/>
    <mergeCell ref="ILM524292:ILM524293"/>
    <mergeCell ref="ILM589828:ILM589829"/>
    <mergeCell ref="ILM655364:ILM655365"/>
    <mergeCell ref="ILM720900:ILM720901"/>
    <mergeCell ref="ILM786436:ILM786437"/>
    <mergeCell ref="ILM851972:ILM851973"/>
    <mergeCell ref="ILM917508:ILM917509"/>
    <mergeCell ref="ILM983044:ILM983045"/>
    <mergeCell ref="IVA4:IVA5"/>
    <mergeCell ref="IVA65540:IVA65541"/>
    <mergeCell ref="IVA131076:IVA131077"/>
    <mergeCell ref="IVA196612:IVA196613"/>
    <mergeCell ref="IVA262148:IVA262149"/>
    <mergeCell ref="IVA327684:IVA327685"/>
    <mergeCell ref="IVA393220:IVA393221"/>
    <mergeCell ref="IVA458756:IVA458757"/>
    <mergeCell ref="IVA524292:IVA524293"/>
    <mergeCell ref="IVA589828:IVA589829"/>
    <mergeCell ref="IVA655364:IVA655365"/>
    <mergeCell ref="IVA720900:IVA720901"/>
    <mergeCell ref="IVA786436:IVA786437"/>
    <mergeCell ref="IVA851972:IVA851973"/>
    <mergeCell ref="IVA917508:IVA917509"/>
    <mergeCell ref="IVA983044:IVA983045"/>
    <mergeCell ref="IVB4:IVB5"/>
    <mergeCell ref="IVB65540:IVB65541"/>
    <mergeCell ref="IVB131076:IVB131077"/>
    <mergeCell ref="IVB196612:IVB196613"/>
    <mergeCell ref="IVB262148:IVB262149"/>
    <mergeCell ref="IVB327684:IVB327685"/>
    <mergeCell ref="IVB393220:IVB393221"/>
    <mergeCell ref="IVB458756:IVB458757"/>
    <mergeCell ref="IVB524292:IVB524293"/>
    <mergeCell ref="IVB589828:IVB589829"/>
    <mergeCell ref="IVB655364:IVB655365"/>
    <mergeCell ref="IVB720900:IVB720901"/>
    <mergeCell ref="IVB786436:IVB786437"/>
    <mergeCell ref="IVB851972:IVB851973"/>
    <mergeCell ref="IVB917508:IVB917509"/>
    <mergeCell ref="IVB983044:IVB983045"/>
    <mergeCell ref="IVC4:IVC5"/>
    <mergeCell ref="IVC36:IVC37"/>
    <mergeCell ref="IVC65540:IVC65541"/>
    <mergeCell ref="IVC65572:IVC65573"/>
    <mergeCell ref="IVC131076:IVC131077"/>
    <mergeCell ref="IVC131108:IVC131109"/>
    <mergeCell ref="IVC196612:IVC196613"/>
    <mergeCell ref="IVC196644:IVC196645"/>
    <mergeCell ref="IVC262148:IVC262149"/>
    <mergeCell ref="IVC262180:IVC262181"/>
    <mergeCell ref="IVC327684:IVC327685"/>
    <mergeCell ref="IVC327716:IVC327717"/>
    <mergeCell ref="IVC393220:IVC393221"/>
    <mergeCell ref="IVC393252:IVC393253"/>
    <mergeCell ref="IVC458756:IVC458757"/>
    <mergeCell ref="IVC458788:IVC458789"/>
    <mergeCell ref="IVC524292:IVC524293"/>
    <mergeCell ref="IVC524324:IVC524325"/>
    <mergeCell ref="IVC589828:IVC589829"/>
    <mergeCell ref="IVC589860:IVC589861"/>
    <mergeCell ref="IVC655364:IVC655365"/>
    <mergeCell ref="IVC655396:IVC655397"/>
    <mergeCell ref="IVC720900:IVC720901"/>
    <mergeCell ref="IVC720932:IVC720933"/>
    <mergeCell ref="IVC786436:IVC786437"/>
    <mergeCell ref="IVC786468:IVC786469"/>
    <mergeCell ref="IVC851972:IVC851973"/>
    <mergeCell ref="IVC852004:IVC852005"/>
    <mergeCell ref="IVC917508:IVC917509"/>
    <mergeCell ref="IVC917540:IVC917541"/>
    <mergeCell ref="IVC983044:IVC983045"/>
    <mergeCell ref="IVC983076:IVC983077"/>
    <mergeCell ref="IVD4:IVD5"/>
    <mergeCell ref="IVD65540:IVD65541"/>
    <mergeCell ref="IVD131076:IVD131077"/>
    <mergeCell ref="IVD196612:IVD196613"/>
    <mergeCell ref="IVD262148:IVD262149"/>
    <mergeCell ref="IVD327684:IVD327685"/>
    <mergeCell ref="IVD393220:IVD393221"/>
    <mergeCell ref="IVD458756:IVD458757"/>
    <mergeCell ref="IVD524292:IVD524293"/>
    <mergeCell ref="IVD589828:IVD589829"/>
    <mergeCell ref="IVD655364:IVD655365"/>
    <mergeCell ref="IVD720900:IVD720901"/>
    <mergeCell ref="IVD786436:IVD786437"/>
    <mergeCell ref="IVD851972:IVD851973"/>
    <mergeCell ref="IVD917508:IVD917509"/>
    <mergeCell ref="IVD983044:IVD983045"/>
    <mergeCell ref="IVE4:IVE5"/>
    <mergeCell ref="IVE36:IVE37"/>
    <mergeCell ref="IVE65540:IVE65541"/>
    <mergeCell ref="IVE65572:IVE65573"/>
    <mergeCell ref="IVE131076:IVE131077"/>
    <mergeCell ref="IVE131108:IVE131109"/>
    <mergeCell ref="IVE196612:IVE196613"/>
    <mergeCell ref="IVE196644:IVE196645"/>
    <mergeCell ref="IVE262148:IVE262149"/>
    <mergeCell ref="IVE262180:IVE262181"/>
    <mergeCell ref="IVE327684:IVE327685"/>
    <mergeCell ref="IVE327716:IVE327717"/>
    <mergeCell ref="IVE393220:IVE393221"/>
    <mergeCell ref="IVE393252:IVE393253"/>
    <mergeCell ref="IVE458756:IVE458757"/>
    <mergeCell ref="IVE458788:IVE458789"/>
    <mergeCell ref="IVE524292:IVE524293"/>
    <mergeCell ref="IVE524324:IVE524325"/>
    <mergeCell ref="IVE589828:IVE589829"/>
    <mergeCell ref="IVE589860:IVE589861"/>
    <mergeCell ref="IVE655364:IVE655365"/>
    <mergeCell ref="IVE655396:IVE655397"/>
    <mergeCell ref="IVE720900:IVE720901"/>
    <mergeCell ref="IVE720932:IVE720933"/>
    <mergeCell ref="IVE786436:IVE786437"/>
    <mergeCell ref="IVE786468:IVE786469"/>
    <mergeCell ref="IVE851972:IVE851973"/>
    <mergeCell ref="IVE852004:IVE852005"/>
    <mergeCell ref="IVE917508:IVE917509"/>
    <mergeCell ref="IVE917540:IVE917541"/>
    <mergeCell ref="IVE983044:IVE983045"/>
    <mergeCell ref="IVE983076:IVE983077"/>
    <mergeCell ref="IVF36:IVF37"/>
    <mergeCell ref="IVF65572:IVF65573"/>
    <mergeCell ref="IVF131108:IVF131109"/>
    <mergeCell ref="IVF196644:IVF196645"/>
    <mergeCell ref="IVF262180:IVF262181"/>
    <mergeCell ref="IVF327716:IVF327717"/>
    <mergeCell ref="IVF393252:IVF393253"/>
    <mergeCell ref="IVF458788:IVF458789"/>
    <mergeCell ref="IVF524324:IVF524325"/>
    <mergeCell ref="IVF589860:IVF589861"/>
    <mergeCell ref="IVF655396:IVF655397"/>
    <mergeCell ref="IVF720932:IVF720933"/>
    <mergeCell ref="IVF786468:IVF786469"/>
    <mergeCell ref="IVF852004:IVF852005"/>
    <mergeCell ref="IVF917540:IVF917541"/>
    <mergeCell ref="IVF983076:IVF983077"/>
    <mergeCell ref="IVH4:IVH5"/>
    <mergeCell ref="IVH65540:IVH65541"/>
    <mergeCell ref="IVH131076:IVH131077"/>
    <mergeCell ref="IVH196612:IVH196613"/>
    <mergeCell ref="IVH262148:IVH262149"/>
    <mergeCell ref="IVH327684:IVH327685"/>
    <mergeCell ref="IVH393220:IVH393221"/>
    <mergeCell ref="IVH458756:IVH458757"/>
    <mergeCell ref="IVH524292:IVH524293"/>
    <mergeCell ref="IVH589828:IVH589829"/>
    <mergeCell ref="IVH655364:IVH655365"/>
    <mergeCell ref="IVH720900:IVH720901"/>
    <mergeCell ref="IVH786436:IVH786437"/>
    <mergeCell ref="IVH851972:IVH851973"/>
    <mergeCell ref="IVH917508:IVH917509"/>
    <mergeCell ref="IVH983044:IVH983045"/>
    <mergeCell ref="IVI4:IVI5"/>
    <mergeCell ref="IVI65540:IVI65541"/>
    <mergeCell ref="IVI131076:IVI131077"/>
    <mergeCell ref="IVI196612:IVI196613"/>
    <mergeCell ref="IVI262148:IVI262149"/>
    <mergeCell ref="IVI327684:IVI327685"/>
    <mergeCell ref="IVI393220:IVI393221"/>
    <mergeCell ref="IVI458756:IVI458757"/>
    <mergeCell ref="IVI524292:IVI524293"/>
    <mergeCell ref="IVI589828:IVI589829"/>
    <mergeCell ref="IVI655364:IVI655365"/>
    <mergeCell ref="IVI720900:IVI720901"/>
    <mergeCell ref="IVI786436:IVI786437"/>
    <mergeCell ref="IVI851972:IVI851973"/>
    <mergeCell ref="IVI917508:IVI917509"/>
    <mergeCell ref="IVI983044:IVI983045"/>
    <mergeCell ref="JEW4:JEW5"/>
    <mergeCell ref="JEW65540:JEW65541"/>
    <mergeCell ref="JEW131076:JEW131077"/>
    <mergeCell ref="JEW196612:JEW196613"/>
    <mergeCell ref="JEW262148:JEW262149"/>
    <mergeCell ref="JEW327684:JEW327685"/>
    <mergeCell ref="JEW393220:JEW393221"/>
    <mergeCell ref="JEW458756:JEW458757"/>
    <mergeCell ref="JEW524292:JEW524293"/>
    <mergeCell ref="JEW589828:JEW589829"/>
    <mergeCell ref="JEW655364:JEW655365"/>
    <mergeCell ref="JEW720900:JEW720901"/>
    <mergeCell ref="JEW786436:JEW786437"/>
    <mergeCell ref="JEW851972:JEW851973"/>
    <mergeCell ref="JEW917508:JEW917509"/>
    <mergeCell ref="JEW983044:JEW983045"/>
    <mergeCell ref="JEX4:JEX5"/>
    <mergeCell ref="JEX65540:JEX65541"/>
    <mergeCell ref="JEX131076:JEX131077"/>
    <mergeCell ref="JEX196612:JEX196613"/>
    <mergeCell ref="JEX262148:JEX262149"/>
    <mergeCell ref="JEX327684:JEX327685"/>
    <mergeCell ref="JEX393220:JEX393221"/>
    <mergeCell ref="JEX458756:JEX458757"/>
    <mergeCell ref="JEX524292:JEX524293"/>
    <mergeCell ref="JEX589828:JEX589829"/>
    <mergeCell ref="JEX655364:JEX655365"/>
    <mergeCell ref="JEX720900:JEX720901"/>
    <mergeCell ref="JEX786436:JEX786437"/>
    <mergeCell ref="JEX851972:JEX851973"/>
    <mergeCell ref="JEX917508:JEX917509"/>
    <mergeCell ref="JEX983044:JEX983045"/>
    <mergeCell ref="JEY4:JEY5"/>
    <mergeCell ref="JEY36:JEY37"/>
    <mergeCell ref="JEY65540:JEY65541"/>
    <mergeCell ref="JEY65572:JEY65573"/>
    <mergeCell ref="JEY131076:JEY131077"/>
    <mergeCell ref="JEY131108:JEY131109"/>
    <mergeCell ref="JEY196612:JEY196613"/>
    <mergeCell ref="JEY196644:JEY196645"/>
    <mergeCell ref="JEY262148:JEY262149"/>
    <mergeCell ref="JEY262180:JEY262181"/>
    <mergeCell ref="JEY327684:JEY327685"/>
    <mergeCell ref="JEY327716:JEY327717"/>
    <mergeCell ref="JEY393220:JEY393221"/>
    <mergeCell ref="JEY393252:JEY393253"/>
    <mergeCell ref="JEY458756:JEY458757"/>
    <mergeCell ref="JEY458788:JEY458789"/>
    <mergeCell ref="JEY524292:JEY524293"/>
    <mergeCell ref="JEY524324:JEY524325"/>
    <mergeCell ref="JEY589828:JEY589829"/>
    <mergeCell ref="JEY589860:JEY589861"/>
    <mergeCell ref="JEY655364:JEY655365"/>
    <mergeCell ref="JEY655396:JEY655397"/>
    <mergeCell ref="JEY720900:JEY720901"/>
    <mergeCell ref="JEY720932:JEY720933"/>
    <mergeCell ref="JEY786436:JEY786437"/>
    <mergeCell ref="JEY786468:JEY786469"/>
    <mergeCell ref="JEY851972:JEY851973"/>
    <mergeCell ref="JEY852004:JEY852005"/>
    <mergeCell ref="JEY917508:JEY917509"/>
    <mergeCell ref="JEY917540:JEY917541"/>
    <mergeCell ref="JEY983044:JEY983045"/>
    <mergeCell ref="JEY983076:JEY983077"/>
    <mergeCell ref="JEZ4:JEZ5"/>
    <mergeCell ref="JEZ65540:JEZ65541"/>
    <mergeCell ref="JEZ131076:JEZ131077"/>
    <mergeCell ref="JEZ196612:JEZ196613"/>
    <mergeCell ref="JEZ262148:JEZ262149"/>
    <mergeCell ref="JEZ327684:JEZ327685"/>
    <mergeCell ref="JEZ393220:JEZ393221"/>
    <mergeCell ref="JEZ458756:JEZ458757"/>
    <mergeCell ref="JEZ524292:JEZ524293"/>
    <mergeCell ref="JEZ589828:JEZ589829"/>
    <mergeCell ref="JEZ655364:JEZ655365"/>
    <mergeCell ref="JEZ720900:JEZ720901"/>
    <mergeCell ref="JEZ786436:JEZ786437"/>
    <mergeCell ref="JEZ851972:JEZ851973"/>
    <mergeCell ref="JEZ917508:JEZ917509"/>
    <mergeCell ref="JEZ983044:JEZ983045"/>
    <mergeCell ref="JFA4:JFA5"/>
    <mergeCell ref="JFA36:JFA37"/>
    <mergeCell ref="JFA65540:JFA65541"/>
    <mergeCell ref="JFA65572:JFA65573"/>
    <mergeCell ref="JFA131076:JFA131077"/>
    <mergeCell ref="JFA131108:JFA131109"/>
    <mergeCell ref="JFA196612:JFA196613"/>
    <mergeCell ref="JFA196644:JFA196645"/>
    <mergeCell ref="JFA262148:JFA262149"/>
    <mergeCell ref="JFA262180:JFA262181"/>
    <mergeCell ref="JFA327684:JFA327685"/>
    <mergeCell ref="JFA327716:JFA327717"/>
    <mergeCell ref="JFA393220:JFA393221"/>
    <mergeCell ref="JFA393252:JFA393253"/>
    <mergeCell ref="JFA458756:JFA458757"/>
    <mergeCell ref="JFA458788:JFA458789"/>
    <mergeCell ref="JFA524292:JFA524293"/>
    <mergeCell ref="JFA524324:JFA524325"/>
    <mergeCell ref="JFA589828:JFA589829"/>
    <mergeCell ref="JFA589860:JFA589861"/>
    <mergeCell ref="JFA655364:JFA655365"/>
    <mergeCell ref="JFA655396:JFA655397"/>
    <mergeCell ref="JFA720900:JFA720901"/>
    <mergeCell ref="JFA720932:JFA720933"/>
    <mergeCell ref="JFA786436:JFA786437"/>
    <mergeCell ref="JFA786468:JFA786469"/>
    <mergeCell ref="JFA851972:JFA851973"/>
    <mergeCell ref="JFA852004:JFA852005"/>
    <mergeCell ref="JFA917508:JFA917509"/>
    <mergeCell ref="JFA917540:JFA917541"/>
    <mergeCell ref="JFA983044:JFA983045"/>
    <mergeCell ref="JFA983076:JFA983077"/>
    <mergeCell ref="JFB36:JFB37"/>
    <mergeCell ref="JFB65572:JFB65573"/>
    <mergeCell ref="JFB131108:JFB131109"/>
    <mergeCell ref="JFB196644:JFB196645"/>
    <mergeCell ref="JFB262180:JFB262181"/>
    <mergeCell ref="JFB327716:JFB327717"/>
    <mergeCell ref="JFB393252:JFB393253"/>
    <mergeCell ref="JFB458788:JFB458789"/>
    <mergeCell ref="JFB524324:JFB524325"/>
    <mergeCell ref="JFB589860:JFB589861"/>
    <mergeCell ref="JFB655396:JFB655397"/>
    <mergeCell ref="JFB720932:JFB720933"/>
    <mergeCell ref="JFB786468:JFB786469"/>
    <mergeCell ref="JFB852004:JFB852005"/>
    <mergeCell ref="JFB917540:JFB917541"/>
    <mergeCell ref="JFB983076:JFB983077"/>
    <mergeCell ref="JFD4:JFD5"/>
    <mergeCell ref="JFD65540:JFD65541"/>
    <mergeCell ref="JFD131076:JFD131077"/>
    <mergeCell ref="JFD196612:JFD196613"/>
    <mergeCell ref="JFD262148:JFD262149"/>
    <mergeCell ref="JFD327684:JFD327685"/>
    <mergeCell ref="JFD393220:JFD393221"/>
    <mergeCell ref="JFD458756:JFD458757"/>
    <mergeCell ref="JFD524292:JFD524293"/>
    <mergeCell ref="JFD589828:JFD589829"/>
    <mergeCell ref="JFD655364:JFD655365"/>
    <mergeCell ref="JFD720900:JFD720901"/>
    <mergeCell ref="JFD786436:JFD786437"/>
    <mergeCell ref="JFD851972:JFD851973"/>
    <mergeCell ref="JFD917508:JFD917509"/>
    <mergeCell ref="JFD983044:JFD983045"/>
    <mergeCell ref="JFE4:JFE5"/>
    <mergeCell ref="JFE65540:JFE65541"/>
    <mergeCell ref="JFE131076:JFE131077"/>
    <mergeCell ref="JFE196612:JFE196613"/>
    <mergeCell ref="JFE262148:JFE262149"/>
    <mergeCell ref="JFE327684:JFE327685"/>
    <mergeCell ref="JFE393220:JFE393221"/>
    <mergeCell ref="JFE458756:JFE458757"/>
    <mergeCell ref="JFE524292:JFE524293"/>
    <mergeCell ref="JFE589828:JFE589829"/>
    <mergeCell ref="JFE655364:JFE655365"/>
    <mergeCell ref="JFE720900:JFE720901"/>
    <mergeCell ref="JFE786436:JFE786437"/>
    <mergeCell ref="JFE851972:JFE851973"/>
    <mergeCell ref="JFE917508:JFE917509"/>
    <mergeCell ref="JFE983044:JFE983045"/>
    <mergeCell ref="JOS4:JOS5"/>
    <mergeCell ref="JOS65540:JOS65541"/>
    <mergeCell ref="JOS131076:JOS131077"/>
    <mergeCell ref="JOS196612:JOS196613"/>
    <mergeCell ref="JOS262148:JOS262149"/>
    <mergeCell ref="JOS327684:JOS327685"/>
    <mergeCell ref="JOS393220:JOS393221"/>
    <mergeCell ref="JOS458756:JOS458757"/>
    <mergeCell ref="JOS524292:JOS524293"/>
    <mergeCell ref="JOS589828:JOS589829"/>
    <mergeCell ref="JOS655364:JOS655365"/>
    <mergeCell ref="JOS720900:JOS720901"/>
    <mergeCell ref="JOS786436:JOS786437"/>
    <mergeCell ref="JOS851972:JOS851973"/>
    <mergeCell ref="JOS917508:JOS917509"/>
    <mergeCell ref="JOS983044:JOS983045"/>
    <mergeCell ref="JOT4:JOT5"/>
    <mergeCell ref="JOT65540:JOT65541"/>
    <mergeCell ref="JOT131076:JOT131077"/>
    <mergeCell ref="JOT196612:JOT196613"/>
    <mergeCell ref="JOT262148:JOT262149"/>
    <mergeCell ref="JOT327684:JOT327685"/>
    <mergeCell ref="JOT393220:JOT393221"/>
    <mergeCell ref="JOT458756:JOT458757"/>
    <mergeCell ref="JOT524292:JOT524293"/>
    <mergeCell ref="JOT589828:JOT589829"/>
    <mergeCell ref="JOT655364:JOT655365"/>
    <mergeCell ref="JOT720900:JOT720901"/>
    <mergeCell ref="JOT786436:JOT786437"/>
    <mergeCell ref="JOT851972:JOT851973"/>
    <mergeCell ref="JOT917508:JOT917509"/>
    <mergeCell ref="JOT983044:JOT983045"/>
    <mergeCell ref="JOU4:JOU5"/>
    <mergeCell ref="JOU36:JOU37"/>
    <mergeCell ref="JOU65540:JOU65541"/>
    <mergeCell ref="JOU65572:JOU65573"/>
    <mergeCell ref="JOU131076:JOU131077"/>
    <mergeCell ref="JOU131108:JOU131109"/>
    <mergeCell ref="JOU196612:JOU196613"/>
    <mergeCell ref="JOU196644:JOU196645"/>
    <mergeCell ref="JOU262148:JOU262149"/>
    <mergeCell ref="JOU262180:JOU262181"/>
    <mergeCell ref="JOU327684:JOU327685"/>
    <mergeCell ref="JOU327716:JOU327717"/>
    <mergeCell ref="JOU393220:JOU393221"/>
    <mergeCell ref="JOU393252:JOU393253"/>
    <mergeCell ref="JOU458756:JOU458757"/>
    <mergeCell ref="JOU458788:JOU458789"/>
    <mergeCell ref="JOU524292:JOU524293"/>
    <mergeCell ref="JOU524324:JOU524325"/>
    <mergeCell ref="JOU589828:JOU589829"/>
    <mergeCell ref="JOU589860:JOU589861"/>
    <mergeCell ref="JOU655364:JOU655365"/>
    <mergeCell ref="JOU655396:JOU655397"/>
    <mergeCell ref="JOU720900:JOU720901"/>
    <mergeCell ref="JOU720932:JOU720933"/>
    <mergeCell ref="JOU786436:JOU786437"/>
    <mergeCell ref="JOU786468:JOU786469"/>
    <mergeCell ref="JOU851972:JOU851973"/>
    <mergeCell ref="JOU852004:JOU852005"/>
    <mergeCell ref="JOU917508:JOU917509"/>
    <mergeCell ref="JOU917540:JOU917541"/>
    <mergeCell ref="JOU983044:JOU983045"/>
    <mergeCell ref="JOU983076:JOU983077"/>
    <mergeCell ref="JOV4:JOV5"/>
    <mergeCell ref="JOV65540:JOV65541"/>
    <mergeCell ref="JOV131076:JOV131077"/>
    <mergeCell ref="JOV196612:JOV196613"/>
    <mergeCell ref="JOV262148:JOV262149"/>
    <mergeCell ref="JOV327684:JOV327685"/>
    <mergeCell ref="JOV393220:JOV393221"/>
    <mergeCell ref="JOV458756:JOV458757"/>
    <mergeCell ref="JOV524292:JOV524293"/>
    <mergeCell ref="JOV589828:JOV589829"/>
    <mergeCell ref="JOV655364:JOV655365"/>
    <mergeCell ref="JOV720900:JOV720901"/>
    <mergeCell ref="JOV786436:JOV786437"/>
    <mergeCell ref="JOV851972:JOV851973"/>
    <mergeCell ref="JOV917508:JOV917509"/>
    <mergeCell ref="JOV983044:JOV983045"/>
    <mergeCell ref="JOW4:JOW5"/>
    <mergeCell ref="JOW36:JOW37"/>
    <mergeCell ref="JOW65540:JOW65541"/>
    <mergeCell ref="JOW65572:JOW65573"/>
    <mergeCell ref="JOW131076:JOW131077"/>
    <mergeCell ref="JOW131108:JOW131109"/>
    <mergeCell ref="JOW196612:JOW196613"/>
    <mergeCell ref="JOW196644:JOW196645"/>
    <mergeCell ref="JOW262148:JOW262149"/>
    <mergeCell ref="JOW262180:JOW262181"/>
    <mergeCell ref="JOW327684:JOW327685"/>
    <mergeCell ref="JOW327716:JOW327717"/>
    <mergeCell ref="JOW393220:JOW393221"/>
    <mergeCell ref="JOW393252:JOW393253"/>
    <mergeCell ref="JOW458756:JOW458757"/>
    <mergeCell ref="JOW458788:JOW458789"/>
    <mergeCell ref="JOW524292:JOW524293"/>
    <mergeCell ref="JOW524324:JOW524325"/>
    <mergeCell ref="JOW589828:JOW589829"/>
    <mergeCell ref="JOW589860:JOW589861"/>
    <mergeCell ref="JOW655364:JOW655365"/>
    <mergeCell ref="JOW655396:JOW655397"/>
    <mergeCell ref="JOW720900:JOW720901"/>
    <mergeCell ref="JOW720932:JOW720933"/>
    <mergeCell ref="JOW786436:JOW786437"/>
    <mergeCell ref="JOW786468:JOW786469"/>
    <mergeCell ref="JOW851972:JOW851973"/>
    <mergeCell ref="JOW852004:JOW852005"/>
    <mergeCell ref="JOW917508:JOW917509"/>
    <mergeCell ref="JOW917540:JOW917541"/>
    <mergeCell ref="JOW983044:JOW983045"/>
    <mergeCell ref="JOW983076:JOW983077"/>
    <mergeCell ref="JOX36:JOX37"/>
    <mergeCell ref="JOX65572:JOX65573"/>
    <mergeCell ref="JOX131108:JOX131109"/>
    <mergeCell ref="JOX196644:JOX196645"/>
    <mergeCell ref="JOX262180:JOX262181"/>
    <mergeCell ref="JOX327716:JOX327717"/>
    <mergeCell ref="JOX393252:JOX393253"/>
    <mergeCell ref="JOX458788:JOX458789"/>
    <mergeCell ref="JOX524324:JOX524325"/>
    <mergeCell ref="JOX589860:JOX589861"/>
    <mergeCell ref="JOX655396:JOX655397"/>
    <mergeCell ref="JOX720932:JOX720933"/>
    <mergeCell ref="JOX786468:JOX786469"/>
    <mergeCell ref="JOX852004:JOX852005"/>
    <mergeCell ref="JOX917540:JOX917541"/>
    <mergeCell ref="JOX983076:JOX983077"/>
    <mergeCell ref="JOZ4:JOZ5"/>
    <mergeCell ref="JOZ65540:JOZ65541"/>
    <mergeCell ref="JOZ131076:JOZ131077"/>
    <mergeCell ref="JOZ196612:JOZ196613"/>
    <mergeCell ref="JOZ262148:JOZ262149"/>
    <mergeCell ref="JOZ327684:JOZ327685"/>
    <mergeCell ref="JOZ393220:JOZ393221"/>
    <mergeCell ref="JOZ458756:JOZ458757"/>
    <mergeCell ref="JOZ524292:JOZ524293"/>
    <mergeCell ref="JOZ589828:JOZ589829"/>
    <mergeCell ref="JOZ655364:JOZ655365"/>
    <mergeCell ref="JOZ720900:JOZ720901"/>
    <mergeCell ref="JOZ786436:JOZ786437"/>
    <mergeCell ref="JOZ851972:JOZ851973"/>
    <mergeCell ref="JOZ917508:JOZ917509"/>
    <mergeCell ref="JOZ983044:JOZ983045"/>
    <mergeCell ref="JPA4:JPA5"/>
    <mergeCell ref="JPA65540:JPA65541"/>
    <mergeCell ref="JPA131076:JPA131077"/>
    <mergeCell ref="JPA196612:JPA196613"/>
    <mergeCell ref="JPA262148:JPA262149"/>
    <mergeCell ref="JPA327684:JPA327685"/>
    <mergeCell ref="JPA393220:JPA393221"/>
    <mergeCell ref="JPA458756:JPA458757"/>
    <mergeCell ref="JPA524292:JPA524293"/>
    <mergeCell ref="JPA589828:JPA589829"/>
    <mergeCell ref="JPA655364:JPA655365"/>
    <mergeCell ref="JPA720900:JPA720901"/>
    <mergeCell ref="JPA786436:JPA786437"/>
    <mergeCell ref="JPA851972:JPA851973"/>
    <mergeCell ref="JPA917508:JPA917509"/>
    <mergeCell ref="JPA983044:JPA983045"/>
    <mergeCell ref="JYO4:JYO5"/>
    <mergeCell ref="JYO65540:JYO65541"/>
    <mergeCell ref="JYO131076:JYO131077"/>
    <mergeCell ref="JYO196612:JYO196613"/>
    <mergeCell ref="JYO262148:JYO262149"/>
    <mergeCell ref="JYO327684:JYO327685"/>
    <mergeCell ref="JYO393220:JYO393221"/>
    <mergeCell ref="JYO458756:JYO458757"/>
    <mergeCell ref="JYO524292:JYO524293"/>
    <mergeCell ref="JYO589828:JYO589829"/>
    <mergeCell ref="JYO655364:JYO655365"/>
    <mergeCell ref="JYO720900:JYO720901"/>
    <mergeCell ref="JYO786436:JYO786437"/>
    <mergeCell ref="JYO851972:JYO851973"/>
    <mergeCell ref="JYO917508:JYO917509"/>
    <mergeCell ref="JYO983044:JYO983045"/>
    <mergeCell ref="JYP4:JYP5"/>
    <mergeCell ref="JYP65540:JYP65541"/>
    <mergeCell ref="JYP131076:JYP131077"/>
    <mergeCell ref="JYP196612:JYP196613"/>
    <mergeCell ref="JYP262148:JYP262149"/>
    <mergeCell ref="JYP327684:JYP327685"/>
    <mergeCell ref="JYP393220:JYP393221"/>
    <mergeCell ref="JYP458756:JYP458757"/>
    <mergeCell ref="JYP524292:JYP524293"/>
    <mergeCell ref="JYP589828:JYP589829"/>
    <mergeCell ref="JYP655364:JYP655365"/>
    <mergeCell ref="JYP720900:JYP720901"/>
    <mergeCell ref="JYP786436:JYP786437"/>
    <mergeCell ref="JYP851972:JYP851973"/>
    <mergeCell ref="JYP917508:JYP917509"/>
    <mergeCell ref="JYP983044:JYP983045"/>
    <mergeCell ref="JYQ4:JYQ5"/>
    <mergeCell ref="JYQ36:JYQ37"/>
    <mergeCell ref="JYQ65540:JYQ65541"/>
    <mergeCell ref="JYQ65572:JYQ65573"/>
    <mergeCell ref="JYQ131076:JYQ131077"/>
    <mergeCell ref="JYQ131108:JYQ131109"/>
    <mergeCell ref="JYQ196612:JYQ196613"/>
    <mergeCell ref="JYQ196644:JYQ196645"/>
    <mergeCell ref="JYQ262148:JYQ262149"/>
    <mergeCell ref="JYQ262180:JYQ262181"/>
    <mergeCell ref="JYQ327684:JYQ327685"/>
    <mergeCell ref="JYQ327716:JYQ327717"/>
    <mergeCell ref="JYQ393220:JYQ393221"/>
    <mergeCell ref="JYQ393252:JYQ393253"/>
    <mergeCell ref="JYQ458756:JYQ458757"/>
    <mergeCell ref="JYQ458788:JYQ458789"/>
    <mergeCell ref="JYQ524292:JYQ524293"/>
    <mergeCell ref="JYQ524324:JYQ524325"/>
    <mergeCell ref="JYQ589828:JYQ589829"/>
    <mergeCell ref="JYQ589860:JYQ589861"/>
    <mergeCell ref="JYQ655364:JYQ655365"/>
    <mergeCell ref="JYQ655396:JYQ655397"/>
    <mergeCell ref="JYQ720900:JYQ720901"/>
    <mergeCell ref="JYQ720932:JYQ720933"/>
    <mergeCell ref="JYQ786436:JYQ786437"/>
    <mergeCell ref="JYQ786468:JYQ786469"/>
    <mergeCell ref="JYQ851972:JYQ851973"/>
    <mergeCell ref="JYQ852004:JYQ852005"/>
    <mergeCell ref="JYQ917508:JYQ917509"/>
    <mergeCell ref="JYQ917540:JYQ917541"/>
    <mergeCell ref="JYQ983044:JYQ983045"/>
    <mergeCell ref="JYQ983076:JYQ983077"/>
    <mergeCell ref="JYR4:JYR5"/>
    <mergeCell ref="JYR65540:JYR65541"/>
    <mergeCell ref="JYR131076:JYR131077"/>
    <mergeCell ref="JYR196612:JYR196613"/>
    <mergeCell ref="JYR262148:JYR262149"/>
    <mergeCell ref="JYR327684:JYR327685"/>
    <mergeCell ref="JYR393220:JYR393221"/>
    <mergeCell ref="JYR458756:JYR458757"/>
    <mergeCell ref="JYR524292:JYR524293"/>
    <mergeCell ref="JYR589828:JYR589829"/>
    <mergeCell ref="JYR655364:JYR655365"/>
    <mergeCell ref="JYR720900:JYR720901"/>
    <mergeCell ref="JYR786436:JYR786437"/>
    <mergeCell ref="JYR851972:JYR851973"/>
    <mergeCell ref="JYR917508:JYR917509"/>
    <mergeCell ref="JYR983044:JYR983045"/>
    <mergeCell ref="JYS4:JYS5"/>
    <mergeCell ref="JYS36:JYS37"/>
    <mergeCell ref="JYS65540:JYS65541"/>
    <mergeCell ref="JYS65572:JYS65573"/>
    <mergeCell ref="JYS131076:JYS131077"/>
    <mergeCell ref="JYS131108:JYS131109"/>
    <mergeCell ref="JYS196612:JYS196613"/>
    <mergeCell ref="JYS196644:JYS196645"/>
    <mergeCell ref="JYS262148:JYS262149"/>
    <mergeCell ref="JYS262180:JYS262181"/>
    <mergeCell ref="JYS327684:JYS327685"/>
    <mergeCell ref="JYS327716:JYS327717"/>
    <mergeCell ref="JYS393220:JYS393221"/>
    <mergeCell ref="JYS393252:JYS393253"/>
    <mergeCell ref="JYS458756:JYS458757"/>
    <mergeCell ref="JYS458788:JYS458789"/>
    <mergeCell ref="JYS524292:JYS524293"/>
    <mergeCell ref="JYS524324:JYS524325"/>
    <mergeCell ref="JYS589828:JYS589829"/>
    <mergeCell ref="JYS589860:JYS589861"/>
    <mergeCell ref="JYS655364:JYS655365"/>
    <mergeCell ref="JYS655396:JYS655397"/>
    <mergeCell ref="JYS720900:JYS720901"/>
    <mergeCell ref="JYS720932:JYS720933"/>
    <mergeCell ref="JYS786436:JYS786437"/>
    <mergeCell ref="JYS786468:JYS786469"/>
    <mergeCell ref="JYS851972:JYS851973"/>
    <mergeCell ref="JYS852004:JYS852005"/>
    <mergeCell ref="JYS917508:JYS917509"/>
    <mergeCell ref="JYS917540:JYS917541"/>
    <mergeCell ref="JYS983044:JYS983045"/>
    <mergeCell ref="JYS983076:JYS983077"/>
    <mergeCell ref="JYT36:JYT37"/>
    <mergeCell ref="JYT65572:JYT65573"/>
    <mergeCell ref="JYT131108:JYT131109"/>
    <mergeCell ref="JYT196644:JYT196645"/>
    <mergeCell ref="JYT262180:JYT262181"/>
    <mergeCell ref="JYT327716:JYT327717"/>
    <mergeCell ref="JYT393252:JYT393253"/>
    <mergeCell ref="JYT458788:JYT458789"/>
    <mergeCell ref="JYT524324:JYT524325"/>
    <mergeCell ref="JYT589860:JYT589861"/>
    <mergeCell ref="JYT655396:JYT655397"/>
    <mergeCell ref="JYT720932:JYT720933"/>
    <mergeCell ref="JYT786468:JYT786469"/>
    <mergeCell ref="JYT852004:JYT852005"/>
    <mergeCell ref="JYT917540:JYT917541"/>
    <mergeCell ref="JYT983076:JYT983077"/>
    <mergeCell ref="JYV4:JYV5"/>
    <mergeCell ref="JYV65540:JYV65541"/>
    <mergeCell ref="JYV131076:JYV131077"/>
    <mergeCell ref="JYV196612:JYV196613"/>
    <mergeCell ref="JYV262148:JYV262149"/>
    <mergeCell ref="JYV327684:JYV327685"/>
    <mergeCell ref="JYV393220:JYV393221"/>
    <mergeCell ref="JYV458756:JYV458757"/>
    <mergeCell ref="JYV524292:JYV524293"/>
    <mergeCell ref="JYV589828:JYV589829"/>
    <mergeCell ref="JYV655364:JYV655365"/>
    <mergeCell ref="JYV720900:JYV720901"/>
    <mergeCell ref="JYV786436:JYV786437"/>
    <mergeCell ref="JYV851972:JYV851973"/>
    <mergeCell ref="JYV917508:JYV917509"/>
    <mergeCell ref="JYV983044:JYV983045"/>
    <mergeCell ref="JYW4:JYW5"/>
    <mergeCell ref="JYW65540:JYW65541"/>
    <mergeCell ref="JYW131076:JYW131077"/>
    <mergeCell ref="JYW196612:JYW196613"/>
    <mergeCell ref="JYW262148:JYW262149"/>
    <mergeCell ref="JYW327684:JYW327685"/>
    <mergeCell ref="JYW393220:JYW393221"/>
    <mergeCell ref="JYW458756:JYW458757"/>
    <mergeCell ref="JYW524292:JYW524293"/>
    <mergeCell ref="JYW589828:JYW589829"/>
    <mergeCell ref="JYW655364:JYW655365"/>
    <mergeCell ref="JYW720900:JYW720901"/>
    <mergeCell ref="JYW786436:JYW786437"/>
    <mergeCell ref="JYW851972:JYW851973"/>
    <mergeCell ref="JYW917508:JYW917509"/>
    <mergeCell ref="JYW983044:JYW983045"/>
    <mergeCell ref="KIK4:KIK5"/>
    <mergeCell ref="KIK65540:KIK65541"/>
    <mergeCell ref="KIK131076:KIK131077"/>
    <mergeCell ref="KIK196612:KIK196613"/>
    <mergeCell ref="KIK262148:KIK262149"/>
    <mergeCell ref="KIK327684:KIK327685"/>
    <mergeCell ref="KIK393220:KIK393221"/>
    <mergeCell ref="KIK458756:KIK458757"/>
    <mergeCell ref="KIK524292:KIK524293"/>
    <mergeCell ref="KIK589828:KIK589829"/>
    <mergeCell ref="KIK655364:KIK655365"/>
    <mergeCell ref="KIK720900:KIK720901"/>
    <mergeCell ref="KIK786436:KIK786437"/>
    <mergeCell ref="KIK851972:KIK851973"/>
    <mergeCell ref="KIK917508:KIK917509"/>
    <mergeCell ref="KIK983044:KIK983045"/>
    <mergeCell ref="KIL4:KIL5"/>
    <mergeCell ref="KIL65540:KIL65541"/>
    <mergeCell ref="KIL131076:KIL131077"/>
    <mergeCell ref="KIL196612:KIL196613"/>
    <mergeCell ref="KIL262148:KIL262149"/>
    <mergeCell ref="KIL327684:KIL327685"/>
    <mergeCell ref="KIL393220:KIL393221"/>
    <mergeCell ref="KIL458756:KIL458757"/>
    <mergeCell ref="KIL524292:KIL524293"/>
    <mergeCell ref="KIL589828:KIL589829"/>
    <mergeCell ref="KIL655364:KIL655365"/>
    <mergeCell ref="KIL720900:KIL720901"/>
    <mergeCell ref="KIL786436:KIL786437"/>
    <mergeCell ref="KIL851972:KIL851973"/>
    <mergeCell ref="KIL917508:KIL917509"/>
    <mergeCell ref="KIL983044:KIL983045"/>
    <mergeCell ref="KIM4:KIM5"/>
    <mergeCell ref="KIM36:KIM37"/>
    <mergeCell ref="KIM65540:KIM65541"/>
    <mergeCell ref="KIM65572:KIM65573"/>
    <mergeCell ref="KIM131076:KIM131077"/>
    <mergeCell ref="KIM131108:KIM131109"/>
    <mergeCell ref="KIM196612:KIM196613"/>
    <mergeCell ref="KIM196644:KIM196645"/>
    <mergeCell ref="KIM262148:KIM262149"/>
    <mergeCell ref="KIM262180:KIM262181"/>
    <mergeCell ref="KIM327684:KIM327685"/>
    <mergeCell ref="KIM327716:KIM327717"/>
    <mergeCell ref="KIM393220:KIM393221"/>
    <mergeCell ref="KIM393252:KIM393253"/>
    <mergeCell ref="KIM458756:KIM458757"/>
    <mergeCell ref="KIM458788:KIM458789"/>
    <mergeCell ref="KIM524292:KIM524293"/>
    <mergeCell ref="KIM524324:KIM524325"/>
    <mergeCell ref="KIM589828:KIM589829"/>
    <mergeCell ref="KIM589860:KIM589861"/>
    <mergeCell ref="KIM655364:KIM655365"/>
    <mergeCell ref="KIM655396:KIM655397"/>
    <mergeCell ref="KIM720900:KIM720901"/>
    <mergeCell ref="KIM720932:KIM720933"/>
    <mergeCell ref="KIM786436:KIM786437"/>
    <mergeCell ref="KIM786468:KIM786469"/>
    <mergeCell ref="KIM851972:KIM851973"/>
    <mergeCell ref="KIM852004:KIM852005"/>
    <mergeCell ref="KIM917508:KIM917509"/>
    <mergeCell ref="KIM917540:KIM917541"/>
    <mergeCell ref="KIM983044:KIM983045"/>
    <mergeCell ref="KIM983076:KIM983077"/>
    <mergeCell ref="KIN4:KIN5"/>
    <mergeCell ref="KIN65540:KIN65541"/>
    <mergeCell ref="KIN131076:KIN131077"/>
    <mergeCell ref="KIN196612:KIN196613"/>
    <mergeCell ref="KIN262148:KIN262149"/>
    <mergeCell ref="KIN327684:KIN327685"/>
    <mergeCell ref="KIN393220:KIN393221"/>
    <mergeCell ref="KIN458756:KIN458757"/>
    <mergeCell ref="KIN524292:KIN524293"/>
    <mergeCell ref="KIN589828:KIN589829"/>
    <mergeCell ref="KIN655364:KIN655365"/>
    <mergeCell ref="KIN720900:KIN720901"/>
    <mergeCell ref="KIN786436:KIN786437"/>
    <mergeCell ref="KIN851972:KIN851973"/>
    <mergeCell ref="KIN917508:KIN917509"/>
    <mergeCell ref="KIN983044:KIN983045"/>
    <mergeCell ref="KIO4:KIO5"/>
    <mergeCell ref="KIO36:KIO37"/>
    <mergeCell ref="KIO65540:KIO65541"/>
    <mergeCell ref="KIO65572:KIO65573"/>
    <mergeCell ref="KIO131076:KIO131077"/>
    <mergeCell ref="KIO131108:KIO131109"/>
    <mergeCell ref="KIO196612:KIO196613"/>
    <mergeCell ref="KIO196644:KIO196645"/>
    <mergeCell ref="KIO262148:KIO262149"/>
    <mergeCell ref="KIO262180:KIO262181"/>
    <mergeCell ref="KIO327684:KIO327685"/>
    <mergeCell ref="KIO327716:KIO327717"/>
    <mergeCell ref="KIO393220:KIO393221"/>
    <mergeCell ref="KIO393252:KIO393253"/>
    <mergeCell ref="KIO458756:KIO458757"/>
    <mergeCell ref="KIO458788:KIO458789"/>
    <mergeCell ref="KIO524292:KIO524293"/>
    <mergeCell ref="KIO524324:KIO524325"/>
    <mergeCell ref="KIO589828:KIO589829"/>
    <mergeCell ref="KIO589860:KIO589861"/>
    <mergeCell ref="KIO655364:KIO655365"/>
    <mergeCell ref="KIO655396:KIO655397"/>
    <mergeCell ref="KIO720900:KIO720901"/>
    <mergeCell ref="KIO720932:KIO720933"/>
    <mergeCell ref="KIO786436:KIO786437"/>
    <mergeCell ref="KIO786468:KIO786469"/>
    <mergeCell ref="KIO851972:KIO851973"/>
    <mergeCell ref="KIO852004:KIO852005"/>
    <mergeCell ref="KIO917508:KIO917509"/>
    <mergeCell ref="KIO917540:KIO917541"/>
    <mergeCell ref="KIO983044:KIO983045"/>
    <mergeCell ref="KIO983076:KIO983077"/>
    <mergeCell ref="KIP36:KIP37"/>
    <mergeCell ref="KIP65572:KIP65573"/>
    <mergeCell ref="KIP131108:KIP131109"/>
    <mergeCell ref="KIP196644:KIP196645"/>
    <mergeCell ref="KIP262180:KIP262181"/>
    <mergeCell ref="KIP327716:KIP327717"/>
    <mergeCell ref="KIP393252:KIP393253"/>
    <mergeCell ref="KIP458788:KIP458789"/>
    <mergeCell ref="KIP524324:KIP524325"/>
    <mergeCell ref="KIP589860:KIP589861"/>
    <mergeCell ref="KIP655396:KIP655397"/>
    <mergeCell ref="KIP720932:KIP720933"/>
    <mergeCell ref="KIP786468:KIP786469"/>
    <mergeCell ref="KIP852004:KIP852005"/>
    <mergeCell ref="KIP917540:KIP917541"/>
    <mergeCell ref="KIP983076:KIP983077"/>
    <mergeCell ref="KIR4:KIR5"/>
    <mergeCell ref="KIR65540:KIR65541"/>
    <mergeCell ref="KIR131076:KIR131077"/>
    <mergeCell ref="KIR196612:KIR196613"/>
    <mergeCell ref="KIR262148:KIR262149"/>
    <mergeCell ref="KIR327684:KIR327685"/>
    <mergeCell ref="KIR393220:KIR393221"/>
    <mergeCell ref="KIR458756:KIR458757"/>
    <mergeCell ref="KIR524292:KIR524293"/>
    <mergeCell ref="KIR589828:KIR589829"/>
    <mergeCell ref="KIR655364:KIR655365"/>
    <mergeCell ref="KIR720900:KIR720901"/>
    <mergeCell ref="KIR786436:KIR786437"/>
    <mergeCell ref="KIR851972:KIR851973"/>
    <mergeCell ref="KIR917508:KIR917509"/>
    <mergeCell ref="KIR983044:KIR983045"/>
    <mergeCell ref="KIS4:KIS5"/>
    <mergeCell ref="KIS65540:KIS65541"/>
    <mergeCell ref="KIS131076:KIS131077"/>
    <mergeCell ref="KIS196612:KIS196613"/>
    <mergeCell ref="KIS262148:KIS262149"/>
    <mergeCell ref="KIS327684:KIS327685"/>
    <mergeCell ref="KIS393220:KIS393221"/>
    <mergeCell ref="KIS458756:KIS458757"/>
    <mergeCell ref="KIS524292:KIS524293"/>
    <mergeCell ref="KIS589828:KIS589829"/>
    <mergeCell ref="KIS655364:KIS655365"/>
    <mergeCell ref="KIS720900:KIS720901"/>
    <mergeCell ref="KIS786436:KIS786437"/>
    <mergeCell ref="KIS851972:KIS851973"/>
    <mergeCell ref="KIS917508:KIS917509"/>
    <mergeCell ref="KIS983044:KIS983045"/>
    <mergeCell ref="KSG4:KSG5"/>
    <mergeCell ref="KSG65540:KSG65541"/>
    <mergeCell ref="KSG131076:KSG131077"/>
    <mergeCell ref="KSG196612:KSG196613"/>
    <mergeCell ref="KSG262148:KSG262149"/>
    <mergeCell ref="KSG327684:KSG327685"/>
    <mergeCell ref="KSG393220:KSG393221"/>
    <mergeCell ref="KSG458756:KSG458757"/>
    <mergeCell ref="KSG524292:KSG524293"/>
    <mergeCell ref="KSG589828:KSG589829"/>
    <mergeCell ref="KSG655364:KSG655365"/>
    <mergeCell ref="KSG720900:KSG720901"/>
    <mergeCell ref="KSG786436:KSG786437"/>
    <mergeCell ref="KSG851972:KSG851973"/>
    <mergeCell ref="KSG917508:KSG917509"/>
    <mergeCell ref="KSG983044:KSG983045"/>
    <mergeCell ref="KSH4:KSH5"/>
    <mergeCell ref="KSH65540:KSH65541"/>
    <mergeCell ref="KSH131076:KSH131077"/>
    <mergeCell ref="KSH196612:KSH196613"/>
    <mergeCell ref="KSH262148:KSH262149"/>
    <mergeCell ref="KSH327684:KSH327685"/>
    <mergeCell ref="KSH393220:KSH393221"/>
    <mergeCell ref="KSH458756:KSH458757"/>
    <mergeCell ref="KSH524292:KSH524293"/>
    <mergeCell ref="KSH589828:KSH589829"/>
    <mergeCell ref="KSH655364:KSH655365"/>
    <mergeCell ref="KSH720900:KSH720901"/>
    <mergeCell ref="KSH786436:KSH786437"/>
    <mergeCell ref="KSH851972:KSH851973"/>
    <mergeCell ref="KSH917508:KSH917509"/>
    <mergeCell ref="KSH983044:KSH983045"/>
    <mergeCell ref="KSI4:KSI5"/>
    <mergeCell ref="KSI36:KSI37"/>
    <mergeCell ref="KSI65540:KSI65541"/>
    <mergeCell ref="KSI65572:KSI65573"/>
    <mergeCell ref="KSI131076:KSI131077"/>
    <mergeCell ref="KSI131108:KSI131109"/>
    <mergeCell ref="KSI196612:KSI196613"/>
    <mergeCell ref="KSI196644:KSI196645"/>
    <mergeCell ref="KSI262148:KSI262149"/>
    <mergeCell ref="KSI262180:KSI262181"/>
    <mergeCell ref="KSI327684:KSI327685"/>
    <mergeCell ref="KSI327716:KSI327717"/>
    <mergeCell ref="KSI393220:KSI393221"/>
    <mergeCell ref="KSI393252:KSI393253"/>
    <mergeCell ref="KSI458756:KSI458757"/>
    <mergeCell ref="KSI458788:KSI458789"/>
    <mergeCell ref="KSI524292:KSI524293"/>
    <mergeCell ref="KSI524324:KSI524325"/>
    <mergeCell ref="KSI589828:KSI589829"/>
    <mergeCell ref="KSI589860:KSI589861"/>
    <mergeCell ref="KSI655364:KSI655365"/>
    <mergeCell ref="KSI655396:KSI655397"/>
    <mergeCell ref="KSI720900:KSI720901"/>
    <mergeCell ref="KSI720932:KSI720933"/>
    <mergeCell ref="KSI786436:KSI786437"/>
    <mergeCell ref="KSI786468:KSI786469"/>
    <mergeCell ref="KSI851972:KSI851973"/>
    <mergeCell ref="KSI852004:KSI852005"/>
    <mergeCell ref="KSI917508:KSI917509"/>
    <mergeCell ref="KSI917540:KSI917541"/>
    <mergeCell ref="KSI983044:KSI983045"/>
    <mergeCell ref="KSI983076:KSI983077"/>
    <mergeCell ref="KSJ4:KSJ5"/>
    <mergeCell ref="KSJ65540:KSJ65541"/>
    <mergeCell ref="KSJ131076:KSJ131077"/>
    <mergeCell ref="KSJ196612:KSJ196613"/>
    <mergeCell ref="KSJ262148:KSJ262149"/>
    <mergeCell ref="KSJ327684:KSJ327685"/>
    <mergeCell ref="KSJ393220:KSJ393221"/>
    <mergeCell ref="KSJ458756:KSJ458757"/>
    <mergeCell ref="KSJ524292:KSJ524293"/>
    <mergeCell ref="KSJ589828:KSJ589829"/>
    <mergeCell ref="KSJ655364:KSJ655365"/>
    <mergeCell ref="KSJ720900:KSJ720901"/>
    <mergeCell ref="KSJ786436:KSJ786437"/>
    <mergeCell ref="KSJ851972:KSJ851973"/>
    <mergeCell ref="KSJ917508:KSJ917509"/>
    <mergeCell ref="KSJ983044:KSJ983045"/>
    <mergeCell ref="KSK4:KSK5"/>
    <mergeCell ref="KSK36:KSK37"/>
    <mergeCell ref="KSK65540:KSK65541"/>
    <mergeCell ref="KSK65572:KSK65573"/>
    <mergeCell ref="KSK131076:KSK131077"/>
    <mergeCell ref="KSK131108:KSK131109"/>
    <mergeCell ref="KSK196612:KSK196613"/>
    <mergeCell ref="KSK196644:KSK196645"/>
    <mergeCell ref="KSK262148:KSK262149"/>
    <mergeCell ref="KSK262180:KSK262181"/>
    <mergeCell ref="KSK327684:KSK327685"/>
    <mergeCell ref="KSK327716:KSK327717"/>
    <mergeCell ref="KSK393220:KSK393221"/>
    <mergeCell ref="KSK393252:KSK393253"/>
    <mergeCell ref="KSK458756:KSK458757"/>
    <mergeCell ref="KSK458788:KSK458789"/>
    <mergeCell ref="KSK524292:KSK524293"/>
    <mergeCell ref="KSK524324:KSK524325"/>
    <mergeCell ref="KSK589828:KSK589829"/>
    <mergeCell ref="KSK589860:KSK589861"/>
    <mergeCell ref="KSK655364:KSK655365"/>
    <mergeCell ref="KSK655396:KSK655397"/>
    <mergeCell ref="KSK720900:KSK720901"/>
    <mergeCell ref="KSK720932:KSK720933"/>
    <mergeCell ref="KSK786436:KSK786437"/>
    <mergeCell ref="KSK786468:KSK786469"/>
    <mergeCell ref="KSK851972:KSK851973"/>
    <mergeCell ref="KSK852004:KSK852005"/>
    <mergeCell ref="KSK917508:KSK917509"/>
    <mergeCell ref="KSK917540:KSK917541"/>
    <mergeCell ref="KSK983044:KSK983045"/>
    <mergeCell ref="KSK983076:KSK983077"/>
    <mergeCell ref="KSL36:KSL37"/>
    <mergeCell ref="KSL65572:KSL65573"/>
    <mergeCell ref="KSL131108:KSL131109"/>
    <mergeCell ref="KSL196644:KSL196645"/>
    <mergeCell ref="KSL262180:KSL262181"/>
    <mergeCell ref="KSL327716:KSL327717"/>
    <mergeCell ref="KSL393252:KSL393253"/>
    <mergeCell ref="KSL458788:KSL458789"/>
    <mergeCell ref="KSL524324:KSL524325"/>
    <mergeCell ref="KSL589860:KSL589861"/>
    <mergeCell ref="KSL655396:KSL655397"/>
    <mergeCell ref="KSL720932:KSL720933"/>
    <mergeCell ref="KSL786468:KSL786469"/>
    <mergeCell ref="KSL852004:KSL852005"/>
    <mergeCell ref="KSL917540:KSL917541"/>
    <mergeCell ref="KSL983076:KSL983077"/>
    <mergeCell ref="KSN4:KSN5"/>
    <mergeCell ref="KSN65540:KSN65541"/>
    <mergeCell ref="KSN131076:KSN131077"/>
    <mergeCell ref="KSN196612:KSN196613"/>
    <mergeCell ref="KSN262148:KSN262149"/>
    <mergeCell ref="KSN327684:KSN327685"/>
    <mergeCell ref="KSN393220:KSN393221"/>
    <mergeCell ref="KSN458756:KSN458757"/>
    <mergeCell ref="KSN524292:KSN524293"/>
    <mergeCell ref="KSN589828:KSN589829"/>
    <mergeCell ref="KSN655364:KSN655365"/>
    <mergeCell ref="KSN720900:KSN720901"/>
    <mergeCell ref="KSN786436:KSN786437"/>
    <mergeCell ref="KSN851972:KSN851973"/>
    <mergeCell ref="KSN917508:KSN917509"/>
    <mergeCell ref="KSN983044:KSN983045"/>
    <mergeCell ref="KSO4:KSO5"/>
    <mergeCell ref="KSO65540:KSO65541"/>
    <mergeCell ref="KSO131076:KSO131077"/>
    <mergeCell ref="KSO196612:KSO196613"/>
    <mergeCell ref="KSO262148:KSO262149"/>
    <mergeCell ref="KSO327684:KSO327685"/>
    <mergeCell ref="KSO393220:KSO393221"/>
    <mergeCell ref="KSO458756:KSO458757"/>
    <mergeCell ref="KSO524292:KSO524293"/>
    <mergeCell ref="KSO589828:KSO589829"/>
    <mergeCell ref="KSO655364:KSO655365"/>
    <mergeCell ref="KSO720900:KSO720901"/>
    <mergeCell ref="KSO786436:KSO786437"/>
    <mergeCell ref="KSO851972:KSO851973"/>
    <mergeCell ref="KSO917508:KSO917509"/>
    <mergeCell ref="KSO983044:KSO983045"/>
    <mergeCell ref="LCC4:LCC5"/>
    <mergeCell ref="LCC65540:LCC65541"/>
    <mergeCell ref="LCC131076:LCC131077"/>
    <mergeCell ref="LCC196612:LCC196613"/>
    <mergeCell ref="LCC262148:LCC262149"/>
    <mergeCell ref="LCC327684:LCC327685"/>
    <mergeCell ref="LCC393220:LCC393221"/>
    <mergeCell ref="LCC458756:LCC458757"/>
    <mergeCell ref="LCC524292:LCC524293"/>
    <mergeCell ref="LCC589828:LCC589829"/>
    <mergeCell ref="LCC655364:LCC655365"/>
    <mergeCell ref="LCC720900:LCC720901"/>
    <mergeCell ref="LCC786436:LCC786437"/>
    <mergeCell ref="LCC851972:LCC851973"/>
    <mergeCell ref="LCC917508:LCC917509"/>
    <mergeCell ref="LCC983044:LCC983045"/>
    <mergeCell ref="LCD4:LCD5"/>
    <mergeCell ref="LCD65540:LCD65541"/>
    <mergeCell ref="LCD131076:LCD131077"/>
    <mergeCell ref="LCD196612:LCD196613"/>
    <mergeCell ref="LCD262148:LCD262149"/>
    <mergeCell ref="LCD327684:LCD327685"/>
    <mergeCell ref="LCD393220:LCD393221"/>
    <mergeCell ref="LCD458756:LCD458757"/>
    <mergeCell ref="LCD524292:LCD524293"/>
    <mergeCell ref="LCD589828:LCD589829"/>
    <mergeCell ref="LCD655364:LCD655365"/>
    <mergeCell ref="LCD720900:LCD720901"/>
    <mergeCell ref="LCD786436:LCD786437"/>
    <mergeCell ref="LCD851972:LCD851973"/>
    <mergeCell ref="LCD917508:LCD917509"/>
    <mergeCell ref="LCD983044:LCD983045"/>
    <mergeCell ref="LCE4:LCE5"/>
    <mergeCell ref="LCE36:LCE37"/>
    <mergeCell ref="LCE65540:LCE65541"/>
    <mergeCell ref="LCE65572:LCE65573"/>
    <mergeCell ref="LCE131076:LCE131077"/>
    <mergeCell ref="LCE131108:LCE131109"/>
    <mergeCell ref="LCE196612:LCE196613"/>
    <mergeCell ref="LCE196644:LCE196645"/>
    <mergeCell ref="LCE262148:LCE262149"/>
    <mergeCell ref="LCE262180:LCE262181"/>
    <mergeCell ref="LCE327684:LCE327685"/>
    <mergeCell ref="LCE327716:LCE327717"/>
    <mergeCell ref="LCE393220:LCE393221"/>
    <mergeCell ref="LCE393252:LCE393253"/>
    <mergeCell ref="LCE458756:LCE458757"/>
    <mergeCell ref="LCE458788:LCE458789"/>
    <mergeCell ref="LCE524292:LCE524293"/>
    <mergeCell ref="LCE524324:LCE524325"/>
    <mergeCell ref="LCE589828:LCE589829"/>
    <mergeCell ref="LCE589860:LCE589861"/>
    <mergeCell ref="LCE655364:LCE655365"/>
    <mergeCell ref="LCE655396:LCE655397"/>
    <mergeCell ref="LCE720900:LCE720901"/>
    <mergeCell ref="LCE720932:LCE720933"/>
    <mergeCell ref="LCE786436:LCE786437"/>
    <mergeCell ref="LCE786468:LCE786469"/>
    <mergeCell ref="LCE851972:LCE851973"/>
    <mergeCell ref="LCE852004:LCE852005"/>
    <mergeCell ref="LCE917508:LCE917509"/>
    <mergeCell ref="LCE917540:LCE917541"/>
    <mergeCell ref="LCE983044:LCE983045"/>
    <mergeCell ref="LCE983076:LCE983077"/>
    <mergeCell ref="LCF4:LCF5"/>
    <mergeCell ref="LCF65540:LCF65541"/>
    <mergeCell ref="LCF131076:LCF131077"/>
    <mergeCell ref="LCF196612:LCF196613"/>
    <mergeCell ref="LCF262148:LCF262149"/>
    <mergeCell ref="LCF327684:LCF327685"/>
    <mergeCell ref="LCF393220:LCF393221"/>
    <mergeCell ref="LCF458756:LCF458757"/>
    <mergeCell ref="LCF524292:LCF524293"/>
    <mergeCell ref="LCF589828:LCF589829"/>
    <mergeCell ref="LCF655364:LCF655365"/>
    <mergeCell ref="LCF720900:LCF720901"/>
    <mergeCell ref="LCF786436:LCF786437"/>
    <mergeCell ref="LCF851972:LCF851973"/>
    <mergeCell ref="LCF917508:LCF917509"/>
    <mergeCell ref="LCF983044:LCF983045"/>
    <mergeCell ref="LCG4:LCG5"/>
    <mergeCell ref="LCG36:LCG37"/>
    <mergeCell ref="LCG65540:LCG65541"/>
    <mergeCell ref="LCG65572:LCG65573"/>
    <mergeCell ref="LCG131076:LCG131077"/>
    <mergeCell ref="LCG131108:LCG131109"/>
    <mergeCell ref="LCG196612:LCG196613"/>
    <mergeCell ref="LCG196644:LCG196645"/>
    <mergeCell ref="LCG262148:LCG262149"/>
    <mergeCell ref="LCG262180:LCG262181"/>
    <mergeCell ref="LCG327684:LCG327685"/>
    <mergeCell ref="LCG327716:LCG327717"/>
    <mergeCell ref="LCG393220:LCG393221"/>
    <mergeCell ref="LCG393252:LCG393253"/>
    <mergeCell ref="LCG458756:LCG458757"/>
    <mergeCell ref="LCG458788:LCG458789"/>
    <mergeCell ref="LCG524292:LCG524293"/>
    <mergeCell ref="LCG524324:LCG524325"/>
    <mergeCell ref="LCG589828:LCG589829"/>
    <mergeCell ref="LCG589860:LCG589861"/>
    <mergeCell ref="LCG655364:LCG655365"/>
    <mergeCell ref="LCG655396:LCG655397"/>
    <mergeCell ref="LCG720900:LCG720901"/>
    <mergeCell ref="LCG720932:LCG720933"/>
    <mergeCell ref="LCG786436:LCG786437"/>
    <mergeCell ref="LCG786468:LCG786469"/>
    <mergeCell ref="LCG851972:LCG851973"/>
    <mergeCell ref="LCG852004:LCG852005"/>
    <mergeCell ref="LCG917508:LCG917509"/>
    <mergeCell ref="LCG917540:LCG917541"/>
    <mergeCell ref="LCG983044:LCG983045"/>
    <mergeCell ref="LCG983076:LCG983077"/>
    <mergeCell ref="LCH36:LCH37"/>
    <mergeCell ref="LCH65572:LCH65573"/>
    <mergeCell ref="LCH131108:LCH131109"/>
    <mergeCell ref="LCH196644:LCH196645"/>
    <mergeCell ref="LCH262180:LCH262181"/>
    <mergeCell ref="LCH327716:LCH327717"/>
    <mergeCell ref="LCH393252:LCH393253"/>
    <mergeCell ref="LCH458788:LCH458789"/>
    <mergeCell ref="LCH524324:LCH524325"/>
    <mergeCell ref="LCH589860:LCH589861"/>
    <mergeCell ref="LCH655396:LCH655397"/>
    <mergeCell ref="LCH720932:LCH720933"/>
    <mergeCell ref="LCH786468:LCH786469"/>
    <mergeCell ref="LCH852004:LCH852005"/>
    <mergeCell ref="LCH917540:LCH917541"/>
    <mergeCell ref="LCH983076:LCH983077"/>
    <mergeCell ref="LCJ4:LCJ5"/>
    <mergeCell ref="LCJ65540:LCJ65541"/>
    <mergeCell ref="LCJ131076:LCJ131077"/>
    <mergeCell ref="LCJ196612:LCJ196613"/>
    <mergeCell ref="LCJ262148:LCJ262149"/>
    <mergeCell ref="LCJ327684:LCJ327685"/>
    <mergeCell ref="LCJ393220:LCJ393221"/>
    <mergeCell ref="LCJ458756:LCJ458757"/>
    <mergeCell ref="LCJ524292:LCJ524293"/>
    <mergeCell ref="LCJ589828:LCJ589829"/>
    <mergeCell ref="LCJ655364:LCJ655365"/>
    <mergeCell ref="LCJ720900:LCJ720901"/>
    <mergeCell ref="LCJ786436:LCJ786437"/>
    <mergeCell ref="LCJ851972:LCJ851973"/>
    <mergeCell ref="LCJ917508:LCJ917509"/>
    <mergeCell ref="LCJ983044:LCJ983045"/>
    <mergeCell ref="LCK4:LCK5"/>
    <mergeCell ref="LCK65540:LCK65541"/>
    <mergeCell ref="LCK131076:LCK131077"/>
    <mergeCell ref="LCK196612:LCK196613"/>
    <mergeCell ref="LCK262148:LCK262149"/>
    <mergeCell ref="LCK327684:LCK327685"/>
    <mergeCell ref="LCK393220:LCK393221"/>
    <mergeCell ref="LCK458756:LCK458757"/>
    <mergeCell ref="LCK524292:LCK524293"/>
    <mergeCell ref="LCK589828:LCK589829"/>
    <mergeCell ref="LCK655364:LCK655365"/>
    <mergeCell ref="LCK720900:LCK720901"/>
    <mergeCell ref="LCK786436:LCK786437"/>
    <mergeCell ref="LCK851972:LCK851973"/>
    <mergeCell ref="LCK917508:LCK917509"/>
    <mergeCell ref="LCK983044:LCK983045"/>
    <mergeCell ref="LLY4:LLY5"/>
    <mergeCell ref="LLY65540:LLY65541"/>
    <mergeCell ref="LLY131076:LLY131077"/>
    <mergeCell ref="LLY196612:LLY196613"/>
    <mergeCell ref="LLY262148:LLY262149"/>
    <mergeCell ref="LLY327684:LLY327685"/>
    <mergeCell ref="LLY393220:LLY393221"/>
    <mergeCell ref="LLY458756:LLY458757"/>
    <mergeCell ref="LLY524292:LLY524293"/>
    <mergeCell ref="LLY589828:LLY589829"/>
    <mergeCell ref="LLY655364:LLY655365"/>
    <mergeCell ref="LLY720900:LLY720901"/>
    <mergeCell ref="LLY786436:LLY786437"/>
    <mergeCell ref="LLY851972:LLY851973"/>
    <mergeCell ref="LLY917508:LLY917509"/>
    <mergeCell ref="LLY983044:LLY983045"/>
    <mergeCell ref="LLZ4:LLZ5"/>
    <mergeCell ref="LLZ65540:LLZ65541"/>
    <mergeCell ref="LLZ131076:LLZ131077"/>
    <mergeCell ref="LLZ196612:LLZ196613"/>
    <mergeCell ref="LLZ262148:LLZ262149"/>
    <mergeCell ref="LLZ327684:LLZ327685"/>
    <mergeCell ref="LLZ393220:LLZ393221"/>
    <mergeCell ref="LLZ458756:LLZ458757"/>
    <mergeCell ref="LLZ524292:LLZ524293"/>
    <mergeCell ref="LLZ589828:LLZ589829"/>
    <mergeCell ref="LLZ655364:LLZ655365"/>
    <mergeCell ref="LLZ720900:LLZ720901"/>
    <mergeCell ref="LLZ786436:LLZ786437"/>
    <mergeCell ref="LLZ851972:LLZ851973"/>
    <mergeCell ref="LLZ917508:LLZ917509"/>
    <mergeCell ref="LLZ983044:LLZ983045"/>
    <mergeCell ref="LMA4:LMA5"/>
    <mergeCell ref="LMA36:LMA37"/>
    <mergeCell ref="LMA65540:LMA65541"/>
    <mergeCell ref="LMA65572:LMA65573"/>
    <mergeCell ref="LMA131076:LMA131077"/>
    <mergeCell ref="LMA131108:LMA131109"/>
    <mergeCell ref="LMA196612:LMA196613"/>
    <mergeCell ref="LMA196644:LMA196645"/>
    <mergeCell ref="LMA262148:LMA262149"/>
    <mergeCell ref="LMA262180:LMA262181"/>
    <mergeCell ref="LMA327684:LMA327685"/>
    <mergeCell ref="LMA327716:LMA327717"/>
    <mergeCell ref="LMA393220:LMA393221"/>
    <mergeCell ref="LMA393252:LMA393253"/>
    <mergeCell ref="LMA458756:LMA458757"/>
    <mergeCell ref="LMA458788:LMA458789"/>
    <mergeCell ref="LMA524292:LMA524293"/>
    <mergeCell ref="LMA524324:LMA524325"/>
    <mergeCell ref="LMA589828:LMA589829"/>
    <mergeCell ref="LMA589860:LMA589861"/>
    <mergeCell ref="LMA655364:LMA655365"/>
    <mergeCell ref="LMA655396:LMA655397"/>
    <mergeCell ref="LMA720900:LMA720901"/>
    <mergeCell ref="LMA720932:LMA720933"/>
    <mergeCell ref="LMA786436:LMA786437"/>
    <mergeCell ref="LMA786468:LMA786469"/>
    <mergeCell ref="LMA851972:LMA851973"/>
    <mergeCell ref="LMA852004:LMA852005"/>
    <mergeCell ref="LMA917508:LMA917509"/>
    <mergeCell ref="LMA917540:LMA917541"/>
    <mergeCell ref="LMA983044:LMA983045"/>
    <mergeCell ref="LMA983076:LMA983077"/>
    <mergeCell ref="LMB4:LMB5"/>
    <mergeCell ref="LMB65540:LMB65541"/>
    <mergeCell ref="LMB131076:LMB131077"/>
    <mergeCell ref="LMB196612:LMB196613"/>
    <mergeCell ref="LMB262148:LMB262149"/>
    <mergeCell ref="LMB327684:LMB327685"/>
    <mergeCell ref="LMB393220:LMB393221"/>
    <mergeCell ref="LMB458756:LMB458757"/>
    <mergeCell ref="LMB524292:LMB524293"/>
    <mergeCell ref="LMB589828:LMB589829"/>
    <mergeCell ref="LMB655364:LMB655365"/>
    <mergeCell ref="LMB720900:LMB720901"/>
    <mergeCell ref="LMB786436:LMB786437"/>
    <mergeCell ref="LMB851972:LMB851973"/>
    <mergeCell ref="LMB917508:LMB917509"/>
    <mergeCell ref="LMB983044:LMB983045"/>
    <mergeCell ref="LMC4:LMC5"/>
    <mergeCell ref="LMC36:LMC37"/>
    <mergeCell ref="LMC65540:LMC65541"/>
    <mergeCell ref="LMC65572:LMC65573"/>
    <mergeCell ref="LMC131076:LMC131077"/>
    <mergeCell ref="LMC131108:LMC131109"/>
    <mergeCell ref="LMC196612:LMC196613"/>
    <mergeCell ref="LMC196644:LMC196645"/>
    <mergeCell ref="LMC262148:LMC262149"/>
    <mergeCell ref="LMC262180:LMC262181"/>
    <mergeCell ref="LMC327684:LMC327685"/>
    <mergeCell ref="LMC327716:LMC327717"/>
    <mergeCell ref="LMC393220:LMC393221"/>
    <mergeCell ref="LMC393252:LMC393253"/>
    <mergeCell ref="LMC458756:LMC458757"/>
    <mergeCell ref="LMC458788:LMC458789"/>
    <mergeCell ref="LMC524292:LMC524293"/>
    <mergeCell ref="LMC524324:LMC524325"/>
    <mergeCell ref="LMC589828:LMC589829"/>
    <mergeCell ref="LMC589860:LMC589861"/>
    <mergeCell ref="LMC655364:LMC655365"/>
    <mergeCell ref="LMC655396:LMC655397"/>
    <mergeCell ref="LMC720900:LMC720901"/>
    <mergeCell ref="LMC720932:LMC720933"/>
    <mergeCell ref="LMC786436:LMC786437"/>
    <mergeCell ref="LMC786468:LMC786469"/>
    <mergeCell ref="LMC851972:LMC851973"/>
    <mergeCell ref="LMC852004:LMC852005"/>
    <mergeCell ref="LMC917508:LMC917509"/>
    <mergeCell ref="LMC917540:LMC917541"/>
    <mergeCell ref="LMC983044:LMC983045"/>
    <mergeCell ref="LMC983076:LMC983077"/>
    <mergeCell ref="LMD36:LMD37"/>
    <mergeCell ref="LMD65572:LMD65573"/>
    <mergeCell ref="LMD131108:LMD131109"/>
    <mergeCell ref="LMD196644:LMD196645"/>
    <mergeCell ref="LMD262180:LMD262181"/>
    <mergeCell ref="LMD327716:LMD327717"/>
    <mergeCell ref="LMD393252:LMD393253"/>
    <mergeCell ref="LMD458788:LMD458789"/>
    <mergeCell ref="LMD524324:LMD524325"/>
    <mergeCell ref="LMD589860:LMD589861"/>
    <mergeCell ref="LMD655396:LMD655397"/>
    <mergeCell ref="LMD720932:LMD720933"/>
    <mergeCell ref="LMD786468:LMD786469"/>
    <mergeCell ref="LMD852004:LMD852005"/>
    <mergeCell ref="LMD917540:LMD917541"/>
    <mergeCell ref="LMD983076:LMD983077"/>
    <mergeCell ref="LMF4:LMF5"/>
    <mergeCell ref="LMF65540:LMF65541"/>
    <mergeCell ref="LMF131076:LMF131077"/>
    <mergeCell ref="LMF196612:LMF196613"/>
    <mergeCell ref="LMF262148:LMF262149"/>
    <mergeCell ref="LMF327684:LMF327685"/>
    <mergeCell ref="LMF393220:LMF393221"/>
    <mergeCell ref="LMF458756:LMF458757"/>
    <mergeCell ref="LMF524292:LMF524293"/>
    <mergeCell ref="LMF589828:LMF589829"/>
    <mergeCell ref="LMF655364:LMF655365"/>
    <mergeCell ref="LMF720900:LMF720901"/>
    <mergeCell ref="LMF786436:LMF786437"/>
    <mergeCell ref="LMF851972:LMF851973"/>
    <mergeCell ref="LMF917508:LMF917509"/>
    <mergeCell ref="LMF983044:LMF983045"/>
    <mergeCell ref="LMG4:LMG5"/>
    <mergeCell ref="LMG65540:LMG65541"/>
    <mergeCell ref="LMG131076:LMG131077"/>
    <mergeCell ref="LMG196612:LMG196613"/>
    <mergeCell ref="LMG262148:LMG262149"/>
    <mergeCell ref="LMG327684:LMG327685"/>
    <mergeCell ref="LMG393220:LMG393221"/>
    <mergeCell ref="LMG458756:LMG458757"/>
    <mergeCell ref="LMG524292:LMG524293"/>
    <mergeCell ref="LMG589828:LMG589829"/>
    <mergeCell ref="LMG655364:LMG655365"/>
    <mergeCell ref="LMG720900:LMG720901"/>
    <mergeCell ref="LMG786436:LMG786437"/>
    <mergeCell ref="LMG851972:LMG851973"/>
    <mergeCell ref="LMG917508:LMG917509"/>
    <mergeCell ref="LMG983044:LMG983045"/>
    <mergeCell ref="LVU4:LVU5"/>
    <mergeCell ref="LVU65540:LVU65541"/>
    <mergeCell ref="LVU131076:LVU131077"/>
    <mergeCell ref="LVU196612:LVU196613"/>
    <mergeCell ref="LVU262148:LVU262149"/>
    <mergeCell ref="LVU327684:LVU327685"/>
    <mergeCell ref="LVU393220:LVU393221"/>
    <mergeCell ref="LVU458756:LVU458757"/>
    <mergeCell ref="LVU524292:LVU524293"/>
    <mergeCell ref="LVU589828:LVU589829"/>
    <mergeCell ref="LVU655364:LVU655365"/>
    <mergeCell ref="LVU720900:LVU720901"/>
    <mergeCell ref="LVU786436:LVU786437"/>
    <mergeCell ref="LVU851972:LVU851973"/>
    <mergeCell ref="LVU917508:LVU917509"/>
    <mergeCell ref="LVU983044:LVU983045"/>
    <mergeCell ref="LVV4:LVV5"/>
    <mergeCell ref="LVV65540:LVV65541"/>
    <mergeCell ref="LVV131076:LVV131077"/>
    <mergeCell ref="LVV196612:LVV196613"/>
    <mergeCell ref="LVV262148:LVV262149"/>
    <mergeCell ref="LVV327684:LVV327685"/>
    <mergeCell ref="LVV393220:LVV393221"/>
    <mergeCell ref="LVV458756:LVV458757"/>
    <mergeCell ref="LVV524292:LVV524293"/>
    <mergeCell ref="LVV589828:LVV589829"/>
    <mergeCell ref="LVV655364:LVV655365"/>
    <mergeCell ref="LVV720900:LVV720901"/>
    <mergeCell ref="LVV786436:LVV786437"/>
    <mergeCell ref="LVV851972:LVV851973"/>
    <mergeCell ref="LVV917508:LVV917509"/>
    <mergeCell ref="LVV983044:LVV983045"/>
    <mergeCell ref="LVW4:LVW5"/>
    <mergeCell ref="LVW36:LVW37"/>
    <mergeCell ref="LVW65540:LVW65541"/>
    <mergeCell ref="LVW65572:LVW65573"/>
    <mergeCell ref="LVW131076:LVW131077"/>
    <mergeCell ref="LVW131108:LVW131109"/>
    <mergeCell ref="LVW196612:LVW196613"/>
    <mergeCell ref="LVW196644:LVW196645"/>
    <mergeCell ref="LVW262148:LVW262149"/>
    <mergeCell ref="LVW262180:LVW262181"/>
    <mergeCell ref="LVW327684:LVW327685"/>
    <mergeCell ref="LVW327716:LVW327717"/>
    <mergeCell ref="LVW393220:LVW393221"/>
    <mergeCell ref="LVW393252:LVW393253"/>
    <mergeCell ref="LVW458756:LVW458757"/>
    <mergeCell ref="LVW458788:LVW458789"/>
    <mergeCell ref="LVW524292:LVW524293"/>
    <mergeCell ref="LVW524324:LVW524325"/>
    <mergeCell ref="LVW589828:LVW589829"/>
    <mergeCell ref="LVW589860:LVW589861"/>
    <mergeCell ref="LVW655364:LVW655365"/>
    <mergeCell ref="LVW655396:LVW655397"/>
    <mergeCell ref="LVW720900:LVW720901"/>
    <mergeCell ref="LVW720932:LVW720933"/>
    <mergeCell ref="LVW786436:LVW786437"/>
    <mergeCell ref="LVW786468:LVW786469"/>
    <mergeCell ref="LVW851972:LVW851973"/>
    <mergeCell ref="LVW852004:LVW852005"/>
    <mergeCell ref="LVW917508:LVW917509"/>
    <mergeCell ref="LVW917540:LVW917541"/>
    <mergeCell ref="LVW983044:LVW983045"/>
    <mergeCell ref="LVW983076:LVW983077"/>
    <mergeCell ref="LVX4:LVX5"/>
    <mergeCell ref="LVX65540:LVX65541"/>
    <mergeCell ref="LVX131076:LVX131077"/>
    <mergeCell ref="LVX196612:LVX196613"/>
    <mergeCell ref="LVX262148:LVX262149"/>
    <mergeCell ref="LVX327684:LVX327685"/>
    <mergeCell ref="LVX393220:LVX393221"/>
    <mergeCell ref="LVX458756:LVX458757"/>
    <mergeCell ref="LVX524292:LVX524293"/>
    <mergeCell ref="LVX589828:LVX589829"/>
    <mergeCell ref="LVX655364:LVX655365"/>
    <mergeCell ref="LVX720900:LVX720901"/>
    <mergeCell ref="LVX786436:LVX786437"/>
    <mergeCell ref="LVX851972:LVX851973"/>
    <mergeCell ref="LVX917508:LVX917509"/>
    <mergeCell ref="LVX983044:LVX983045"/>
    <mergeCell ref="LVY4:LVY5"/>
    <mergeCell ref="LVY36:LVY37"/>
    <mergeCell ref="LVY65540:LVY65541"/>
    <mergeCell ref="LVY65572:LVY65573"/>
    <mergeCell ref="LVY131076:LVY131077"/>
    <mergeCell ref="LVY131108:LVY131109"/>
    <mergeCell ref="LVY196612:LVY196613"/>
    <mergeCell ref="LVY196644:LVY196645"/>
    <mergeCell ref="LVY262148:LVY262149"/>
    <mergeCell ref="LVY262180:LVY262181"/>
    <mergeCell ref="LVY327684:LVY327685"/>
    <mergeCell ref="LVY327716:LVY327717"/>
    <mergeCell ref="LVY393220:LVY393221"/>
    <mergeCell ref="LVY393252:LVY393253"/>
    <mergeCell ref="LVY458756:LVY458757"/>
    <mergeCell ref="LVY458788:LVY458789"/>
    <mergeCell ref="LVY524292:LVY524293"/>
    <mergeCell ref="LVY524324:LVY524325"/>
    <mergeCell ref="LVY589828:LVY589829"/>
    <mergeCell ref="LVY589860:LVY589861"/>
    <mergeCell ref="LVY655364:LVY655365"/>
    <mergeCell ref="LVY655396:LVY655397"/>
    <mergeCell ref="LVY720900:LVY720901"/>
    <mergeCell ref="LVY720932:LVY720933"/>
    <mergeCell ref="LVY786436:LVY786437"/>
    <mergeCell ref="LVY786468:LVY786469"/>
    <mergeCell ref="LVY851972:LVY851973"/>
    <mergeCell ref="LVY852004:LVY852005"/>
    <mergeCell ref="LVY917508:LVY917509"/>
    <mergeCell ref="LVY917540:LVY917541"/>
    <mergeCell ref="LVY983044:LVY983045"/>
    <mergeCell ref="LVY983076:LVY983077"/>
    <mergeCell ref="LVZ36:LVZ37"/>
    <mergeCell ref="LVZ65572:LVZ65573"/>
    <mergeCell ref="LVZ131108:LVZ131109"/>
    <mergeCell ref="LVZ196644:LVZ196645"/>
    <mergeCell ref="LVZ262180:LVZ262181"/>
    <mergeCell ref="LVZ327716:LVZ327717"/>
    <mergeCell ref="LVZ393252:LVZ393253"/>
    <mergeCell ref="LVZ458788:LVZ458789"/>
    <mergeCell ref="LVZ524324:LVZ524325"/>
    <mergeCell ref="LVZ589860:LVZ589861"/>
    <mergeCell ref="LVZ655396:LVZ655397"/>
    <mergeCell ref="LVZ720932:LVZ720933"/>
    <mergeCell ref="LVZ786468:LVZ786469"/>
    <mergeCell ref="LVZ852004:LVZ852005"/>
    <mergeCell ref="LVZ917540:LVZ917541"/>
    <mergeCell ref="LVZ983076:LVZ983077"/>
    <mergeCell ref="LWB4:LWB5"/>
    <mergeCell ref="LWB65540:LWB65541"/>
    <mergeCell ref="LWB131076:LWB131077"/>
    <mergeCell ref="LWB196612:LWB196613"/>
    <mergeCell ref="LWB262148:LWB262149"/>
    <mergeCell ref="LWB327684:LWB327685"/>
    <mergeCell ref="LWB393220:LWB393221"/>
    <mergeCell ref="LWB458756:LWB458757"/>
    <mergeCell ref="LWB524292:LWB524293"/>
    <mergeCell ref="LWB589828:LWB589829"/>
    <mergeCell ref="LWB655364:LWB655365"/>
    <mergeCell ref="LWB720900:LWB720901"/>
    <mergeCell ref="LWB786436:LWB786437"/>
    <mergeCell ref="LWB851972:LWB851973"/>
    <mergeCell ref="LWB917508:LWB917509"/>
    <mergeCell ref="LWB983044:LWB983045"/>
    <mergeCell ref="LWC4:LWC5"/>
    <mergeCell ref="LWC65540:LWC65541"/>
    <mergeCell ref="LWC131076:LWC131077"/>
    <mergeCell ref="LWC196612:LWC196613"/>
    <mergeCell ref="LWC262148:LWC262149"/>
    <mergeCell ref="LWC327684:LWC327685"/>
    <mergeCell ref="LWC393220:LWC393221"/>
    <mergeCell ref="LWC458756:LWC458757"/>
    <mergeCell ref="LWC524292:LWC524293"/>
    <mergeCell ref="LWC589828:LWC589829"/>
    <mergeCell ref="LWC655364:LWC655365"/>
    <mergeCell ref="LWC720900:LWC720901"/>
    <mergeCell ref="LWC786436:LWC786437"/>
    <mergeCell ref="LWC851972:LWC851973"/>
    <mergeCell ref="LWC917508:LWC917509"/>
    <mergeCell ref="LWC983044:LWC983045"/>
    <mergeCell ref="MFQ4:MFQ5"/>
    <mergeCell ref="MFQ65540:MFQ65541"/>
    <mergeCell ref="MFQ131076:MFQ131077"/>
    <mergeCell ref="MFQ196612:MFQ196613"/>
    <mergeCell ref="MFQ262148:MFQ262149"/>
    <mergeCell ref="MFQ327684:MFQ327685"/>
    <mergeCell ref="MFQ393220:MFQ393221"/>
    <mergeCell ref="MFQ458756:MFQ458757"/>
    <mergeCell ref="MFQ524292:MFQ524293"/>
    <mergeCell ref="MFQ589828:MFQ589829"/>
    <mergeCell ref="MFQ655364:MFQ655365"/>
    <mergeCell ref="MFQ720900:MFQ720901"/>
    <mergeCell ref="MFQ786436:MFQ786437"/>
    <mergeCell ref="MFQ851972:MFQ851973"/>
    <mergeCell ref="MFQ917508:MFQ917509"/>
    <mergeCell ref="MFQ983044:MFQ983045"/>
    <mergeCell ref="MFR4:MFR5"/>
    <mergeCell ref="MFR65540:MFR65541"/>
    <mergeCell ref="MFR131076:MFR131077"/>
    <mergeCell ref="MFR196612:MFR196613"/>
    <mergeCell ref="MFR262148:MFR262149"/>
    <mergeCell ref="MFR327684:MFR327685"/>
    <mergeCell ref="MFR393220:MFR393221"/>
    <mergeCell ref="MFR458756:MFR458757"/>
    <mergeCell ref="MFR524292:MFR524293"/>
    <mergeCell ref="MFR589828:MFR589829"/>
    <mergeCell ref="MFR655364:MFR655365"/>
    <mergeCell ref="MFR720900:MFR720901"/>
    <mergeCell ref="MFR786436:MFR786437"/>
    <mergeCell ref="MFR851972:MFR851973"/>
    <mergeCell ref="MFR917508:MFR917509"/>
    <mergeCell ref="MFR983044:MFR983045"/>
    <mergeCell ref="MFS4:MFS5"/>
    <mergeCell ref="MFS36:MFS37"/>
    <mergeCell ref="MFS65540:MFS65541"/>
    <mergeCell ref="MFS65572:MFS65573"/>
    <mergeCell ref="MFS131076:MFS131077"/>
    <mergeCell ref="MFS131108:MFS131109"/>
    <mergeCell ref="MFS196612:MFS196613"/>
    <mergeCell ref="MFS196644:MFS196645"/>
    <mergeCell ref="MFS262148:MFS262149"/>
    <mergeCell ref="MFS262180:MFS262181"/>
    <mergeCell ref="MFS327684:MFS327685"/>
    <mergeCell ref="MFS327716:MFS327717"/>
    <mergeCell ref="MFS393220:MFS393221"/>
    <mergeCell ref="MFS393252:MFS393253"/>
    <mergeCell ref="MFS458756:MFS458757"/>
    <mergeCell ref="MFS458788:MFS458789"/>
    <mergeCell ref="MFS524292:MFS524293"/>
    <mergeCell ref="MFS524324:MFS524325"/>
    <mergeCell ref="MFS589828:MFS589829"/>
    <mergeCell ref="MFS589860:MFS589861"/>
    <mergeCell ref="MFS655364:MFS655365"/>
    <mergeCell ref="MFS655396:MFS655397"/>
    <mergeCell ref="MFS720900:MFS720901"/>
    <mergeCell ref="MFS720932:MFS720933"/>
    <mergeCell ref="MFS786436:MFS786437"/>
    <mergeCell ref="MFS786468:MFS786469"/>
    <mergeCell ref="MFS851972:MFS851973"/>
    <mergeCell ref="MFS852004:MFS852005"/>
    <mergeCell ref="MFS917508:MFS917509"/>
    <mergeCell ref="MFS917540:MFS917541"/>
    <mergeCell ref="MFS983044:MFS983045"/>
    <mergeCell ref="MFS983076:MFS983077"/>
    <mergeCell ref="MFT4:MFT5"/>
    <mergeCell ref="MFT65540:MFT65541"/>
    <mergeCell ref="MFT131076:MFT131077"/>
    <mergeCell ref="MFT196612:MFT196613"/>
    <mergeCell ref="MFT262148:MFT262149"/>
    <mergeCell ref="MFT327684:MFT327685"/>
    <mergeCell ref="MFT393220:MFT393221"/>
    <mergeCell ref="MFT458756:MFT458757"/>
    <mergeCell ref="MFT524292:MFT524293"/>
    <mergeCell ref="MFT589828:MFT589829"/>
    <mergeCell ref="MFT655364:MFT655365"/>
    <mergeCell ref="MFT720900:MFT720901"/>
    <mergeCell ref="MFT786436:MFT786437"/>
    <mergeCell ref="MFT851972:MFT851973"/>
    <mergeCell ref="MFT917508:MFT917509"/>
    <mergeCell ref="MFT983044:MFT983045"/>
    <mergeCell ref="MFU4:MFU5"/>
    <mergeCell ref="MFU36:MFU37"/>
    <mergeCell ref="MFU65540:MFU65541"/>
    <mergeCell ref="MFU65572:MFU65573"/>
    <mergeCell ref="MFU131076:MFU131077"/>
    <mergeCell ref="MFU131108:MFU131109"/>
    <mergeCell ref="MFU196612:MFU196613"/>
    <mergeCell ref="MFU196644:MFU196645"/>
    <mergeCell ref="MFU262148:MFU262149"/>
    <mergeCell ref="MFU262180:MFU262181"/>
    <mergeCell ref="MFU327684:MFU327685"/>
    <mergeCell ref="MFU327716:MFU327717"/>
    <mergeCell ref="MFU393220:MFU393221"/>
    <mergeCell ref="MFU393252:MFU393253"/>
    <mergeCell ref="MFU458756:MFU458757"/>
    <mergeCell ref="MFU458788:MFU458789"/>
    <mergeCell ref="MFU524292:MFU524293"/>
    <mergeCell ref="MFU524324:MFU524325"/>
    <mergeCell ref="MFU589828:MFU589829"/>
    <mergeCell ref="MFU589860:MFU589861"/>
    <mergeCell ref="MFU655364:MFU655365"/>
    <mergeCell ref="MFU655396:MFU655397"/>
    <mergeCell ref="MFU720900:MFU720901"/>
    <mergeCell ref="MFU720932:MFU720933"/>
    <mergeCell ref="MFU786436:MFU786437"/>
    <mergeCell ref="MFU786468:MFU786469"/>
    <mergeCell ref="MFU851972:MFU851973"/>
    <mergeCell ref="MFU852004:MFU852005"/>
    <mergeCell ref="MFU917508:MFU917509"/>
    <mergeCell ref="MFU917540:MFU917541"/>
    <mergeCell ref="MFU983044:MFU983045"/>
    <mergeCell ref="MFU983076:MFU983077"/>
    <mergeCell ref="MFV36:MFV37"/>
    <mergeCell ref="MFV65572:MFV65573"/>
    <mergeCell ref="MFV131108:MFV131109"/>
    <mergeCell ref="MFV196644:MFV196645"/>
    <mergeCell ref="MFV262180:MFV262181"/>
    <mergeCell ref="MFV327716:MFV327717"/>
    <mergeCell ref="MFV393252:MFV393253"/>
    <mergeCell ref="MFV458788:MFV458789"/>
    <mergeCell ref="MFV524324:MFV524325"/>
    <mergeCell ref="MFV589860:MFV589861"/>
    <mergeCell ref="MFV655396:MFV655397"/>
    <mergeCell ref="MFV720932:MFV720933"/>
    <mergeCell ref="MFV786468:MFV786469"/>
    <mergeCell ref="MFV852004:MFV852005"/>
    <mergeCell ref="MFV917540:MFV917541"/>
    <mergeCell ref="MFV983076:MFV983077"/>
    <mergeCell ref="MFX4:MFX5"/>
    <mergeCell ref="MFX65540:MFX65541"/>
    <mergeCell ref="MFX131076:MFX131077"/>
    <mergeCell ref="MFX196612:MFX196613"/>
    <mergeCell ref="MFX262148:MFX262149"/>
    <mergeCell ref="MFX327684:MFX327685"/>
    <mergeCell ref="MFX393220:MFX393221"/>
    <mergeCell ref="MFX458756:MFX458757"/>
    <mergeCell ref="MFX524292:MFX524293"/>
    <mergeCell ref="MFX589828:MFX589829"/>
    <mergeCell ref="MFX655364:MFX655365"/>
    <mergeCell ref="MFX720900:MFX720901"/>
    <mergeCell ref="MFX786436:MFX786437"/>
    <mergeCell ref="MFX851972:MFX851973"/>
    <mergeCell ref="MFX917508:MFX917509"/>
    <mergeCell ref="MFX983044:MFX983045"/>
    <mergeCell ref="MFY4:MFY5"/>
    <mergeCell ref="MFY65540:MFY65541"/>
    <mergeCell ref="MFY131076:MFY131077"/>
    <mergeCell ref="MFY196612:MFY196613"/>
    <mergeCell ref="MFY262148:MFY262149"/>
    <mergeCell ref="MFY327684:MFY327685"/>
    <mergeCell ref="MFY393220:MFY393221"/>
    <mergeCell ref="MFY458756:MFY458757"/>
    <mergeCell ref="MFY524292:MFY524293"/>
    <mergeCell ref="MFY589828:MFY589829"/>
    <mergeCell ref="MFY655364:MFY655365"/>
    <mergeCell ref="MFY720900:MFY720901"/>
    <mergeCell ref="MFY786436:MFY786437"/>
    <mergeCell ref="MFY851972:MFY851973"/>
    <mergeCell ref="MFY917508:MFY917509"/>
    <mergeCell ref="MFY983044:MFY983045"/>
    <mergeCell ref="MPM4:MPM5"/>
    <mergeCell ref="MPM65540:MPM65541"/>
    <mergeCell ref="MPM131076:MPM131077"/>
    <mergeCell ref="MPM196612:MPM196613"/>
    <mergeCell ref="MPM262148:MPM262149"/>
    <mergeCell ref="MPM327684:MPM327685"/>
    <mergeCell ref="MPM393220:MPM393221"/>
    <mergeCell ref="MPM458756:MPM458757"/>
    <mergeCell ref="MPM524292:MPM524293"/>
    <mergeCell ref="MPM589828:MPM589829"/>
    <mergeCell ref="MPM655364:MPM655365"/>
    <mergeCell ref="MPM720900:MPM720901"/>
    <mergeCell ref="MPM786436:MPM786437"/>
    <mergeCell ref="MPM851972:MPM851973"/>
    <mergeCell ref="MPM917508:MPM917509"/>
    <mergeCell ref="MPM983044:MPM983045"/>
    <mergeCell ref="MPN4:MPN5"/>
    <mergeCell ref="MPN65540:MPN65541"/>
    <mergeCell ref="MPN131076:MPN131077"/>
    <mergeCell ref="MPN196612:MPN196613"/>
    <mergeCell ref="MPN262148:MPN262149"/>
    <mergeCell ref="MPN327684:MPN327685"/>
    <mergeCell ref="MPN393220:MPN393221"/>
    <mergeCell ref="MPN458756:MPN458757"/>
    <mergeCell ref="MPN524292:MPN524293"/>
    <mergeCell ref="MPN589828:MPN589829"/>
    <mergeCell ref="MPN655364:MPN655365"/>
    <mergeCell ref="MPN720900:MPN720901"/>
    <mergeCell ref="MPN786436:MPN786437"/>
    <mergeCell ref="MPN851972:MPN851973"/>
    <mergeCell ref="MPN917508:MPN917509"/>
    <mergeCell ref="MPN983044:MPN983045"/>
    <mergeCell ref="MPO4:MPO5"/>
    <mergeCell ref="MPO36:MPO37"/>
    <mergeCell ref="MPO65540:MPO65541"/>
    <mergeCell ref="MPO65572:MPO65573"/>
    <mergeCell ref="MPO131076:MPO131077"/>
    <mergeCell ref="MPO131108:MPO131109"/>
    <mergeCell ref="MPO196612:MPO196613"/>
    <mergeCell ref="MPO196644:MPO196645"/>
    <mergeCell ref="MPO262148:MPO262149"/>
    <mergeCell ref="MPO262180:MPO262181"/>
    <mergeCell ref="MPO327684:MPO327685"/>
    <mergeCell ref="MPO327716:MPO327717"/>
    <mergeCell ref="MPO393220:MPO393221"/>
    <mergeCell ref="MPO393252:MPO393253"/>
    <mergeCell ref="MPO458756:MPO458757"/>
    <mergeCell ref="MPO458788:MPO458789"/>
    <mergeCell ref="MPO524292:MPO524293"/>
    <mergeCell ref="MPO524324:MPO524325"/>
    <mergeCell ref="MPO589828:MPO589829"/>
    <mergeCell ref="MPO589860:MPO589861"/>
    <mergeCell ref="MPO655364:MPO655365"/>
    <mergeCell ref="MPO655396:MPO655397"/>
    <mergeCell ref="MPO720900:MPO720901"/>
    <mergeCell ref="MPO720932:MPO720933"/>
    <mergeCell ref="MPO786436:MPO786437"/>
    <mergeCell ref="MPO786468:MPO786469"/>
    <mergeCell ref="MPO851972:MPO851973"/>
    <mergeCell ref="MPO852004:MPO852005"/>
    <mergeCell ref="MPO917508:MPO917509"/>
    <mergeCell ref="MPO917540:MPO917541"/>
    <mergeCell ref="MPO983044:MPO983045"/>
    <mergeCell ref="MPO983076:MPO983077"/>
    <mergeCell ref="MPP4:MPP5"/>
    <mergeCell ref="MPP65540:MPP65541"/>
    <mergeCell ref="MPP131076:MPP131077"/>
    <mergeCell ref="MPP196612:MPP196613"/>
    <mergeCell ref="MPP262148:MPP262149"/>
    <mergeCell ref="MPP327684:MPP327685"/>
    <mergeCell ref="MPP393220:MPP393221"/>
    <mergeCell ref="MPP458756:MPP458757"/>
    <mergeCell ref="MPP524292:MPP524293"/>
    <mergeCell ref="MPP589828:MPP589829"/>
    <mergeCell ref="MPP655364:MPP655365"/>
    <mergeCell ref="MPP720900:MPP720901"/>
    <mergeCell ref="MPP786436:MPP786437"/>
    <mergeCell ref="MPP851972:MPP851973"/>
    <mergeCell ref="MPP917508:MPP917509"/>
    <mergeCell ref="MPP983044:MPP983045"/>
    <mergeCell ref="MPQ4:MPQ5"/>
    <mergeCell ref="MPQ36:MPQ37"/>
    <mergeCell ref="MPQ65540:MPQ65541"/>
    <mergeCell ref="MPQ65572:MPQ65573"/>
    <mergeCell ref="MPQ131076:MPQ131077"/>
    <mergeCell ref="MPQ131108:MPQ131109"/>
    <mergeCell ref="MPQ196612:MPQ196613"/>
    <mergeCell ref="MPQ196644:MPQ196645"/>
    <mergeCell ref="MPQ262148:MPQ262149"/>
    <mergeCell ref="MPQ262180:MPQ262181"/>
    <mergeCell ref="MPQ327684:MPQ327685"/>
    <mergeCell ref="MPQ327716:MPQ327717"/>
    <mergeCell ref="MPQ393220:MPQ393221"/>
    <mergeCell ref="MPQ393252:MPQ393253"/>
    <mergeCell ref="MPQ458756:MPQ458757"/>
    <mergeCell ref="MPQ458788:MPQ458789"/>
    <mergeCell ref="MPQ524292:MPQ524293"/>
    <mergeCell ref="MPQ524324:MPQ524325"/>
    <mergeCell ref="MPQ589828:MPQ589829"/>
    <mergeCell ref="MPQ589860:MPQ589861"/>
    <mergeCell ref="MPQ655364:MPQ655365"/>
    <mergeCell ref="MPQ655396:MPQ655397"/>
    <mergeCell ref="MPQ720900:MPQ720901"/>
    <mergeCell ref="MPQ720932:MPQ720933"/>
    <mergeCell ref="MPQ786436:MPQ786437"/>
    <mergeCell ref="MPQ786468:MPQ786469"/>
    <mergeCell ref="MPQ851972:MPQ851973"/>
    <mergeCell ref="MPQ852004:MPQ852005"/>
    <mergeCell ref="MPQ917508:MPQ917509"/>
    <mergeCell ref="MPQ917540:MPQ917541"/>
    <mergeCell ref="MPQ983044:MPQ983045"/>
    <mergeCell ref="MPQ983076:MPQ983077"/>
    <mergeCell ref="MPR36:MPR37"/>
    <mergeCell ref="MPR65572:MPR65573"/>
    <mergeCell ref="MPR131108:MPR131109"/>
    <mergeCell ref="MPR196644:MPR196645"/>
    <mergeCell ref="MPR262180:MPR262181"/>
    <mergeCell ref="MPR327716:MPR327717"/>
    <mergeCell ref="MPR393252:MPR393253"/>
    <mergeCell ref="MPR458788:MPR458789"/>
    <mergeCell ref="MPR524324:MPR524325"/>
    <mergeCell ref="MPR589860:MPR589861"/>
    <mergeCell ref="MPR655396:MPR655397"/>
    <mergeCell ref="MPR720932:MPR720933"/>
    <mergeCell ref="MPR786468:MPR786469"/>
    <mergeCell ref="MPR852004:MPR852005"/>
    <mergeCell ref="MPR917540:MPR917541"/>
    <mergeCell ref="MPR983076:MPR983077"/>
    <mergeCell ref="MPT4:MPT5"/>
    <mergeCell ref="MPT65540:MPT65541"/>
    <mergeCell ref="MPT131076:MPT131077"/>
    <mergeCell ref="MPT196612:MPT196613"/>
    <mergeCell ref="MPT262148:MPT262149"/>
    <mergeCell ref="MPT327684:MPT327685"/>
    <mergeCell ref="MPT393220:MPT393221"/>
    <mergeCell ref="MPT458756:MPT458757"/>
    <mergeCell ref="MPT524292:MPT524293"/>
    <mergeCell ref="MPT589828:MPT589829"/>
    <mergeCell ref="MPT655364:MPT655365"/>
    <mergeCell ref="MPT720900:MPT720901"/>
    <mergeCell ref="MPT786436:MPT786437"/>
    <mergeCell ref="MPT851972:MPT851973"/>
    <mergeCell ref="MPT917508:MPT917509"/>
    <mergeCell ref="MPT983044:MPT983045"/>
    <mergeCell ref="MPU4:MPU5"/>
    <mergeCell ref="MPU65540:MPU65541"/>
    <mergeCell ref="MPU131076:MPU131077"/>
    <mergeCell ref="MPU196612:MPU196613"/>
    <mergeCell ref="MPU262148:MPU262149"/>
    <mergeCell ref="MPU327684:MPU327685"/>
    <mergeCell ref="MPU393220:MPU393221"/>
    <mergeCell ref="MPU458756:MPU458757"/>
    <mergeCell ref="MPU524292:MPU524293"/>
    <mergeCell ref="MPU589828:MPU589829"/>
    <mergeCell ref="MPU655364:MPU655365"/>
    <mergeCell ref="MPU720900:MPU720901"/>
    <mergeCell ref="MPU786436:MPU786437"/>
    <mergeCell ref="MPU851972:MPU851973"/>
    <mergeCell ref="MPU917508:MPU917509"/>
    <mergeCell ref="MPU983044:MPU983045"/>
    <mergeCell ref="MZI4:MZI5"/>
    <mergeCell ref="MZI65540:MZI65541"/>
    <mergeCell ref="MZI131076:MZI131077"/>
    <mergeCell ref="MZI196612:MZI196613"/>
    <mergeCell ref="MZI262148:MZI262149"/>
    <mergeCell ref="MZI327684:MZI327685"/>
    <mergeCell ref="MZI393220:MZI393221"/>
    <mergeCell ref="MZI458756:MZI458757"/>
    <mergeCell ref="MZI524292:MZI524293"/>
    <mergeCell ref="MZI589828:MZI589829"/>
    <mergeCell ref="MZI655364:MZI655365"/>
    <mergeCell ref="MZI720900:MZI720901"/>
    <mergeCell ref="MZI786436:MZI786437"/>
    <mergeCell ref="MZI851972:MZI851973"/>
    <mergeCell ref="MZI917508:MZI917509"/>
    <mergeCell ref="MZI983044:MZI983045"/>
    <mergeCell ref="MZJ4:MZJ5"/>
    <mergeCell ref="MZJ65540:MZJ65541"/>
    <mergeCell ref="MZJ131076:MZJ131077"/>
    <mergeCell ref="MZJ196612:MZJ196613"/>
    <mergeCell ref="MZJ262148:MZJ262149"/>
    <mergeCell ref="MZJ327684:MZJ327685"/>
    <mergeCell ref="MZJ393220:MZJ393221"/>
    <mergeCell ref="MZJ458756:MZJ458757"/>
    <mergeCell ref="MZJ524292:MZJ524293"/>
    <mergeCell ref="MZJ589828:MZJ589829"/>
    <mergeCell ref="MZJ655364:MZJ655365"/>
    <mergeCell ref="MZJ720900:MZJ720901"/>
    <mergeCell ref="MZJ786436:MZJ786437"/>
    <mergeCell ref="MZJ851972:MZJ851973"/>
    <mergeCell ref="MZJ917508:MZJ917509"/>
    <mergeCell ref="MZJ983044:MZJ983045"/>
    <mergeCell ref="MZK4:MZK5"/>
    <mergeCell ref="MZK36:MZK37"/>
    <mergeCell ref="MZK65540:MZK65541"/>
    <mergeCell ref="MZK65572:MZK65573"/>
    <mergeCell ref="MZK131076:MZK131077"/>
    <mergeCell ref="MZK131108:MZK131109"/>
    <mergeCell ref="MZK196612:MZK196613"/>
    <mergeCell ref="MZK196644:MZK196645"/>
    <mergeCell ref="MZK262148:MZK262149"/>
    <mergeCell ref="MZK262180:MZK262181"/>
    <mergeCell ref="MZK327684:MZK327685"/>
    <mergeCell ref="MZK327716:MZK327717"/>
    <mergeCell ref="MZK393220:MZK393221"/>
    <mergeCell ref="MZK393252:MZK393253"/>
    <mergeCell ref="MZK458756:MZK458757"/>
    <mergeCell ref="MZK458788:MZK458789"/>
    <mergeCell ref="MZK524292:MZK524293"/>
    <mergeCell ref="MZK524324:MZK524325"/>
    <mergeCell ref="MZK589828:MZK589829"/>
    <mergeCell ref="MZK589860:MZK589861"/>
    <mergeCell ref="MZK655364:MZK655365"/>
    <mergeCell ref="MZK655396:MZK655397"/>
    <mergeCell ref="MZK720900:MZK720901"/>
    <mergeCell ref="MZK720932:MZK720933"/>
    <mergeCell ref="MZK786436:MZK786437"/>
    <mergeCell ref="MZK786468:MZK786469"/>
    <mergeCell ref="MZK851972:MZK851973"/>
    <mergeCell ref="MZK852004:MZK852005"/>
    <mergeCell ref="MZK917508:MZK917509"/>
    <mergeCell ref="MZK917540:MZK917541"/>
    <mergeCell ref="MZK983044:MZK983045"/>
    <mergeCell ref="MZK983076:MZK983077"/>
    <mergeCell ref="MZL4:MZL5"/>
    <mergeCell ref="MZL65540:MZL65541"/>
    <mergeCell ref="MZL131076:MZL131077"/>
    <mergeCell ref="MZL196612:MZL196613"/>
    <mergeCell ref="MZL262148:MZL262149"/>
    <mergeCell ref="MZL327684:MZL327685"/>
    <mergeCell ref="MZL393220:MZL393221"/>
    <mergeCell ref="MZL458756:MZL458757"/>
    <mergeCell ref="MZL524292:MZL524293"/>
    <mergeCell ref="MZL589828:MZL589829"/>
    <mergeCell ref="MZL655364:MZL655365"/>
    <mergeCell ref="MZL720900:MZL720901"/>
    <mergeCell ref="MZL786436:MZL786437"/>
    <mergeCell ref="MZL851972:MZL851973"/>
    <mergeCell ref="MZL917508:MZL917509"/>
    <mergeCell ref="MZL983044:MZL983045"/>
    <mergeCell ref="MZM4:MZM5"/>
    <mergeCell ref="MZM36:MZM37"/>
    <mergeCell ref="MZM65540:MZM65541"/>
    <mergeCell ref="MZM65572:MZM65573"/>
    <mergeCell ref="MZM131076:MZM131077"/>
    <mergeCell ref="MZM131108:MZM131109"/>
    <mergeCell ref="MZM196612:MZM196613"/>
    <mergeCell ref="MZM196644:MZM196645"/>
    <mergeCell ref="MZM262148:MZM262149"/>
    <mergeCell ref="MZM262180:MZM262181"/>
    <mergeCell ref="MZM327684:MZM327685"/>
    <mergeCell ref="MZM327716:MZM327717"/>
    <mergeCell ref="MZM393220:MZM393221"/>
    <mergeCell ref="MZM393252:MZM393253"/>
    <mergeCell ref="MZM458756:MZM458757"/>
    <mergeCell ref="MZM458788:MZM458789"/>
    <mergeCell ref="MZM524292:MZM524293"/>
    <mergeCell ref="MZM524324:MZM524325"/>
    <mergeCell ref="MZM589828:MZM589829"/>
    <mergeCell ref="MZM589860:MZM589861"/>
    <mergeCell ref="MZM655364:MZM655365"/>
    <mergeCell ref="MZM655396:MZM655397"/>
    <mergeCell ref="MZM720900:MZM720901"/>
    <mergeCell ref="MZM720932:MZM720933"/>
    <mergeCell ref="MZM786436:MZM786437"/>
    <mergeCell ref="MZM786468:MZM786469"/>
    <mergeCell ref="MZM851972:MZM851973"/>
    <mergeCell ref="MZM852004:MZM852005"/>
    <mergeCell ref="MZM917508:MZM917509"/>
    <mergeCell ref="MZM917540:MZM917541"/>
    <mergeCell ref="MZM983044:MZM983045"/>
    <mergeCell ref="MZM983076:MZM983077"/>
    <mergeCell ref="MZN36:MZN37"/>
    <mergeCell ref="MZN65572:MZN65573"/>
    <mergeCell ref="MZN131108:MZN131109"/>
    <mergeCell ref="MZN196644:MZN196645"/>
    <mergeCell ref="MZN262180:MZN262181"/>
    <mergeCell ref="MZN327716:MZN327717"/>
    <mergeCell ref="MZN393252:MZN393253"/>
    <mergeCell ref="MZN458788:MZN458789"/>
    <mergeCell ref="MZN524324:MZN524325"/>
    <mergeCell ref="MZN589860:MZN589861"/>
    <mergeCell ref="MZN655396:MZN655397"/>
    <mergeCell ref="MZN720932:MZN720933"/>
    <mergeCell ref="MZN786468:MZN786469"/>
    <mergeCell ref="MZN852004:MZN852005"/>
    <mergeCell ref="MZN917540:MZN917541"/>
    <mergeCell ref="MZN983076:MZN983077"/>
    <mergeCell ref="MZP4:MZP5"/>
    <mergeCell ref="MZP65540:MZP65541"/>
    <mergeCell ref="MZP131076:MZP131077"/>
    <mergeCell ref="MZP196612:MZP196613"/>
    <mergeCell ref="MZP262148:MZP262149"/>
    <mergeCell ref="MZP327684:MZP327685"/>
    <mergeCell ref="MZP393220:MZP393221"/>
    <mergeCell ref="MZP458756:MZP458757"/>
    <mergeCell ref="MZP524292:MZP524293"/>
    <mergeCell ref="MZP589828:MZP589829"/>
    <mergeCell ref="MZP655364:MZP655365"/>
    <mergeCell ref="MZP720900:MZP720901"/>
    <mergeCell ref="MZP786436:MZP786437"/>
    <mergeCell ref="MZP851972:MZP851973"/>
    <mergeCell ref="MZP917508:MZP917509"/>
    <mergeCell ref="MZP983044:MZP983045"/>
    <mergeCell ref="MZQ4:MZQ5"/>
    <mergeCell ref="MZQ65540:MZQ65541"/>
    <mergeCell ref="MZQ131076:MZQ131077"/>
    <mergeCell ref="MZQ196612:MZQ196613"/>
    <mergeCell ref="MZQ262148:MZQ262149"/>
    <mergeCell ref="MZQ327684:MZQ327685"/>
    <mergeCell ref="MZQ393220:MZQ393221"/>
    <mergeCell ref="MZQ458756:MZQ458757"/>
    <mergeCell ref="MZQ524292:MZQ524293"/>
    <mergeCell ref="MZQ589828:MZQ589829"/>
    <mergeCell ref="MZQ655364:MZQ655365"/>
    <mergeCell ref="MZQ720900:MZQ720901"/>
    <mergeCell ref="MZQ786436:MZQ786437"/>
    <mergeCell ref="MZQ851972:MZQ851973"/>
    <mergeCell ref="MZQ917508:MZQ917509"/>
    <mergeCell ref="MZQ983044:MZQ983045"/>
    <mergeCell ref="NJE4:NJE5"/>
    <mergeCell ref="NJE65540:NJE65541"/>
    <mergeCell ref="NJE131076:NJE131077"/>
    <mergeCell ref="NJE196612:NJE196613"/>
    <mergeCell ref="NJE262148:NJE262149"/>
    <mergeCell ref="NJE327684:NJE327685"/>
    <mergeCell ref="NJE393220:NJE393221"/>
    <mergeCell ref="NJE458756:NJE458757"/>
    <mergeCell ref="NJE524292:NJE524293"/>
    <mergeCell ref="NJE589828:NJE589829"/>
    <mergeCell ref="NJE655364:NJE655365"/>
    <mergeCell ref="NJE720900:NJE720901"/>
    <mergeCell ref="NJE786436:NJE786437"/>
    <mergeCell ref="NJE851972:NJE851973"/>
    <mergeCell ref="NJE917508:NJE917509"/>
    <mergeCell ref="NJE983044:NJE983045"/>
    <mergeCell ref="NJF4:NJF5"/>
    <mergeCell ref="NJF65540:NJF65541"/>
    <mergeCell ref="NJF131076:NJF131077"/>
    <mergeCell ref="NJF196612:NJF196613"/>
    <mergeCell ref="NJF262148:NJF262149"/>
    <mergeCell ref="NJF327684:NJF327685"/>
    <mergeCell ref="NJF393220:NJF393221"/>
    <mergeCell ref="NJF458756:NJF458757"/>
    <mergeCell ref="NJF524292:NJF524293"/>
    <mergeCell ref="NJF589828:NJF589829"/>
    <mergeCell ref="NJF655364:NJF655365"/>
    <mergeCell ref="NJF720900:NJF720901"/>
    <mergeCell ref="NJF786436:NJF786437"/>
    <mergeCell ref="NJF851972:NJF851973"/>
    <mergeCell ref="NJF917508:NJF917509"/>
    <mergeCell ref="NJF983044:NJF983045"/>
    <mergeCell ref="NJG4:NJG5"/>
    <mergeCell ref="NJG36:NJG37"/>
    <mergeCell ref="NJG65540:NJG65541"/>
    <mergeCell ref="NJG65572:NJG65573"/>
    <mergeCell ref="NJG131076:NJG131077"/>
    <mergeCell ref="NJG131108:NJG131109"/>
    <mergeCell ref="NJG196612:NJG196613"/>
    <mergeCell ref="NJG196644:NJG196645"/>
    <mergeCell ref="NJG262148:NJG262149"/>
    <mergeCell ref="NJG262180:NJG262181"/>
    <mergeCell ref="NJG327684:NJG327685"/>
    <mergeCell ref="NJG327716:NJG327717"/>
    <mergeCell ref="NJG393220:NJG393221"/>
    <mergeCell ref="NJG393252:NJG393253"/>
    <mergeCell ref="NJG458756:NJG458757"/>
    <mergeCell ref="NJG458788:NJG458789"/>
    <mergeCell ref="NJG524292:NJG524293"/>
    <mergeCell ref="NJG524324:NJG524325"/>
    <mergeCell ref="NJG589828:NJG589829"/>
    <mergeCell ref="NJG589860:NJG589861"/>
    <mergeCell ref="NJG655364:NJG655365"/>
    <mergeCell ref="NJG655396:NJG655397"/>
    <mergeCell ref="NJG720900:NJG720901"/>
    <mergeCell ref="NJG720932:NJG720933"/>
    <mergeCell ref="NJG786436:NJG786437"/>
    <mergeCell ref="NJG786468:NJG786469"/>
    <mergeCell ref="NJG851972:NJG851973"/>
    <mergeCell ref="NJG852004:NJG852005"/>
    <mergeCell ref="NJG917508:NJG917509"/>
    <mergeCell ref="NJG917540:NJG917541"/>
    <mergeCell ref="NJG983044:NJG983045"/>
    <mergeCell ref="NJG983076:NJG983077"/>
    <mergeCell ref="NJH4:NJH5"/>
    <mergeCell ref="NJH65540:NJH65541"/>
    <mergeCell ref="NJH131076:NJH131077"/>
    <mergeCell ref="NJH196612:NJH196613"/>
    <mergeCell ref="NJH262148:NJH262149"/>
    <mergeCell ref="NJH327684:NJH327685"/>
    <mergeCell ref="NJH393220:NJH393221"/>
    <mergeCell ref="NJH458756:NJH458757"/>
    <mergeCell ref="NJH524292:NJH524293"/>
    <mergeCell ref="NJH589828:NJH589829"/>
    <mergeCell ref="NJH655364:NJH655365"/>
    <mergeCell ref="NJH720900:NJH720901"/>
    <mergeCell ref="NJH786436:NJH786437"/>
    <mergeCell ref="NJH851972:NJH851973"/>
    <mergeCell ref="NJH917508:NJH917509"/>
    <mergeCell ref="NJH983044:NJH983045"/>
    <mergeCell ref="NJI4:NJI5"/>
    <mergeCell ref="NJI36:NJI37"/>
    <mergeCell ref="NJI65540:NJI65541"/>
    <mergeCell ref="NJI65572:NJI65573"/>
    <mergeCell ref="NJI131076:NJI131077"/>
    <mergeCell ref="NJI131108:NJI131109"/>
    <mergeCell ref="NJI196612:NJI196613"/>
    <mergeCell ref="NJI196644:NJI196645"/>
    <mergeCell ref="NJI262148:NJI262149"/>
    <mergeCell ref="NJI262180:NJI262181"/>
    <mergeCell ref="NJI327684:NJI327685"/>
    <mergeCell ref="NJI327716:NJI327717"/>
    <mergeCell ref="NJI393220:NJI393221"/>
    <mergeCell ref="NJI393252:NJI393253"/>
    <mergeCell ref="NJI458756:NJI458757"/>
    <mergeCell ref="NJI458788:NJI458789"/>
    <mergeCell ref="NJI524292:NJI524293"/>
    <mergeCell ref="NJI524324:NJI524325"/>
    <mergeCell ref="NJI589828:NJI589829"/>
    <mergeCell ref="NJI589860:NJI589861"/>
    <mergeCell ref="NJI655364:NJI655365"/>
    <mergeCell ref="NJI655396:NJI655397"/>
    <mergeCell ref="NJI720900:NJI720901"/>
    <mergeCell ref="NJI720932:NJI720933"/>
    <mergeCell ref="NJI786436:NJI786437"/>
    <mergeCell ref="NJI786468:NJI786469"/>
    <mergeCell ref="NJI851972:NJI851973"/>
    <mergeCell ref="NJI852004:NJI852005"/>
    <mergeCell ref="NJI917508:NJI917509"/>
    <mergeCell ref="NJI917540:NJI917541"/>
    <mergeCell ref="NJI983044:NJI983045"/>
    <mergeCell ref="NJI983076:NJI983077"/>
    <mergeCell ref="NJJ36:NJJ37"/>
    <mergeCell ref="NJJ65572:NJJ65573"/>
    <mergeCell ref="NJJ131108:NJJ131109"/>
    <mergeCell ref="NJJ196644:NJJ196645"/>
    <mergeCell ref="NJJ262180:NJJ262181"/>
    <mergeCell ref="NJJ327716:NJJ327717"/>
    <mergeCell ref="NJJ393252:NJJ393253"/>
    <mergeCell ref="NJJ458788:NJJ458789"/>
    <mergeCell ref="NJJ524324:NJJ524325"/>
    <mergeCell ref="NJJ589860:NJJ589861"/>
    <mergeCell ref="NJJ655396:NJJ655397"/>
    <mergeCell ref="NJJ720932:NJJ720933"/>
    <mergeCell ref="NJJ786468:NJJ786469"/>
    <mergeCell ref="NJJ852004:NJJ852005"/>
    <mergeCell ref="NJJ917540:NJJ917541"/>
    <mergeCell ref="NJJ983076:NJJ983077"/>
    <mergeCell ref="NJL4:NJL5"/>
    <mergeCell ref="NJL65540:NJL65541"/>
    <mergeCell ref="NJL131076:NJL131077"/>
    <mergeCell ref="NJL196612:NJL196613"/>
    <mergeCell ref="NJL262148:NJL262149"/>
    <mergeCell ref="NJL327684:NJL327685"/>
    <mergeCell ref="NJL393220:NJL393221"/>
    <mergeCell ref="NJL458756:NJL458757"/>
    <mergeCell ref="NJL524292:NJL524293"/>
    <mergeCell ref="NJL589828:NJL589829"/>
    <mergeCell ref="NJL655364:NJL655365"/>
    <mergeCell ref="NJL720900:NJL720901"/>
    <mergeCell ref="NJL786436:NJL786437"/>
    <mergeCell ref="NJL851972:NJL851973"/>
    <mergeCell ref="NJL917508:NJL917509"/>
    <mergeCell ref="NJL983044:NJL983045"/>
    <mergeCell ref="NJM4:NJM5"/>
    <mergeCell ref="NJM65540:NJM65541"/>
    <mergeCell ref="NJM131076:NJM131077"/>
    <mergeCell ref="NJM196612:NJM196613"/>
    <mergeCell ref="NJM262148:NJM262149"/>
    <mergeCell ref="NJM327684:NJM327685"/>
    <mergeCell ref="NJM393220:NJM393221"/>
    <mergeCell ref="NJM458756:NJM458757"/>
    <mergeCell ref="NJM524292:NJM524293"/>
    <mergeCell ref="NJM589828:NJM589829"/>
    <mergeCell ref="NJM655364:NJM655365"/>
    <mergeCell ref="NJM720900:NJM720901"/>
    <mergeCell ref="NJM786436:NJM786437"/>
    <mergeCell ref="NJM851972:NJM851973"/>
    <mergeCell ref="NJM917508:NJM917509"/>
    <mergeCell ref="NJM983044:NJM983045"/>
    <mergeCell ref="NTA4:NTA5"/>
    <mergeCell ref="NTA65540:NTA65541"/>
    <mergeCell ref="NTA131076:NTA131077"/>
    <mergeCell ref="NTA196612:NTA196613"/>
    <mergeCell ref="NTA262148:NTA262149"/>
    <mergeCell ref="NTA327684:NTA327685"/>
    <mergeCell ref="NTA393220:NTA393221"/>
    <mergeCell ref="NTA458756:NTA458757"/>
    <mergeCell ref="NTA524292:NTA524293"/>
    <mergeCell ref="NTA589828:NTA589829"/>
    <mergeCell ref="NTA655364:NTA655365"/>
    <mergeCell ref="NTA720900:NTA720901"/>
    <mergeCell ref="NTA786436:NTA786437"/>
    <mergeCell ref="NTA851972:NTA851973"/>
    <mergeCell ref="NTA917508:NTA917509"/>
    <mergeCell ref="NTA983044:NTA983045"/>
    <mergeCell ref="NTB4:NTB5"/>
    <mergeCell ref="NTB65540:NTB65541"/>
    <mergeCell ref="NTB131076:NTB131077"/>
    <mergeCell ref="NTB196612:NTB196613"/>
    <mergeCell ref="NTB262148:NTB262149"/>
    <mergeCell ref="NTB327684:NTB327685"/>
    <mergeCell ref="NTB393220:NTB393221"/>
    <mergeCell ref="NTB458756:NTB458757"/>
    <mergeCell ref="NTB524292:NTB524293"/>
    <mergeCell ref="NTB589828:NTB589829"/>
    <mergeCell ref="NTB655364:NTB655365"/>
    <mergeCell ref="NTB720900:NTB720901"/>
    <mergeCell ref="NTB786436:NTB786437"/>
    <mergeCell ref="NTB851972:NTB851973"/>
    <mergeCell ref="NTB917508:NTB917509"/>
    <mergeCell ref="NTB983044:NTB983045"/>
    <mergeCell ref="NTC4:NTC5"/>
    <mergeCell ref="NTC36:NTC37"/>
    <mergeCell ref="NTC65540:NTC65541"/>
    <mergeCell ref="NTC65572:NTC65573"/>
    <mergeCell ref="NTC131076:NTC131077"/>
    <mergeCell ref="NTC131108:NTC131109"/>
    <mergeCell ref="NTC196612:NTC196613"/>
    <mergeCell ref="NTC196644:NTC196645"/>
    <mergeCell ref="NTC262148:NTC262149"/>
    <mergeCell ref="NTC262180:NTC262181"/>
    <mergeCell ref="NTC327684:NTC327685"/>
    <mergeCell ref="NTC327716:NTC327717"/>
    <mergeCell ref="NTC393220:NTC393221"/>
    <mergeCell ref="NTC393252:NTC393253"/>
    <mergeCell ref="NTC458756:NTC458757"/>
    <mergeCell ref="NTC458788:NTC458789"/>
    <mergeCell ref="NTC524292:NTC524293"/>
    <mergeCell ref="NTC524324:NTC524325"/>
    <mergeCell ref="NTC589828:NTC589829"/>
    <mergeCell ref="NTC589860:NTC589861"/>
    <mergeCell ref="NTC655364:NTC655365"/>
    <mergeCell ref="NTC655396:NTC655397"/>
    <mergeCell ref="NTC720900:NTC720901"/>
    <mergeCell ref="NTC720932:NTC720933"/>
    <mergeCell ref="NTC786436:NTC786437"/>
    <mergeCell ref="NTC786468:NTC786469"/>
    <mergeCell ref="NTC851972:NTC851973"/>
    <mergeCell ref="NTC852004:NTC852005"/>
    <mergeCell ref="NTC917508:NTC917509"/>
    <mergeCell ref="NTC917540:NTC917541"/>
    <mergeCell ref="NTC983044:NTC983045"/>
    <mergeCell ref="NTC983076:NTC983077"/>
    <mergeCell ref="NTD4:NTD5"/>
    <mergeCell ref="NTD65540:NTD65541"/>
    <mergeCell ref="NTD131076:NTD131077"/>
    <mergeCell ref="NTD196612:NTD196613"/>
    <mergeCell ref="NTD262148:NTD262149"/>
    <mergeCell ref="NTD327684:NTD327685"/>
    <mergeCell ref="NTD393220:NTD393221"/>
    <mergeCell ref="NTD458756:NTD458757"/>
    <mergeCell ref="NTD524292:NTD524293"/>
    <mergeCell ref="NTD589828:NTD589829"/>
    <mergeCell ref="NTD655364:NTD655365"/>
    <mergeCell ref="NTD720900:NTD720901"/>
    <mergeCell ref="NTD786436:NTD786437"/>
    <mergeCell ref="NTD851972:NTD851973"/>
    <mergeCell ref="NTD917508:NTD917509"/>
    <mergeCell ref="NTD983044:NTD983045"/>
    <mergeCell ref="NTE4:NTE5"/>
    <mergeCell ref="NTE36:NTE37"/>
    <mergeCell ref="NTE65540:NTE65541"/>
    <mergeCell ref="NTE65572:NTE65573"/>
    <mergeCell ref="NTE131076:NTE131077"/>
    <mergeCell ref="NTE131108:NTE131109"/>
    <mergeCell ref="NTE196612:NTE196613"/>
    <mergeCell ref="NTE196644:NTE196645"/>
    <mergeCell ref="NTE262148:NTE262149"/>
    <mergeCell ref="NTE262180:NTE262181"/>
    <mergeCell ref="NTE327684:NTE327685"/>
    <mergeCell ref="NTE327716:NTE327717"/>
    <mergeCell ref="NTE393220:NTE393221"/>
    <mergeCell ref="NTE393252:NTE393253"/>
    <mergeCell ref="NTE458756:NTE458757"/>
    <mergeCell ref="NTE458788:NTE458789"/>
    <mergeCell ref="NTE524292:NTE524293"/>
    <mergeCell ref="NTE524324:NTE524325"/>
    <mergeCell ref="NTE589828:NTE589829"/>
    <mergeCell ref="NTE589860:NTE589861"/>
    <mergeCell ref="NTE655364:NTE655365"/>
    <mergeCell ref="NTE655396:NTE655397"/>
    <mergeCell ref="NTE720900:NTE720901"/>
    <mergeCell ref="NTE720932:NTE720933"/>
    <mergeCell ref="NTE786436:NTE786437"/>
    <mergeCell ref="NTE786468:NTE786469"/>
    <mergeCell ref="NTE851972:NTE851973"/>
    <mergeCell ref="NTE852004:NTE852005"/>
    <mergeCell ref="NTE917508:NTE917509"/>
    <mergeCell ref="NTE917540:NTE917541"/>
    <mergeCell ref="NTE983044:NTE983045"/>
    <mergeCell ref="NTE983076:NTE983077"/>
    <mergeCell ref="NTF36:NTF37"/>
    <mergeCell ref="NTF65572:NTF65573"/>
    <mergeCell ref="NTF131108:NTF131109"/>
    <mergeCell ref="NTF196644:NTF196645"/>
    <mergeCell ref="NTF262180:NTF262181"/>
    <mergeCell ref="NTF327716:NTF327717"/>
    <mergeCell ref="NTF393252:NTF393253"/>
    <mergeCell ref="NTF458788:NTF458789"/>
    <mergeCell ref="NTF524324:NTF524325"/>
    <mergeCell ref="NTF589860:NTF589861"/>
    <mergeCell ref="NTF655396:NTF655397"/>
    <mergeCell ref="NTF720932:NTF720933"/>
    <mergeCell ref="NTF786468:NTF786469"/>
    <mergeCell ref="NTF852004:NTF852005"/>
    <mergeCell ref="NTF917540:NTF917541"/>
    <mergeCell ref="NTF983076:NTF983077"/>
    <mergeCell ref="NTH4:NTH5"/>
    <mergeCell ref="NTH65540:NTH65541"/>
    <mergeCell ref="NTH131076:NTH131077"/>
    <mergeCell ref="NTH196612:NTH196613"/>
    <mergeCell ref="NTH262148:NTH262149"/>
    <mergeCell ref="NTH327684:NTH327685"/>
    <mergeCell ref="NTH393220:NTH393221"/>
    <mergeCell ref="NTH458756:NTH458757"/>
    <mergeCell ref="NTH524292:NTH524293"/>
    <mergeCell ref="NTH589828:NTH589829"/>
    <mergeCell ref="NTH655364:NTH655365"/>
    <mergeCell ref="NTH720900:NTH720901"/>
    <mergeCell ref="NTH786436:NTH786437"/>
    <mergeCell ref="NTH851972:NTH851973"/>
    <mergeCell ref="NTH917508:NTH917509"/>
    <mergeCell ref="NTH983044:NTH983045"/>
    <mergeCell ref="NTI4:NTI5"/>
    <mergeCell ref="NTI65540:NTI65541"/>
    <mergeCell ref="NTI131076:NTI131077"/>
    <mergeCell ref="NTI196612:NTI196613"/>
    <mergeCell ref="NTI262148:NTI262149"/>
    <mergeCell ref="NTI327684:NTI327685"/>
    <mergeCell ref="NTI393220:NTI393221"/>
    <mergeCell ref="NTI458756:NTI458757"/>
    <mergeCell ref="NTI524292:NTI524293"/>
    <mergeCell ref="NTI589828:NTI589829"/>
    <mergeCell ref="NTI655364:NTI655365"/>
    <mergeCell ref="NTI720900:NTI720901"/>
    <mergeCell ref="NTI786436:NTI786437"/>
    <mergeCell ref="NTI851972:NTI851973"/>
    <mergeCell ref="NTI917508:NTI917509"/>
    <mergeCell ref="NTI983044:NTI983045"/>
    <mergeCell ref="OCW4:OCW5"/>
    <mergeCell ref="OCW65540:OCW65541"/>
    <mergeCell ref="OCW131076:OCW131077"/>
    <mergeCell ref="OCW196612:OCW196613"/>
    <mergeCell ref="OCW262148:OCW262149"/>
    <mergeCell ref="OCW327684:OCW327685"/>
    <mergeCell ref="OCW393220:OCW393221"/>
    <mergeCell ref="OCW458756:OCW458757"/>
    <mergeCell ref="OCW524292:OCW524293"/>
    <mergeCell ref="OCW589828:OCW589829"/>
    <mergeCell ref="OCW655364:OCW655365"/>
    <mergeCell ref="OCW720900:OCW720901"/>
    <mergeCell ref="OCW786436:OCW786437"/>
    <mergeCell ref="OCW851972:OCW851973"/>
    <mergeCell ref="OCW917508:OCW917509"/>
    <mergeCell ref="OCW983044:OCW983045"/>
    <mergeCell ref="OCX4:OCX5"/>
    <mergeCell ref="OCX65540:OCX65541"/>
    <mergeCell ref="OCX131076:OCX131077"/>
    <mergeCell ref="OCX196612:OCX196613"/>
    <mergeCell ref="OCX262148:OCX262149"/>
    <mergeCell ref="OCX327684:OCX327685"/>
    <mergeCell ref="OCX393220:OCX393221"/>
    <mergeCell ref="OCX458756:OCX458757"/>
    <mergeCell ref="OCX524292:OCX524293"/>
    <mergeCell ref="OCX589828:OCX589829"/>
    <mergeCell ref="OCX655364:OCX655365"/>
    <mergeCell ref="OCX720900:OCX720901"/>
    <mergeCell ref="OCX786436:OCX786437"/>
    <mergeCell ref="OCX851972:OCX851973"/>
    <mergeCell ref="OCX917508:OCX917509"/>
    <mergeCell ref="OCX983044:OCX983045"/>
    <mergeCell ref="OCY4:OCY5"/>
    <mergeCell ref="OCY36:OCY37"/>
    <mergeCell ref="OCY65540:OCY65541"/>
    <mergeCell ref="OCY65572:OCY65573"/>
    <mergeCell ref="OCY131076:OCY131077"/>
    <mergeCell ref="OCY131108:OCY131109"/>
    <mergeCell ref="OCY196612:OCY196613"/>
    <mergeCell ref="OCY196644:OCY196645"/>
    <mergeCell ref="OCY262148:OCY262149"/>
    <mergeCell ref="OCY262180:OCY262181"/>
    <mergeCell ref="OCY327684:OCY327685"/>
    <mergeCell ref="OCY327716:OCY327717"/>
    <mergeCell ref="OCY393220:OCY393221"/>
    <mergeCell ref="OCY393252:OCY393253"/>
    <mergeCell ref="OCY458756:OCY458757"/>
    <mergeCell ref="OCY458788:OCY458789"/>
    <mergeCell ref="OCY524292:OCY524293"/>
    <mergeCell ref="OCY524324:OCY524325"/>
    <mergeCell ref="OCY589828:OCY589829"/>
    <mergeCell ref="OCY589860:OCY589861"/>
    <mergeCell ref="OCY655364:OCY655365"/>
    <mergeCell ref="OCY655396:OCY655397"/>
    <mergeCell ref="OCY720900:OCY720901"/>
    <mergeCell ref="OCY720932:OCY720933"/>
    <mergeCell ref="OCY786436:OCY786437"/>
    <mergeCell ref="OCY786468:OCY786469"/>
    <mergeCell ref="OCY851972:OCY851973"/>
    <mergeCell ref="OCY852004:OCY852005"/>
    <mergeCell ref="OCY917508:OCY917509"/>
    <mergeCell ref="OCY917540:OCY917541"/>
    <mergeCell ref="OCY983044:OCY983045"/>
    <mergeCell ref="OCY983076:OCY983077"/>
    <mergeCell ref="OCZ4:OCZ5"/>
    <mergeCell ref="OCZ65540:OCZ65541"/>
    <mergeCell ref="OCZ131076:OCZ131077"/>
    <mergeCell ref="OCZ196612:OCZ196613"/>
    <mergeCell ref="OCZ262148:OCZ262149"/>
    <mergeCell ref="OCZ327684:OCZ327685"/>
    <mergeCell ref="OCZ393220:OCZ393221"/>
    <mergeCell ref="OCZ458756:OCZ458757"/>
    <mergeCell ref="OCZ524292:OCZ524293"/>
    <mergeCell ref="OCZ589828:OCZ589829"/>
    <mergeCell ref="OCZ655364:OCZ655365"/>
    <mergeCell ref="OCZ720900:OCZ720901"/>
    <mergeCell ref="OCZ786436:OCZ786437"/>
    <mergeCell ref="OCZ851972:OCZ851973"/>
    <mergeCell ref="OCZ917508:OCZ917509"/>
    <mergeCell ref="OCZ983044:OCZ983045"/>
    <mergeCell ref="ODA4:ODA5"/>
    <mergeCell ref="ODA36:ODA37"/>
    <mergeCell ref="ODA65540:ODA65541"/>
    <mergeCell ref="ODA65572:ODA65573"/>
    <mergeCell ref="ODA131076:ODA131077"/>
    <mergeCell ref="ODA131108:ODA131109"/>
    <mergeCell ref="ODA196612:ODA196613"/>
    <mergeCell ref="ODA196644:ODA196645"/>
    <mergeCell ref="ODA262148:ODA262149"/>
    <mergeCell ref="ODA262180:ODA262181"/>
    <mergeCell ref="ODA327684:ODA327685"/>
    <mergeCell ref="ODA327716:ODA327717"/>
    <mergeCell ref="ODA393220:ODA393221"/>
    <mergeCell ref="ODA393252:ODA393253"/>
    <mergeCell ref="ODA458756:ODA458757"/>
    <mergeCell ref="ODA458788:ODA458789"/>
    <mergeCell ref="ODA524292:ODA524293"/>
    <mergeCell ref="ODA524324:ODA524325"/>
    <mergeCell ref="ODA589828:ODA589829"/>
    <mergeCell ref="ODA589860:ODA589861"/>
    <mergeCell ref="ODA655364:ODA655365"/>
    <mergeCell ref="ODA655396:ODA655397"/>
    <mergeCell ref="ODA720900:ODA720901"/>
    <mergeCell ref="ODA720932:ODA720933"/>
    <mergeCell ref="ODA786436:ODA786437"/>
    <mergeCell ref="ODA786468:ODA786469"/>
    <mergeCell ref="ODA851972:ODA851973"/>
    <mergeCell ref="ODA852004:ODA852005"/>
    <mergeCell ref="ODA917508:ODA917509"/>
    <mergeCell ref="ODA917540:ODA917541"/>
    <mergeCell ref="ODA983044:ODA983045"/>
    <mergeCell ref="ODA983076:ODA983077"/>
    <mergeCell ref="ODB36:ODB37"/>
    <mergeCell ref="ODB65572:ODB65573"/>
    <mergeCell ref="ODB131108:ODB131109"/>
    <mergeCell ref="ODB196644:ODB196645"/>
    <mergeCell ref="ODB262180:ODB262181"/>
    <mergeCell ref="ODB327716:ODB327717"/>
    <mergeCell ref="ODB393252:ODB393253"/>
    <mergeCell ref="ODB458788:ODB458789"/>
    <mergeCell ref="ODB524324:ODB524325"/>
    <mergeCell ref="ODB589860:ODB589861"/>
    <mergeCell ref="ODB655396:ODB655397"/>
    <mergeCell ref="ODB720932:ODB720933"/>
    <mergeCell ref="ODB786468:ODB786469"/>
    <mergeCell ref="ODB852004:ODB852005"/>
    <mergeCell ref="ODB917540:ODB917541"/>
    <mergeCell ref="ODB983076:ODB983077"/>
    <mergeCell ref="ODD4:ODD5"/>
    <mergeCell ref="ODD65540:ODD65541"/>
    <mergeCell ref="ODD131076:ODD131077"/>
    <mergeCell ref="ODD196612:ODD196613"/>
    <mergeCell ref="ODD262148:ODD262149"/>
    <mergeCell ref="ODD327684:ODD327685"/>
    <mergeCell ref="ODD393220:ODD393221"/>
    <mergeCell ref="ODD458756:ODD458757"/>
    <mergeCell ref="ODD524292:ODD524293"/>
    <mergeCell ref="ODD589828:ODD589829"/>
    <mergeCell ref="ODD655364:ODD655365"/>
    <mergeCell ref="ODD720900:ODD720901"/>
    <mergeCell ref="ODD786436:ODD786437"/>
    <mergeCell ref="ODD851972:ODD851973"/>
    <mergeCell ref="ODD917508:ODD917509"/>
    <mergeCell ref="ODD983044:ODD983045"/>
    <mergeCell ref="ODE4:ODE5"/>
    <mergeCell ref="ODE65540:ODE65541"/>
    <mergeCell ref="ODE131076:ODE131077"/>
    <mergeCell ref="ODE196612:ODE196613"/>
    <mergeCell ref="ODE262148:ODE262149"/>
    <mergeCell ref="ODE327684:ODE327685"/>
    <mergeCell ref="ODE393220:ODE393221"/>
    <mergeCell ref="ODE458756:ODE458757"/>
    <mergeCell ref="ODE524292:ODE524293"/>
    <mergeCell ref="ODE589828:ODE589829"/>
    <mergeCell ref="ODE655364:ODE655365"/>
    <mergeCell ref="ODE720900:ODE720901"/>
    <mergeCell ref="ODE786436:ODE786437"/>
    <mergeCell ref="ODE851972:ODE851973"/>
    <mergeCell ref="ODE917508:ODE917509"/>
    <mergeCell ref="ODE983044:ODE983045"/>
    <mergeCell ref="OMS4:OMS5"/>
    <mergeCell ref="OMS65540:OMS65541"/>
    <mergeCell ref="OMS131076:OMS131077"/>
    <mergeCell ref="OMS196612:OMS196613"/>
    <mergeCell ref="OMS262148:OMS262149"/>
    <mergeCell ref="OMS327684:OMS327685"/>
    <mergeCell ref="OMS393220:OMS393221"/>
    <mergeCell ref="OMS458756:OMS458757"/>
    <mergeCell ref="OMS524292:OMS524293"/>
    <mergeCell ref="OMS589828:OMS589829"/>
    <mergeCell ref="OMS655364:OMS655365"/>
    <mergeCell ref="OMS720900:OMS720901"/>
    <mergeCell ref="OMS786436:OMS786437"/>
    <mergeCell ref="OMS851972:OMS851973"/>
    <mergeCell ref="OMS917508:OMS917509"/>
    <mergeCell ref="OMS983044:OMS983045"/>
    <mergeCell ref="OMT4:OMT5"/>
    <mergeCell ref="OMT65540:OMT65541"/>
    <mergeCell ref="OMT131076:OMT131077"/>
    <mergeCell ref="OMT196612:OMT196613"/>
    <mergeCell ref="OMT262148:OMT262149"/>
    <mergeCell ref="OMT327684:OMT327685"/>
    <mergeCell ref="OMT393220:OMT393221"/>
    <mergeCell ref="OMT458756:OMT458757"/>
    <mergeCell ref="OMT524292:OMT524293"/>
    <mergeCell ref="OMT589828:OMT589829"/>
    <mergeCell ref="OMT655364:OMT655365"/>
    <mergeCell ref="OMT720900:OMT720901"/>
    <mergeCell ref="OMT786436:OMT786437"/>
    <mergeCell ref="OMT851972:OMT851973"/>
    <mergeCell ref="OMT917508:OMT917509"/>
    <mergeCell ref="OMT983044:OMT983045"/>
    <mergeCell ref="OMU4:OMU5"/>
    <mergeCell ref="OMU36:OMU37"/>
    <mergeCell ref="OMU65540:OMU65541"/>
    <mergeCell ref="OMU65572:OMU65573"/>
    <mergeCell ref="OMU131076:OMU131077"/>
    <mergeCell ref="OMU131108:OMU131109"/>
    <mergeCell ref="OMU196612:OMU196613"/>
    <mergeCell ref="OMU196644:OMU196645"/>
    <mergeCell ref="OMU262148:OMU262149"/>
    <mergeCell ref="OMU262180:OMU262181"/>
    <mergeCell ref="OMU327684:OMU327685"/>
    <mergeCell ref="OMU327716:OMU327717"/>
    <mergeCell ref="OMU393220:OMU393221"/>
    <mergeCell ref="OMU393252:OMU393253"/>
    <mergeCell ref="OMU458756:OMU458757"/>
    <mergeCell ref="OMU458788:OMU458789"/>
    <mergeCell ref="OMU524292:OMU524293"/>
    <mergeCell ref="OMU524324:OMU524325"/>
    <mergeCell ref="OMU589828:OMU589829"/>
    <mergeCell ref="OMU589860:OMU589861"/>
    <mergeCell ref="OMU655364:OMU655365"/>
    <mergeCell ref="OMU655396:OMU655397"/>
    <mergeCell ref="OMU720900:OMU720901"/>
    <mergeCell ref="OMU720932:OMU720933"/>
    <mergeCell ref="OMU786436:OMU786437"/>
    <mergeCell ref="OMU786468:OMU786469"/>
    <mergeCell ref="OMU851972:OMU851973"/>
    <mergeCell ref="OMU852004:OMU852005"/>
    <mergeCell ref="OMU917508:OMU917509"/>
    <mergeCell ref="OMU917540:OMU917541"/>
    <mergeCell ref="OMU983044:OMU983045"/>
    <mergeCell ref="OMU983076:OMU983077"/>
    <mergeCell ref="OMV4:OMV5"/>
    <mergeCell ref="OMV65540:OMV65541"/>
    <mergeCell ref="OMV131076:OMV131077"/>
    <mergeCell ref="OMV196612:OMV196613"/>
    <mergeCell ref="OMV262148:OMV262149"/>
    <mergeCell ref="OMV327684:OMV327685"/>
    <mergeCell ref="OMV393220:OMV393221"/>
    <mergeCell ref="OMV458756:OMV458757"/>
    <mergeCell ref="OMV524292:OMV524293"/>
    <mergeCell ref="OMV589828:OMV589829"/>
    <mergeCell ref="OMV655364:OMV655365"/>
    <mergeCell ref="OMV720900:OMV720901"/>
    <mergeCell ref="OMV786436:OMV786437"/>
    <mergeCell ref="OMV851972:OMV851973"/>
    <mergeCell ref="OMV917508:OMV917509"/>
    <mergeCell ref="OMV983044:OMV983045"/>
    <mergeCell ref="OMW4:OMW5"/>
    <mergeCell ref="OMW36:OMW37"/>
    <mergeCell ref="OMW65540:OMW65541"/>
    <mergeCell ref="OMW65572:OMW65573"/>
    <mergeCell ref="OMW131076:OMW131077"/>
    <mergeCell ref="OMW131108:OMW131109"/>
    <mergeCell ref="OMW196612:OMW196613"/>
    <mergeCell ref="OMW196644:OMW196645"/>
    <mergeCell ref="OMW262148:OMW262149"/>
    <mergeCell ref="OMW262180:OMW262181"/>
    <mergeCell ref="OMW327684:OMW327685"/>
    <mergeCell ref="OMW327716:OMW327717"/>
    <mergeCell ref="OMW393220:OMW393221"/>
    <mergeCell ref="OMW393252:OMW393253"/>
    <mergeCell ref="OMW458756:OMW458757"/>
    <mergeCell ref="OMW458788:OMW458789"/>
    <mergeCell ref="OMW524292:OMW524293"/>
    <mergeCell ref="OMW524324:OMW524325"/>
    <mergeCell ref="OMW589828:OMW589829"/>
    <mergeCell ref="OMW589860:OMW589861"/>
    <mergeCell ref="OMW655364:OMW655365"/>
    <mergeCell ref="OMW655396:OMW655397"/>
    <mergeCell ref="OMW720900:OMW720901"/>
    <mergeCell ref="OMW720932:OMW720933"/>
    <mergeCell ref="OMW786436:OMW786437"/>
    <mergeCell ref="OMW786468:OMW786469"/>
    <mergeCell ref="OMW851972:OMW851973"/>
    <mergeCell ref="OMW852004:OMW852005"/>
    <mergeCell ref="OMW917508:OMW917509"/>
    <mergeCell ref="OMW917540:OMW917541"/>
    <mergeCell ref="OMW983044:OMW983045"/>
    <mergeCell ref="OMW983076:OMW983077"/>
    <mergeCell ref="OMX36:OMX37"/>
    <mergeCell ref="OMX65572:OMX65573"/>
    <mergeCell ref="OMX131108:OMX131109"/>
    <mergeCell ref="OMX196644:OMX196645"/>
    <mergeCell ref="OMX262180:OMX262181"/>
    <mergeCell ref="OMX327716:OMX327717"/>
    <mergeCell ref="OMX393252:OMX393253"/>
    <mergeCell ref="OMX458788:OMX458789"/>
    <mergeCell ref="OMX524324:OMX524325"/>
    <mergeCell ref="OMX589860:OMX589861"/>
    <mergeCell ref="OMX655396:OMX655397"/>
    <mergeCell ref="OMX720932:OMX720933"/>
    <mergeCell ref="OMX786468:OMX786469"/>
    <mergeCell ref="OMX852004:OMX852005"/>
    <mergeCell ref="OMX917540:OMX917541"/>
    <mergeCell ref="OMX983076:OMX983077"/>
    <mergeCell ref="OMZ4:OMZ5"/>
    <mergeCell ref="OMZ65540:OMZ65541"/>
    <mergeCell ref="OMZ131076:OMZ131077"/>
    <mergeCell ref="OMZ196612:OMZ196613"/>
    <mergeCell ref="OMZ262148:OMZ262149"/>
    <mergeCell ref="OMZ327684:OMZ327685"/>
    <mergeCell ref="OMZ393220:OMZ393221"/>
    <mergeCell ref="OMZ458756:OMZ458757"/>
    <mergeCell ref="OMZ524292:OMZ524293"/>
    <mergeCell ref="OMZ589828:OMZ589829"/>
    <mergeCell ref="OMZ655364:OMZ655365"/>
    <mergeCell ref="OMZ720900:OMZ720901"/>
    <mergeCell ref="OMZ786436:OMZ786437"/>
    <mergeCell ref="OMZ851972:OMZ851973"/>
    <mergeCell ref="OMZ917508:OMZ917509"/>
    <mergeCell ref="OMZ983044:OMZ983045"/>
    <mergeCell ref="ONA4:ONA5"/>
    <mergeCell ref="ONA65540:ONA65541"/>
    <mergeCell ref="ONA131076:ONA131077"/>
    <mergeCell ref="ONA196612:ONA196613"/>
    <mergeCell ref="ONA262148:ONA262149"/>
    <mergeCell ref="ONA327684:ONA327685"/>
    <mergeCell ref="ONA393220:ONA393221"/>
    <mergeCell ref="ONA458756:ONA458757"/>
    <mergeCell ref="ONA524292:ONA524293"/>
    <mergeCell ref="ONA589828:ONA589829"/>
    <mergeCell ref="ONA655364:ONA655365"/>
    <mergeCell ref="ONA720900:ONA720901"/>
    <mergeCell ref="ONA786436:ONA786437"/>
    <mergeCell ref="ONA851972:ONA851973"/>
    <mergeCell ref="ONA917508:ONA917509"/>
    <mergeCell ref="ONA983044:ONA983045"/>
    <mergeCell ref="OWO4:OWO5"/>
    <mergeCell ref="OWO65540:OWO65541"/>
    <mergeCell ref="OWO131076:OWO131077"/>
    <mergeCell ref="OWO196612:OWO196613"/>
    <mergeCell ref="OWO262148:OWO262149"/>
    <mergeCell ref="OWO327684:OWO327685"/>
    <mergeCell ref="OWO393220:OWO393221"/>
    <mergeCell ref="OWO458756:OWO458757"/>
    <mergeCell ref="OWO524292:OWO524293"/>
    <mergeCell ref="OWO589828:OWO589829"/>
    <mergeCell ref="OWO655364:OWO655365"/>
    <mergeCell ref="OWO720900:OWO720901"/>
    <mergeCell ref="OWO786436:OWO786437"/>
    <mergeCell ref="OWO851972:OWO851973"/>
    <mergeCell ref="OWO917508:OWO917509"/>
    <mergeCell ref="OWO983044:OWO983045"/>
    <mergeCell ref="OWP4:OWP5"/>
    <mergeCell ref="OWP65540:OWP65541"/>
    <mergeCell ref="OWP131076:OWP131077"/>
    <mergeCell ref="OWP196612:OWP196613"/>
    <mergeCell ref="OWP262148:OWP262149"/>
    <mergeCell ref="OWP327684:OWP327685"/>
    <mergeCell ref="OWP393220:OWP393221"/>
    <mergeCell ref="OWP458756:OWP458757"/>
    <mergeCell ref="OWP524292:OWP524293"/>
    <mergeCell ref="OWP589828:OWP589829"/>
    <mergeCell ref="OWP655364:OWP655365"/>
    <mergeCell ref="OWP720900:OWP720901"/>
    <mergeCell ref="OWP786436:OWP786437"/>
    <mergeCell ref="OWP851972:OWP851973"/>
    <mergeCell ref="OWP917508:OWP917509"/>
    <mergeCell ref="OWP983044:OWP983045"/>
    <mergeCell ref="OWQ4:OWQ5"/>
    <mergeCell ref="OWQ36:OWQ37"/>
    <mergeCell ref="OWQ65540:OWQ65541"/>
    <mergeCell ref="OWQ65572:OWQ65573"/>
    <mergeCell ref="OWQ131076:OWQ131077"/>
    <mergeCell ref="OWQ131108:OWQ131109"/>
    <mergeCell ref="OWQ196612:OWQ196613"/>
    <mergeCell ref="OWQ196644:OWQ196645"/>
    <mergeCell ref="OWQ262148:OWQ262149"/>
    <mergeCell ref="OWQ262180:OWQ262181"/>
    <mergeCell ref="OWQ327684:OWQ327685"/>
    <mergeCell ref="OWQ327716:OWQ327717"/>
    <mergeCell ref="OWQ393220:OWQ393221"/>
    <mergeCell ref="OWQ393252:OWQ393253"/>
    <mergeCell ref="OWQ458756:OWQ458757"/>
    <mergeCell ref="OWQ458788:OWQ458789"/>
    <mergeCell ref="OWQ524292:OWQ524293"/>
    <mergeCell ref="OWQ524324:OWQ524325"/>
    <mergeCell ref="OWQ589828:OWQ589829"/>
    <mergeCell ref="OWQ589860:OWQ589861"/>
    <mergeCell ref="OWQ655364:OWQ655365"/>
    <mergeCell ref="OWQ655396:OWQ655397"/>
    <mergeCell ref="OWQ720900:OWQ720901"/>
    <mergeCell ref="OWQ720932:OWQ720933"/>
    <mergeCell ref="OWQ786436:OWQ786437"/>
    <mergeCell ref="OWQ786468:OWQ786469"/>
    <mergeCell ref="OWQ851972:OWQ851973"/>
    <mergeCell ref="OWQ852004:OWQ852005"/>
    <mergeCell ref="OWQ917508:OWQ917509"/>
    <mergeCell ref="OWQ917540:OWQ917541"/>
    <mergeCell ref="OWQ983044:OWQ983045"/>
    <mergeCell ref="OWQ983076:OWQ983077"/>
    <mergeCell ref="OWR4:OWR5"/>
    <mergeCell ref="OWR65540:OWR65541"/>
    <mergeCell ref="OWR131076:OWR131077"/>
    <mergeCell ref="OWR196612:OWR196613"/>
    <mergeCell ref="OWR262148:OWR262149"/>
    <mergeCell ref="OWR327684:OWR327685"/>
    <mergeCell ref="OWR393220:OWR393221"/>
    <mergeCell ref="OWR458756:OWR458757"/>
    <mergeCell ref="OWR524292:OWR524293"/>
    <mergeCell ref="OWR589828:OWR589829"/>
    <mergeCell ref="OWR655364:OWR655365"/>
    <mergeCell ref="OWR720900:OWR720901"/>
    <mergeCell ref="OWR786436:OWR786437"/>
    <mergeCell ref="OWR851972:OWR851973"/>
    <mergeCell ref="OWR917508:OWR917509"/>
    <mergeCell ref="OWR983044:OWR983045"/>
    <mergeCell ref="OWS4:OWS5"/>
    <mergeCell ref="OWS36:OWS37"/>
    <mergeCell ref="OWS65540:OWS65541"/>
    <mergeCell ref="OWS65572:OWS65573"/>
    <mergeCell ref="OWS131076:OWS131077"/>
    <mergeCell ref="OWS131108:OWS131109"/>
    <mergeCell ref="OWS196612:OWS196613"/>
    <mergeCell ref="OWS196644:OWS196645"/>
    <mergeCell ref="OWS262148:OWS262149"/>
    <mergeCell ref="OWS262180:OWS262181"/>
    <mergeCell ref="OWS327684:OWS327685"/>
    <mergeCell ref="OWS327716:OWS327717"/>
    <mergeCell ref="OWS393220:OWS393221"/>
    <mergeCell ref="OWS393252:OWS393253"/>
    <mergeCell ref="OWS458756:OWS458757"/>
    <mergeCell ref="OWS458788:OWS458789"/>
    <mergeCell ref="OWS524292:OWS524293"/>
    <mergeCell ref="OWS524324:OWS524325"/>
    <mergeCell ref="OWS589828:OWS589829"/>
    <mergeCell ref="OWS589860:OWS589861"/>
    <mergeCell ref="OWS655364:OWS655365"/>
    <mergeCell ref="OWS655396:OWS655397"/>
    <mergeCell ref="OWS720900:OWS720901"/>
    <mergeCell ref="OWS720932:OWS720933"/>
    <mergeCell ref="OWS786436:OWS786437"/>
    <mergeCell ref="OWS786468:OWS786469"/>
    <mergeCell ref="OWS851972:OWS851973"/>
    <mergeCell ref="OWS852004:OWS852005"/>
    <mergeCell ref="OWS917508:OWS917509"/>
    <mergeCell ref="OWS917540:OWS917541"/>
    <mergeCell ref="OWS983044:OWS983045"/>
    <mergeCell ref="OWS983076:OWS983077"/>
    <mergeCell ref="OWT36:OWT37"/>
    <mergeCell ref="OWT65572:OWT65573"/>
    <mergeCell ref="OWT131108:OWT131109"/>
    <mergeCell ref="OWT196644:OWT196645"/>
    <mergeCell ref="OWT262180:OWT262181"/>
    <mergeCell ref="OWT327716:OWT327717"/>
    <mergeCell ref="OWT393252:OWT393253"/>
    <mergeCell ref="OWT458788:OWT458789"/>
    <mergeCell ref="OWT524324:OWT524325"/>
    <mergeCell ref="OWT589860:OWT589861"/>
    <mergeCell ref="OWT655396:OWT655397"/>
    <mergeCell ref="OWT720932:OWT720933"/>
    <mergeCell ref="OWT786468:OWT786469"/>
    <mergeCell ref="OWT852004:OWT852005"/>
    <mergeCell ref="OWT917540:OWT917541"/>
    <mergeCell ref="OWT983076:OWT983077"/>
    <mergeCell ref="OWV4:OWV5"/>
    <mergeCell ref="OWV65540:OWV65541"/>
    <mergeCell ref="OWV131076:OWV131077"/>
    <mergeCell ref="OWV196612:OWV196613"/>
    <mergeCell ref="OWV262148:OWV262149"/>
    <mergeCell ref="OWV327684:OWV327685"/>
    <mergeCell ref="OWV393220:OWV393221"/>
    <mergeCell ref="OWV458756:OWV458757"/>
    <mergeCell ref="OWV524292:OWV524293"/>
    <mergeCell ref="OWV589828:OWV589829"/>
    <mergeCell ref="OWV655364:OWV655365"/>
    <mergeCell ref="OWV720900:OWV720901"/>
    <mergeCell ref="OWV786436:OWV786437"/>
    <mergeCell ref="OWV851972:OWV851973"/>
    <mergeCell ref="OWV917508:OWV917509"/>
    <mergeCell ref="OWV983044:OWV983045"/>
    <mergeCell ref="OWW4:OWW5"/>
    <mergeCell ref="OWW65540:OWW65541"/>
    <mergeCell ref="OWW131076:OWW131077"/>
    <mergeCell ref="OWW196612:OWW196613"/>
    <mergeCell ref="OWW262148:OWW262149"/>
    <mergeCell ref="OWW327684:OWW327685"/>
    <mergeCell ref="OWW393220:OWW393221"/>
    <mergeCell ref="OWW458756:OWW458757"/>
    <mergeCell ref="OWW524292:OWW524293"/>
    <mergeCell ref="OWW589828:OWW589829"/>
    <mergeCell ref="OWW655364:OWW655365"/>
    <mergeCell ref="OWW720900:OWW720901"/>
    <mergeCell ref="OWW786436:OWW786437"/>
    <mergeCell ref="OWW851972:OWW851973"/>
    <mergeCell ref="OWW917508:OWW917509"/>
    <mergeCell ref="OWW983044:OWW983045"/>
    <mergeCell ref="PGK4:PGK5"/>
    <mergeCell ref="PGK65540:PGK65541"/>
    <mergeCell ref="PGK131076:PGK131077"/>
    <mergeCell ref="PGK196612:PGK196613"/>
    <mergeCell ref="PGK262148:PGK262149"/>
    <mergeCell ref="PGK327684:PGK327685"/>
    <mergeCell ref="PGK393220:PGK393221"/>
    <mergeCell ref="PGK458756:PGK458757"/>
    <mergeCell ref="PGK524292:PGK524293"/>
    <mergeCell ref="PGK589828:PGK589829"/>
    <mergeCell ref="PGK655364:PGK655365"/>
    <mergeCell ref="PGK720900:PGK720901"/>
    <mergeCell ref="PGK786436:PGK786437"/>
    <mergeCell ref="PGK851972:PGK851973"/>
    <mergeCell ref="PGK917508:PGK917509"/>
    <mergeCell ref="PGK983044:PGK983045"/>
    <mergeCell ref="PGL4:PGL5"/>
    <mergeCell ref="PGL65540:PGL65541"/>
    <mergeCell ref="PGL131076:PGL131077"/>
    <mergeCell ref="PGL196612:PGL196613"/>
    <mergeCell ref="PGL262148:PGL262149"/>
    <mergeCell ref="PGL327684:PGL327685"/>
    <mergeCell ref="PGL393220:PGL393221"/>
    <mergeCell ref="PGL458756:PGL458757"/>
    <mergeCell ref="PGL524292:PGL524293"/>
    <mergeCell ref="PGL589828:PGL589829"/>
    <mergeCell ref="PGL655364:PGL655365"/>
    <mergeCell ref="PGL720900:PGL720901"/>
    <mergeCell ref="PGL786436:PGL786437"/>
    <mergeCell ref="PGL851972:PGL851973"/>
    <mergeCell ref="PGL917508:PGL917509"/>
    <mergeCell ref="PGL983044:PGL983045"/>
    <mergeCell ref="PGM4:PGM5"/>
    <mergeCell ref="PGM36:PGM37"/>
    <mergeCell ref="PGM65540:PGM65541"/>
    <mergeCell ref="PGM65572:PGM65573"/>
    <mergeCell ref="PGM131076:PGM131077"/>
    <mergeCell ref="PGM131108:PGM131109"/>
    <mergeCell ref="PGM196612:PGM196613"/>
    <mergeCell ref="PGM196644:PGM196645"/>
    <mergeCell ref="PGM262148:PGM262149"/>
    <mergeCell ref="PGM262180:PGM262181"/>
    <mergeCell ref="PGM327684:PGM327685"/>
    <mergeCell ref="PGM327716:PGM327717"/>
    <mergeCell ref="PGM393220:PGM393221"/>
    <mergeCell ref="PGM393252:PGM393253"/>
    <mergeCell ref="PGM458756:PGM458757"/>
    <mergeCell ref="PGM458788:PGM458789"/>
    <mergeCell ref="PGM524292:PGM524293"/>
    <mergeCell ref="PGM524324:PGM524325"/>
    <mergeCell ref="PGM589828:PGM589829"/>
    <mergeCell ref="PGM589860:PGM589861"/>
    <mergeCell ref="PGM655364:PGM655365"/>
    <mergeCell ref="PGM655396:PGM655397"/>
    <mergeCell ref="PGM720900:PGM720901"/>
    <mergeCell ref="PGM720932:PGM720933"/>
    <mergeCell ref="PGM786436:PGM786437"/>
    <mergeCell ref="PGM786468:PGM786469"/>
    <mergeCell ref="PGM851972:PGM851973"/>
    <mergeCell ref="PGM852004:PGM852005"/>
    <mergeCell ref="PGM917508:PGM917509"/>
    <mergeCell ref="PGM917540:PGM917541"/>
    <mergeCell ref="PGM983044:PGM983045"/>
    <mergeCell ref="PGM983076:PGM983077"/>
    <mergeCell ref="PGN4:PGN5"/>
    <mergeCell ref="PGN65540:PGN65541"/>
    <mergeCell ref="PGN131076:PGN131077"/>
    <mergeCell ref="PGN196612:PGN196613"/>
    <mergeCell ref="PGN262148:PGN262149"/>
    <mergeCell ref="PGN327684:PGN327685"/>
    <mergeCell ref="PGN393220:PGN393221"/>
    <mergeCell ref="PGN458756:PGN458757"/>
    <mergeCell ref="PGN524292:PGN524293"/>
    <mergeCell ref="PGN589828:PGN589829"/>
    <mergeCell ref="PGN655364:PGN655365"/>
    <mergeCell ref="PGN720900:PGN720901"/>
    <mergeCell ref="PGN786436:PGN786437"/>
    <mergeCell ref="PGN851972:PGN851973"/>
    <mergeCell ref="PGN917508:PGN917509"/>
    <mergeCell ref="PGN983044:PGN983045"/>
    <mergeCell ref="PGO4:PGO5"/>
    <mergeCell ref="PGO36:PGO37"/>
    <mergeCell ref="PGO65540:PGO65541"/>
    <mergeCell ref="PGO65572:PGO65573"/>
    <mergeCell ref="PGO131076:PGO131077"/>
    <mergeCell ref="PGO131108:PGO131109"/>
    <mergeCell ref="PGO196612:PGO196613"/>
    <mergeCell ref="PGO196644:PGO196645"/>
    <mergeCell ref="PGO262148:PGO262149"/>
    <mergeCell ref="PGO262180:PGO262181"/>
    <mergeCell ref="PGO327684:PGO327685"/>
    <mergeCell ref="PGO327716:PGO327717"/>
    <mergeCell ref="PGO393220:PGO393221"/>
    <mergeCell ref="PGO393252:PGO393253"/>
    <mergeCell ref="PGO458756:PGO458757"/>
    <mergeCell ref="PGO458788:PGO458789"/>
    <mergeCell ref="PGO524292:PGO524293"/>
    <mergeCell ref="PGO524324:PGO524325"/>
    <mergeCell ref="PGO589828:PGO589829"/>
    <mergeCell ref="PGO589860:PGO589861"/>
    <mergeCell ref="PGO655364:PGO655365"/>
    <mergeCell ref="PGO655396:PGO655397"/>
    <mergeCell ref="PGO720900:PGO720901"/>
    <mergeCell ref="PGO720932:PGO720933"/>
    <mergeCell ref="PGO786436:PGO786437"/>
    <mergeCell ref="PGO786468:PGO786469"/>
    <mergeCell ref="PGO851972:PGO851973"/>
    <mergeCell ref="PGO852004:PGO852005"/>
    <mergeCell ref="PGO917508:PGO917509"/>
    <mergeCell ref="PGO917540:PGO917541"/>
    <mergeCell ref="PGO983044:PGO983045"/>
    <mergeCell ref="PGO983076:PGO983077"/>
    <mergeCell ref="PGP36:PGP37"/>
    <mergeCell ref="PGP65572:PGP65573"/>
    <mergeCell ref="PGP131108:PGP131109"/>
    <mergeCell ref="PGP196644:PGP196645"/>
    <mergeCell ref="PGP262180:PGP262181"/>
    <mergeCell ref="PGP327716:PGP327717"/>
    <mergeCell ref="PGP393252:PGP393253"/>
    <mergeCell ref="PGP458788:PGP458789"/>
    <mergeCell ref="PGP524324:PGP524325"/>
    <mergeCell ref="PGP589860:PGP589861"/>
    <mergeCell ref="PGP655396:PGP655397"/>
    <mergeCell ref="PGP720932:PGP720933"/>
    <mergeCell ref="PGP786468:PGP786469"/>
    <mergeCell ref="PGP852004:PGP852005"/>
    <mergeCell ref="PGP917540:PGP917541"/>
    <mergeCell ref="PGP983076:PGP983077"/>
    <mergeCell ref="PGR4:PGR5"/>
    <mergeCell ref="PGR65540:PGR65541"/>
    <mergeCell ref="PGR131076:PGR131077"/>
    <mergeCell ref="PGR196612:PGR196613"/>
    <mergeCell ref="PGR262148:PGR262149"/>
    <mergeCell ref="PGR327684:PGR327685"/>
    <mergeCell ref="PGR393220:PGR393221"/>
    <mergeCell ref="PGR458756:PGR458757"/>
    <mergeCell ref="PGR524292:PGR524293"/>
    <mergeCell ref="PGR589828:PGR589829"/>
    <mergeCell ref="PGR655364:PGR655365"/>
    <mergeCell ref="PGR720900:PGR720901"/>
    <mergeCell ref="PGR786436:PGR786437"/>
    <mergeCell ref="PGR851972:PGR851973"/>
    <mergeCell ref="PGR917508:PGR917509"/>
    <mergeCell ref="PGR983044:PGR983045"/>
    <mergeCell ref="PGS4:PGS5"/>
    <mergeCell ref="PGS65540:PGS65541"/>
    <mergeCell ref="PGS131076:PGS131077"/>
    <mergeCell ref="PGS196612:PGS196613"/>
    <mergeCell ref="PGS262148:PGS262149"/>
    <mergeCell ref="PGS327684:PGS327685"/>
    <mergeCell ref="PGS393220:PGS393221"/>
    <mergeCell ref="PGS458756:PGS458757"/>
    <mergeCell ref="PGS524292:PGS524293"/>
    <mergeCell ref="PGS589828:PGS589829"/>
    <mergeCell ref="PGS655364:PGS655365"/>
    <mergeCell ref="PGS720900:PGS720901"/>
    <mergeCell ref="PGS786436:PGS786437"/>
    <mergeCell ref="PGS851972:PGS851973"/>
    <mergeCell ref="PGS917508:PGS917509"/>
    <mergeCell ref="PGS983044:PGS983045"/>
    <mergeCell ref="PQG4:PQG5"/>
    <mergeCell ref="PQG65540:PQG65541"/>
    <mergeCell ref="PQG131076:PQG131077"/>
    <mergeCell ref="PQG196612:PQG196613"/>
    <mergeCell ref="PQG262148:PQG262149"/>
    <mergeCell ref="PQG327684:PQG327685"/>
    <mergeCell ref="PQG393220:PQG393221"/>
    <mergeCell ref="PQG458756:PQG458757"/>
    <mergeCell ref="PQG524292:PQG524293"/>
    <mergeCell ref="PQG589828:PQG589829"/>
    <mergeCell ref="PQG655364:PQG655365"/>
    <mergeCell ref="PQG720900:PQG720901"/>
    <mergeCell ref="PQG786436:PQG786437"/>
    <mergeCell ref="PQG851972:PQG851973"/>
    <mergeCell ref="PQG917508:PQG917509"/>
    <mergeCell ref="PQG983044:PQG983045"/>
    <mergeCell ref="PQH4:PQH5"/>
    <mergeCell ref="PQH65540:PQH65541"/>
    <mergeCell ref="PQH131076:PQH131077"/>
    <mergeCell ref="PQH196612:PQH196613"/>
    <mergeCell ref="PQH262148:PQH262149"/>
    <mergeCell ref="PQH327684:PQH327685"/>
    <mergeCell ref="PQH393220:PQH393221"/>
    <mergeCell ref="PQH458756:PQH458757"/>
    <mergeCell ref="PQH524292:PQH524293"/>
    <mergeCell ref="PQH589828:PQH589829"/>
    <mergeCell ref="PQH655364:PQH655365"/>
    <mergeCell ref="PQH720900:PQH720901"/>
    <mergeCell ref="PQH786436:PQH786437"/>
    <mergeCell ref="PQH851972:PQH851973"/>
    <mergeCell ref="PQH917508:PQH917509"/>
    <mergeCell ref="PQH983044:PQH983045"/>
    <mergeCell ref="PQI4:PQI5"/>
    <mergeCell ref="PQI36:PQI37"/>
    <mergeCell ref="PQI65540:PQI65541"/>
    <mergeCell ref="PQI65572:PQI65573"/>
    <mergeCell ref="PQI131076:PQI131077"/>
    <mergeCell ref="PQI131108:PQI131109"/>
    <mergeCell ref="PQI196612:PQI196613"/>
    <mergeCell ref="PQI196644:PQI196645"/>
    <mergeCell ref="PQI262148:PQI262149"/>
    <mergeCell ref="PQI262180:PQI262181"/>
    <mergeCell ref="PQI327684:PQI327685"/>
    <mergeCell ref="PQI327716:PQI327717"/>
    <mergeCell ref="PQI393220:PQI393221"/>
    <mergeCell ref="PQI393252:PQI393253"/>
    <mergeCell ref="PQI458756:PQI458757"/>
    <mergeCell ref="PQI458788:PQI458789"/>
    <mergeCell ref="PQI524292:PQI524293"/>
    <mergeCell ref="PQI524324:PQI524325"/>
    <mergeCell ref="PQI589828:PQI589829"/>
    <mergeCell ref="PQI589860:PQI589861"/>
    <mergeCell ref="PQI655364:PQI655365"/>
    <mergeCell ref="PQI655396:PQI655397"/>
    <mergeCell ref="PQI720900:PQI720901"/>
    <mergeCell ref="PQI720932:PQI720933"/>
    <mergeCell ref="PQI786436:PQI786437"/>
    <mergeCell ref="PQI786468:PQI786469"/>
    <mergeCell ref="PQI851972:PQI851973"/>
    <mergeCell ref="PQI852004:PQI852005"/>
    <mergeCell ref="PQI917508:PQI917509"/>
    <mergeCell ref="PQI917540:PQI917541"/>
    <mergeCell ref="PQI983044:PQI983045"/>
    <mergeCell ref="PQI983076:PQI983077"/>
    <mergeCell ref="PQJ4:PQJ5"/>
    <mergeCell ref="PQJ65540:PQJ65541"/>
    <mergeCell ref="PQJ131076:PQJ131077"/>
    <mergeCell ref="PQJ196612:PQJ196613"/>
    <mergeCell ref="PQJ262148:PQJ262149"/>
    <mergeCell ref="PQJ327684:PQJ327685"/>
    <mergeCell ref="PQJ393220:PQJ393221"/>
    <mergeCell ref="PQJ458756:PQJ458757"/>
    <mergeCell ref="PQJ524292:PQJ524293"/>
    <mergeCell ref="PQJ589828:PQJ589829"/>
    <mergeCell ref="PQJ655364:PQJ655365"/>
    <mergeCell ref="PQJ720900:PQJ720901"/>
    <mergeCell ref="PQJ786436:PQJ786437"/>
    <mergeCell ref="PQJ851972:PQJ851973"/>
    <mergeCell ref="PQJ917508:PQJ917509"/>
    <mergeCell ref="PQJ983044:PQJ983045"/>
    <mergeCell ref="PQK4:PQK5"/>
    <mergeCell ref="PQK36:PQK37"/>
    <mergeCell ref="PQK65540:PQK65541"/>
    <mergeCell ref="PQK65572:PQK65573"/>
    <mergeCell ref="PQK131076:PQK131077"/>
    <mergeCell ref="PQK131108:PQK131109"/>
    <mergeCell ref="PQK196612:PQK196613"/>
    <mergeCell ref="PQK196644:PQK196645"/>
    <mergeCell ref="PQK262148:PQK262149"/>
    <mergeCell ref="PQK262180:PQK262181"/>
    <mergeCell ref="PQK327684:PQK327685"/>
    <mergeCell ref="PQK327716:PQK327717"/>
    <mergeCell ref="PQK393220:PQK393221"/>
    <mergeCell ref="PQK393252:PQK393253"/>
    <mergeCell ref="PQK458756:PQK458757"/>
    <mergeCell ref="PQK458788:PQK458789"/>
    <mergeCell ref="PQK524292:PQK524293"/>
    <mergeCell ref="PQK524324:PQK524325"/>
    <mergeCell ref="PQK589828:PQK589829"/>
    <mergeCell ref="PQK589860:PQK589861"/>
    <mergeCell ref="PQK655364:PQK655365"/>
    <mergeCell ref="PQK655396:PQK655397"/>
    <mergeCell ref="PQK720900:PQK720901"/>
    <mergeCell ref="PQK720932:PQK720933"/>
    <mergeCell ref="PQK786436:PQK786437"/>
    <mergeCell ref="PQK786468:PQK786469"/>
    <mergeCell ref="PQK851972:PQK851973"/>
    <mergeCell ref="PQK852004:PQK852005"/>
    <mergeCell ref="PQK917508:PQK917509"/>
    <mergeCell ref="PQK917540:PQK917541"/>
    <mergeCell ref="PQK983044:PQK983045"/>
    <mergeCell ref="PQK983076:PQK983077"/>
    <mergeCell ref="PQL36:PQL37"/>
    <mergeCell ref="PQL65572:PQL65573"/>
    <mergeCell ref="PQL131108:PQL131109"/>
    <mergeCell ref="PQL196644:PQL196645"/>
    <mergeCell ref="PQL262180:PQL262181"/>
    <mergeCell ref="PQL327716:PQL327717"/>
    <mergeCell ref="PQL393252:PQL393253"/>
    <mergeCell ref="PQL458788:PQL458789"/>
    <mergeCell ref="PQL524324:PQL524325"/>
    <mergeCell ref="PQL589860:PQL589861"/>
    <mergeCell ref="PQL655396:PQL655397"/>
    <mergeCell ref="PQL720932:PQL720933"/>
    <mergeCell ref="PQL786468:PQL786469"/>
    <mergeCell ref="PQL852004:PQL852005"/>
    <mergeCell ref="PQL917540:PQL917541"/>
    <mergeCell ref="PQL983076:PQL983077"/>
    <mergeCell ref="PQN4:PQN5"/>
    <mergeCell ref="PQN65540:PQN65541"/>
    <mergeCell ref="PQN131076:PQN131077"/>
    <mergeCell ref="PQN196612:PQN196613"/>
    <mergeCell ref="PQN262148:PQN262149"/>
    <mergeCell ref="PQN327684:PQN327685"/>
    <mergeCell ref="PQN393220:PQN393221"/>
    <mergeCell ref="PQN458756:PQN458757"/>
    <mergeCell ref="PQN524292:PQN524293"/>
    <mergeCell ref="PQN589828:PQN589829"/>
    <mergeCell ref="PQN655364:PQN655365"/>
    <mergeCell ref="PQN720900:PQN720901"/>
    <mergeCell ref="PQN786436:PQN786437"/>
    <mergeCell ref="PQN851972:PQN851973"/>
    <mergeCell ref="PQN917508:PQN917509"/>
    <mergeCell ref="PQN983044:PQN983045"/>
    <mergeCell ref="PQO4:PQO5"/>
    <mergeCell ref="PQO65540:PQO65541"/>
    <mergeCell ref="PQO131076:PQO131077"/>
    <mergeCell ref="PQO196612:PQO196613"/>
    <mergeCell ref="PQO262148:PQO262149"/>
    <mergeCell ref="PQO327684:PQO327685"/>
    <mergeCell ref="PQO393220:PQO393221"/>
    <mergeCell ref="PQO458756:PQO458757"/>
    <mergeCell ref="PQO524292:PQO524293"/>
    <mergeCell ref="PQO589828:PQO589829"/>
    <mergeCell ref="PQO655364:PQO655365"/>
    <mergeCell ref="PQO720900:PQO720901"/>
    <mergeCell ref="PQO786436:PQO786437"/>
    <mergeCell ref="PQO851972:PQO851973"/>
    <mergeCell ref="PQO917508:PQO917509"/>
    <mergeCell ref="PQO983044:PQO983045"/>
    <mergeCell ref="QAC4:QAC5"/>
    <mergeCell ref="QAC65540:QAC65541"/>
    <mergeCell ref="QAC131076:QAC131077"/>
    <mergeCell ref="QAC196612:QAC196613"/>
    <mergeCell ref="QAC262148:QAC262149"/>
    <mergeCell ref="QAC327684:QAC327685"/>
    <mergeCell ref="QAC393220:QAC393221"/>
    <mergeCell ref="QAC458756:QAC458757"/>
    <mergeCell ref="QAC524292:QAC524293"/>
    <mergeCell ref="QAC589828:QAC589829"/>
    <mergeCell ref="QAC655364:QAC655365"/>
    <mergeCell ref="QAC720900:QAC720901"/>
    <mergeCell ref="QAC786436:QAC786437"/>
    <mergeCell ref="QAC851972:QAC851973"/>
    <mergeCell ref="QAC917508:QAC917509"/>
    <mergeCell ref="QAC983044:QAC983045"/>
    <mergeCell ref="QAD4:QAD5"/>
    <mergeCell ref="QAD65540:QAD65541"/>
    <mergeCell ref="QAD131076:QAD131077"/>
    <mergeCell ref="QAD196612:QAD196613"/>
    <mergeCell ref="QAD262148:QAD262149"/>
    <mergeCell ref="QAD327684:QAD327685"/>
    <mergeCell ref="QAD393220:QAD393221"/>
    <mergeCell ref="QAD458756:QAD458757"/>
    <mergeCell ref="QAD524292:QAD524293"/>
    <mergeCell ref="QAD589828:QAD589829"/>
    <mergeCell ref="QAD655364:QAD655365"/>
    <mergeCell ref="QAD720900:QAD720901"/>
    <mergeCell ref="QAD786436:QAD786437"/>
    <mergeCell ref="QAD851972:QAD851973"/>
    <mergeCell ref="QAD917508:QAD917509"/>
    <mergeCell ref="QAD983044:QAD983045"/>
    <mergeCell ref="QAE4:QAE5"/>
    <mergeCell ref="QAE36:QAE37"/>
    <mergeCell ref="QAE65540:QAE65541"/>
    <mergeCell ref="QAE65572:QAE65573"/>
    <mergeCell ref="QAE131076:QAE131077"/>
    <mergeCell ref="QAE131108:QAE131109"/>
    <mergeCell ref="QAE196612:QAE196613"/>
    <mergeCell ref="QAE196644:QAE196645"/>
    <mergeCell ref="QAE262148:QAE262149"/>
    <mergeCell ref="QAE262180:QAE262181"/>
    <mergeCell ref="QAE327684:QAE327685"/>
    <mergeCell ref="QAE327716:QAE327717"/>
    <mergeCell ref="QAE393220:QAE393221"/>
    <mergeCell ref="QAE393252:QAE393253"/>
    <mergeCell ref="QAE458756:QAE458757"/>
    <mergeCell ref="QAE458788:QAE458789"/>
    <mergeCell ref="QAE524292:QAE524293"/>
    <mergeCell ref="QAE524324:QAE524325"/>
    <mergeCell ref="QAE589828:QAE589829"/>
    <mergeCell ref="QAE589860:QAE589861"/>
    <mergeCell ref="QAE655364:QAE655365"/>
    <mergeCell ref="QAE655396:QAE655397"/>
    <mergeCell ref="QAE720900:QAE720901"/>
    <mergeCell ref="QAE720932:QAE720933"/>
    <mergeCell ref="QAE786436:QAE786437"/>
    <mergeCell ref="QAE786468:QAE786469"/>
    <mergeCell ref="QAE851972:QAE851973"/>
    <mergeCell ref="QAE852004:QAE852005"/>
    <mergeCell ref="QAE917508:QAE917509"/>
    <mergeCell ref="QAE917540:QAE917541"/>
    <mergeCell ref="QAE983044:QAE983045"/>
    <mergeCell ref="QAE983076:QAE983077"/>
    <mergeCell ref="QAF4:QAF5"/>
    <mergeCell ref="QAF65540:QAF65541"/>
    <mergeCell ref="QAF131076:QAF131077"/>
    <mergeCell ref="QAF196612:QAF196613"/>
    <mergeCell ref="QAF262148:QAF262149"/>
    <mergeCell ref="QAF327684:QAF327685"/>
    <mergeCell ref="QAF393220:QAF393221"/>
    <mergeCell ref="QAF458756:QAF458757"/>
    <mergeCell ref="QAF524292:QAF524293"/>
    <mergeCell ref="QAF589828:QAF589829"/>
    <mergeCell ref="QAF655364:QAF655365"/>
    <mergeCell ref="QAF720900:QAF720901"/>
    <mergeCell ref="QAF786436:QAF786437"/>
    <mergeCell ref="QAF851972:QAF851973"/>
    <mergeCell ref="QAF917508:QAF917509"/>
    <mergeCell ref="QAF983044:QAF983045"/>
    <mergeCell ref="QAG4:QAG5"/>
    <mergeCell ref="QAG36:QAG37"/>
    <mergeCell ref="QAG65540:QAG65541"/>
    <mergeCell ref="QAG65572:QAG65573"/>
    <mergeCell ref="QAG131076:QAG131077"/>
    <mergeCell ref="QAG131108:QAG131109"/>
    <mergeCell ref="QAG196612:QAG196613"/>
    <mergeCell ref="QAG196644:QAG196645"/>
    <mergeCell ref="QAG262148:QAG262149"/>
    <mergeCell ref="QAG262180:QAG262181"/>
    <mergeCell ref="QAG327684:QAG327685"/>
    <mergeCell ref="QAG327716:QAG327717"/>
    <mergeCell ref="QAG393220:QAG393221"/>
    <mergeCell ref="QAG393252:QAG393253"/>
    <mergeCell ref="QAG458756:QAG458757"/>
    <mergeCell ref="QAG458788:QAG458789"/>
    <mergeCell ref="QAG524292:QAG524293"/>
    <mergeCell ref="QAG524324:QAG524325"/>
    <mergeCell ref="QAG589828:QAG589829"/>
    <mergeCell ref="QAG589860:QAG589861"/>
    <mergeCell ref="QAG655364:QAG655365"/>
    <mergeCell ref="QAG655396:QAG655397"/>
    <mergeCell ref="QAG720900:QAG720901"/>
    <mergeCell ref="QAG720932:QAG720933"/>
    <mergeCell ref="QAG786436:QAG786437"/>
    <mergeCell ref="QAG786468:QAG786469"/>
    <mergeCell ref="QAG851972:QAG851973"/>
    <mergeCell ref="QAG852004:QAG852005"/>
    <mergeCell ref="QAG917508:QAG917509"/>
    <mergeCell ref="QAG917540:QAG917541"/>
    <mergeCell ref="QAG983044:QAG983045"/>
    <mergeCell ref="QAG983076:QAG983077"/>
    <mergeCell ref="QAH36:QAH37"/>
    <mergeCell ref="QAH65572:QAH65573"/>
    <mergeCell ref="QAH131108:QAH131109"/>
    <mergeCell ref="QAH196644:QAH196645"/>
    <mergeCell ref="QAH262180:QAH262181"/>
    <mergeCell ref="QAH327716:QAH327717"/>
    <mergeCell ref="QAH393252:QAH393253"/>
    <mergeCell ref="QAH458788:QAH458789"/>
    <mergeCell ref="QAH524324:QAH524325"/>
    <mergeCell ref="QAH589860:QAH589861"/>
    <mergeCell ref="QAH655396:QAH655397"/>
    <mergeCell ref="QAH720932:QAH720933"/>
    <mergeCell ref="QAH786468:QAH786469"/>
    <mergeCell ref="QAH852004:QAH852005"/>
    <mergeCell ref="QAH917540:QAH917541"/>
    <mergeCell ref="QAH983076:QAH983077"/>
    <mergeCell ref="QAJ4:QAJ5"/>
    <mergeCell ref="QAJ65540:QAJ65541"/>
    <mergeCell ref="QAJ131076:QAJ131077"/>
    <mergeCell ref="QAJ196612:QAJ196613"/>
    <mergeCell ref="QAJ262148:QAJ262149"/>
    <mergeCell ref="QAJ327684:QAJ327685"/>
    <mergeCell ref="QAJ393220:QAJ393221"/>
    <mergeCell ref="QAJ458756:QAJ458757"/>
    <mergeCell ref="QAJ524292:QAJ524293"/>
    <mergeCell ref="QAJ589828:QAJ589829"/>
    <mergeCell ref="QAJ655364:QAJ655365"/>
    <mergeCell ref="QAJ720900:QAJ720901"/>
    <mergeCell ref="QAJ786436:QAJ786437"/>
    <mergeCell ref="QAJ851972:QAJ851973"/>
    <mergeCell ref="QAJ917508:QAJ917509"/>
    <mergeCell ref="QAJ983044:QAJ983045"/>
    <mergeCell ref="QAK4:QAK5"/>
    <mergeCell ref="QAK65540:QAK65541"/>
    <mergeCell ref="QAK131076:QAK131077"/>
    <mergeCell ref="QAK196612:QAK196613"/>
    <mergeCell ref="QAK262148:QAK262149"/>
    <mergeCell ref="QAK327684:QAK327685"/>
    <mergeCell ref="QAK393220:QAK393221"/>
    <mergeCell ref="QAK458756:QAK458757"/>
    <mergeCell ref="QAK524292:QAK524293"/>
    <mergeCell ref="QAK589828:QAK589829"/>
    <mergeCell ref="QAK655364:QAK655365"/>
    <mergeCell ref="QAK720900:QAK720901"/>
    <mergeCell ref="QAK786436:QAK786437"/>
    <mergeCell ref="QAK851972:QAK851973"/>
    <mergeCell ref="QAK917508:QAK917509"/>
    <mergeCell ref="QAK983044:QAK983045"/>
    <mergeCell ref="QJY4:QJY5"/>
    <mergeCell ref="QJY65540:QJY65541"/>
    <mergeCell ref="QJY131076:QJY131077"/>
    <mergeCell ref="QJY196612:QJY196613"/>
    <mergeCell ref="QJY262148:QJY262149"/>
    <mergeCell ref="QJY327684:QJY327685"/>
    <mergeCell ref="QJY393220:QJY393221"/>
    <mergeCell ref="QJY458756:QJY458757"/>
    <mergeCell ref="QJY524292:QJY524293"/>
    <mergeCell ref="QJY589828:QJY589829"/>
    <mergeCell ref="QJY655364:QJY655365"/>
    <mergeCell ref="QJY720900:QJY720901"/>
    <mergeCell ref="QJY786436:QJY786437"/>
    <mergeCell ref="QJY851972:QJY851973"/>
    <mergeCell ref="QJY917508:QJY917509"/>
    <mergeCell ref="QJY983044:QJY983045"/>
    <mergeCell ref="QJZ4:QJZ5"/>
    <mergeCell ref="QJZ65540:QJZ65541"/>
    <mergeCell ref="QJZ131076:QJZ131077"/>
    <mergeCell ref="QJZ196612:QJZ196613"/>
    <mergeCell ref="QJZ262148:QJZ262149"/>
    <mergeCell ref="QJZ327684:QJZ327685"/>
    <mergeCell ref="QJZ393220:QJZ393221"/>
    <mergeCell ref="QJZ458756:QJZ458757"/>
    <mergeCell ref="QJZ524292:QJZ524293"/>
    <mergeCell ref="QJZ589828:QJZ589829"/>
    <mergeCell ref="QJZ655364:QJZ655365"/>
    <mergeCell ref="QJZ720900:QJZ720901"/>
    <mergeCell ref="QJZ786436:QJZ786437"/>
    <mergeCell ref="QJZ851972:QJZ851973"/>
    <mergeCell ref="QJZ917508:QJZ917509"/>
    <mergeCell ref="QJZ983044:QJZ983045"/>
    <mergeCell ref="QKA4:QKA5"/>
    <mergeCell ref="QKA36:QKA37"/>
    <mergeCell ref="QKA65540:QKA65541"/>
    <mergeCell ref="QKA65572:QKA65573"/>
    <mergeCell ref="QKA131076:QKA131077"/>
    <mergeCell ref="QKA131108:QKA131109"/>
    <mergeCell ref="QKA196612:QKA196613"/>
    <mergeCell ref="QKA196644:QKA196645"/>
    <mergeCell ref="QKA262148:QKA262149"/>
    <mergeCell ref="QKA262180:QKA262181"/>
    <mergeCell ref="QKA327684:QKA327685"/>
    <mergeCell ref="QKA327716:QKA327717"/>
    <mergeCell ref="QKA393220:QKA393221"/>
    <mergeCell ref="QKA393252:QKA393253"/>
    <mergeCell ref="QKA458756:QKA458757"/>
    <mergeCell ref="QKA458788:QKA458789"/>
    <mergeCell ref="QKA524292:QKA524293"/>
    <mergeCell ref="QKA524324:QKA524325"/>
    <mergeCell ref="QKA589828:QKA589829"/>
    <mergeCell ref="QKA589860:QKA589861"/>
    <mergeCell ref="QKA655364:QKA655365"/>
    <mergeCell ref="QKA655396:QKA655397"/>
    <mergeCell ref="QKA720900:QKA720901"/>
    <mergeCell ref="QKA720932:QKA720933"/>
    <mergeCell ref="QKA786436:QKA786437"/>
    <mergeCell ref="QKA786468:QKA786469"/>
    <mergeCell ref="QKA851972:QKA851973"/>
    <mergeCell ref="QKA852004:QKA852005"/>
    <mergeCell ref="QKA917508:QKA917509"/>
    <mergeCell ref="QKA917540:QKA917541"/>
    <mergeCell ref="QKA983044:QKA983045"/>
    <mergeCell ref="QKA983076:QKA983077"/>
    <mergeCell ref="QKB4:QKB5"/>
    <mergeCell ref="QKB65540:QKB65541"/>
    <mergeCell ref="QKB131076:QKB131077"/>
    <mergeCell ref="QKB196612:QKB196613"/>
    <mergeCell ref="QKB262148:QKB262149"/>
    <mergeCell ref="QKB327684:QKB327685"/>
    <mergeCell ref="QKB393220:QKB393221"/>
    <mergeCell ref="QKB458756:QKB458757"/>
    <mergeCell ref="QKB524292:QKB524293"/>
    <mergeCell ref="QKB589828:QKB589829"/>
    <mergeCell ref="QKB655364:QKB655365"/>
    <mergeCell ref="QKB720900:QKB720901"/>
    <mergeCell ref="QKB786436:QKB786437"/>
    <mergeCell ref="QKB851972:QKB851973"/>
    <mergeCell ref="QKB917508:QKB917509"/>
    <mergeCell ref="QKB983044:QKB983045"/>
    <mergeCell ref="QKC4:QKC5"/>
    <mergeCell ref="QKC36:QKC37"/>
    <mergeCell ref="QKC65540:QKC65541"/>
    <mergeCell ref="QKC65572:QKC65573"/>
    <mergeCell ref="QKC131076:QKC131077"/>
    <mergeCell ref="QKC131108:QKC131109"/>
    <mergeCell ref="QKC196612:QKC196613"/>
    <mergeCell ref="QKC196644:QKC196645"/>
    <mergeCell ref="QKC262148:QKC262149"/>
    <mergeCell ref="QKC262180:QKC262181"/>
    <mergeCell ref="QKC327684:QKC327685"/>
    <mergeCell ref="QKC327716:QKC327717"/>
    <mergeCell ref="QKC393220:QKC393221"/>
    <mergeCell ref="QKC393252:QKC393253"/>
    <mergeCell ref="QKC458756:QKC458757"/>
    <mergeCell ref="QKC458788:QKC458789"/>
    <mergeCell ref="QKC524292:QKC524293"/>
    <mergeCell ref="QKC524324:QKC524325"/>
    <mergeCell ref="QKC589828:QKC589829"/>
    <mergeCell ref="QKC589860:QKC589861"/>
    <mergeCell ref="QKC655364:QKC655365"/>
    <mergeCell ref="QKC655396:QKC655397"/>
    <mergeCell ref="QKC720900:QKC720901"/>
    <mergeCell ref="QKC720932:QKC720933"/>
    <mergeCell ref="QKC786436:QKC786437"/>
    <mergeCell ref="QKC786468:QKC786469"/>
    <mergeCell ref="QKC851972:QKC851973"/>
    <mergeCell ref="QKC852004:QKC852005"/>
    <mergeCell ref="QKC917508:QKC917509"/>
    <mergeCell ref="QKC917540:QKC917541"/>
    <mergeCell ref="QKC983044:QKC983045"/>
    <mergeCell ref="QKC983076:QKC983077"/>
    <mergeCell ref="QKD36:QKD37"/>
    <mergeCell ref="QKD65572:QKD65573"/>
    <mergeCell ref="QKD131108:QKD131109"/>
    <mergeCell ref="QKD196644:QKD196645"/>
    <mergeCell ref="QKD262180:QKD262181"/>
    <mergeCell ref="QKD327716:QKD327717"/>
    <mergeCell ref="QKD393252:QKD393253"/>
    <mergeCell ref="QKD458788:QKD458789"/>
    <mergeCell ref="QKD524324:QKD524325"/>
    <mergeCell ref="QKD589860:QKD589861"/>
    <mergeCell ref="QKD655396:QKD655397"/>
    <mergeCell ref="QKD720932:QKD720933"/>
    <mergeCell ref="QKD786468:QKD786469"/>
    <mergeCell ref="QKD852004:QKD852005"/>
    <mergeCell ref="QKD917540:QKD917541"/>
    <mergeCell ref="QKD983076:QKD983077"/>
    <mergeCell ref="QKF4:QKF5"/>
    <mergeCell ref="QKF65540:QKF65541"/>
    <mergeCell ref="QKF131076:QKF131077"/>
    <mergeCell ref="QKF196612:QKF196613"/>
    <mergeCell ref="QKF262148:QKF262149"/>
    <mergeCell ref="QKF327684:QKF327685"/>
    <mergeCell ref="QKF393220:QKF393221"/>
    <mergeCell ref="QKF458756:QKF458757"/>
    <mergeCell ref="QKF524292:QKF524293"/>
    <mergeCell ref="QKF589828:QKF589829"/>
    <mergeCell ref="QKF655364:QKF655365"/>
    <mergeCell ref="QKF720900:QKF720901"/>
    <mergeCell ref="QKF786436:QKF786437"/>
    <mergeCell ref="QKF851972:QKF851973"/>
    <mergeCell ref="QKF917508:QKF917509"/>
    <mergeCell ref="QKF983044:QKF983045"/>
    <mergeCell ref="QKG4:QKG5"/>
    <mergeCell ref="QKG65540:QKG65541"/>
    <mergeCell ref="QKG131076:QKG131077"/>
    <mergeCell ref="QKG196612:QKG196613"/>
    <mergeCell ref="QKG262148:QKG262149"/>
    <mergeCell ref="QKG327684:QKG327685"/>
    <mergeCell ref="QKG393220:QKG393221"/>
    <mergeCell ref="QKG458756:QKG458757"/>
    <mergeCell ref="QKG524292:QKG524293"/>
    <mergeCell ref="QKG589828:QKG589829"/>
    <mergeCell ref="QKG655364:QKG655365"/>
    <mergeCell ref="QKG720900:QKG720901"/>
    <mergeCell ref="QKG786436:QKG786437"/>
    <mergeCell ref="QKG851972:QKG851973"/>
    <mergeCell ref="QKG917508:QKG917509"/>
    <mergeCell ref="QKG983044:QKG983045"/>
    <mergeCell ref="QTU4:QTU5"/>
    <mergeCell ref="QTU65540:QTU65541"/>
    <mergeCell ref="QTU131076:QTU131077"/>
    <mergeCell ref="QTU196612:QTU196613"/>
    <mergeCell ref="QTU262148:QTU262149"/>
    <mergeCell ref="QTU327684:QTU327685"/>
    <mergeCell ref="QTU393220:QTU393221"/>
    <mergeCell ref="QTU458756:QTU458757"/>
    <mergeCell ref="QTU524292:QTU524293"/>
    <mergeCell ref="QTU589828:QTU589829"/>
    <mergeCell ref="QTU655364:QTU655365"/>
    <mergeCell ref="QTU720900:QTU720901"/>
    <mergeCell ref="QTU786436:QTU786437"/>
    <mergeCell ref="QTU851972:QTU851973"/>
    <mergeCell ref="QTU917508:QTU917509"/>
    <mergeCell ref="QTU983044:QTU983045"/>
    <mergeCell ref="QTV4:QTV5"/>
    <mergeCell ref="QTV65540:QTV65541"/>
    <mergeCell ref="QTV131076:QTV131077"/>
    <mergeCell ref="QTV196612:QTV196613"/>
    <mergeCell ref="QTV262148:QTV262149"/>
    <mergeCell ref="QTV327684:QTV327685"/>
    <mergeCell ref="QTV393220:QTV393221"/>
    <mergeCell ref="QTV458756:QTV458757"/>
    <mergeCell ref="QTV524292:QTV524293"/>
    <mergeCell ref="QTV589828:QTV589829"/>
    <mergeCell ref="QTV655364:QTV655365"/>
    <mergeCell ref="QTV720900:QTV720901"/>
    <mergeCell ref="QTV786436:QTV786437"/>
    <mergeCell ref="QTV851972:QTV851973"/>
    <mergeCell ref="QTV917508:QTV917509"/>
    <mergeCell ref="QTV983044:QTV983045"/>
    <mergeCell ref="QTW4:QTW5"/>
    <mergeCell ref="QTW36:QTW37"/>
    <mergeCell ref="QTW65540:QTW65541"/>
    <mergeCell ref="QTW65572:QTW65573"/>
    <mergeCell ref="QTW131076:QTW131077"/>
    <mergeCell ref="QTW131108:QTW131109"/>
    <mergeCell ref="QTW196612:QTW196613"/>
    <mergeCell ref="QTW196644:QTW196645"/>
    <mergeCell ref="QTW262148:QTW262149"/>
    <mergeCell ref="QTW262180:QTW262181"/>
    <mergeCell ref="QTW327684:QTW327685"/>
    <mergeCell ref="QTW327716:QTW327717"/>
    <mergeCell ref="QTW393220:QTW393221"/>
    <mergeCell ref="QTW393252:QTW393253"/>
    <mergeCell ref="QTW458756:QTW458757"/>
    <mergeCell ref="QTW458788:QTW458789"/>
    <mergeCell ref="QTW524292:QTW524293"/>
    <mergeCell ref="QTW524324:QTW524325"/>
    <mergeCell ref="QTW589828:QTW589829"/>
    <mergeCell ref="QTW589860:QTW589861"/>
    <mergeCell ref="QTW655364:QTW655365"/>
    <mergeCell ref="QTW655396:QTW655397"/>
    <mergeCell ref="QTW720900:QTW720901"/>
    <mergeCell ref="QTW720932:QTW720933"/>
    <mergeCell ref="QTW786436:QTW786437"/>
    <mergeCell ref="QTW786468:QTW786469"/>
    <mergeCell ref="QTW851972:QTW851973"/>
    <mergeCell ref="QTW852004:QTW852005"/>
    <mergeCell ref="QTW917508:QTW917509"/>
    <mergeCell ref="QTW917540:QTW917541"/>
    <mergeCell ref="QTW983044:QTW983045"/>
    <mergeCell ref="QTW983076:QTW983077"/>
    <mergeCell ref="QTX4:QTX5"/>
    <mergeCell ref="QTX65540:QTX65541"/>
    <mergeCell ref="QTX131076:QTX131077"/>
    <mergeCell ref="QTX196612:QTX196613"/>
    <mergeCell ref="QTX262148:QTX262149"/>
    <mergeCell ref="QTX327684:QTX327685"/>
    <mergeCell ref="QTX393220:QTX393221"/>
    <mergeCell ref="QTX458756:QTX458757"/>
    <mergeCell ref="QTX524292:QTX524293"/>
    <mergeCell ref="QTX589828:QTX589829"/>
    <mergeCell ref="QTX655364:QTX655365"/>
    <mergeCell ref="QTX720900:QTX720901"/>
    <mergeCell ref="QTX786436:QTX786437"/>
    <mergeCell ref="QTX851972:QTX851973"/>
    <mergeCell ref="QTX917508:QTX917509"/>
    <mergeCell ref="QTX983044:QTX983045"/>
    <mergeCell ref="QTY4:QTY5"/>
    <mergeCell ref="QTY36:QTY37"/>
    <mergeCell ref="QTY65540:QTY65541"/>
    <mergeCell ref="QTY65572:QTY65573"/>
    <mergeCell ref="QTY131076:QTY131077"/>
    <mergeCell ref="QTY131108:QTY131109"/>
    <mergeCell ref="QTY196612:QTY196613"/>
    <mergeCell ref="QTY196644:QTY196645"/>
    <mergeCell ref="QTY262148:QTY262149"/>
    <mergeCell ref="QTY262180:QTY262181"/>
    <mergeCell ref="QTY327684:QTY327685"/>
    <mergeCell ref="QTY327716:QTY327717"/>
    <mergeCell ref="QTY393220:QTY393221"/>
    <mergeCell ref="QTY393252:QTY393253"/>
    <mergeCell ref="QTY458756:QTY458757"/>
    <mergeCell ref="QTY458788:QTY458789"/>
    <mergeCell ref="QTY524292:QTY524293"/>
    <mergeCell ref="QTY524324:QTY524325"/>
    <mergeCell ref="QTY589828:QTY589829"/>
    <mergeCell ref="QTY589860:QTY589861"/>
    <mergeCell ref="QTY655364:QTY655365"/>
    <mergeCell ref="QTY655396:QTY655397"/>
    <mergeCell ref="QTY720900:QTY720901"/>
    <mergeCell ref="QTY720932:QTY720933"/>
    <mergeCell ref="QTY786436:QTY786437"/>
    <mergeCell ref="QTY786468:QTY786469"/>
    <mergeCell ref="QTY851972:QTY851973"/>
    <mergeCell ref="QTY852004:QTY852005"/>
    <mergeCell ref="QTY917508:QTY917509"/>
    <mergeCell ref="QTY917540:QTY917541"/>
    <mergeCell ref="QTY983044:QTY983045"/>
    <mergeCell ref="QTY983076:QTY983077"/>
    <mergeCell ref="QTZ36:QTZ37"/>
    <mergeCell ref="QTZ65572:QTZ65573"/>
    <mergeCell ref="QTZ131108:QTZ131109"/>
    <mergeCell ref="QTZ196644:QTZ196645"/>
    <mergeCell ref="QTZ262180:QTZ262181"/>
    <mergeCell ref="QTZ327716:QTZ327717"/>
    <mergeCell ref="QTZ393252:QTZ393253"/>
    <mergeCell ref="QTZ458788:QTZ458789"/>
    <mergeCell ref="QTZ524324:QTZ524325"/>
    <mergeCell ref="QTZ589860:QTZ589861"/>
    <mergeCell ref="QTZ655396:QTZ655397"/>
    <mergeCell ref="QTZ720932:QTZ720933"/>
    <mergeCell ref="QTZ786468:QTZ786469"/>
    <mergeCell ref="QTZ852004:QTZ852005"/>
    <mergeCell ref="QTZ917540:QTZ917541"/>
    <mergeCell ref="QTZ983076:QTZ983077"/>
    <mergeCell ref="QUB4:QUB5"/>
    <mergeCell ref="QUB65540:QUB65541"/>
    <mergeCell ref="QUB131076:QUB131077"/>
    <mergeCell ref="QUB196612:QUB196613"/>
    <mergeCell ref="QUB262148:QUB262149"/>
    <mergeCell ref="QUB327684:QUB327685"/>
    <mergeCell ref="QUB393220:QUB393221"/>
    <mergeCell ref="QUB458756:QUB458757"/>
    <mergeCell ref="QUB524292:QUB524293"/>
    <mergeCell ref="QUB589828:QUB589829"/>
    <mergeCell ref="QUB655364:QUB655365"/>
    <mergeCell ref="QUB720900:QUB720901"/>
    <mergeCell ref="QUB786436:QUB786437"/>
    <mergeCell ref="QUB851972:QUB851973"/>
    <mergeCell ref="QUB917508:QUB917509"/>
    <mergeCell ref="QUB983044:QUB983045"/>
    <mergeCell ref="QUC4:QUC5"/>
    <mergeCell ref="QUC65540:QUC65541"/>
    <mergeCell ref="QUC131076:QUC131077"/>
    <mergeCell ref="QUC196612:QUC196613"/>
    <mergeCell ref="QUC262148:QUC262149"/>
    <mergeCell ref="QUC327684:QUC327685"/>
    <mergeCell ref="QUC393220:QUC393221"/>
    <mergeCell ref="QUC458756:QUC458757"/>
    <mergeCell ref="QUC524292:QUC524293"/>
    <mergeCell ref="QUC589828:QUC589829"/>
    <mergeCell ref="QUC655364:QUC655365"/>
    <mergeCell ref="QUC720900:QUC720901"/>
    <mergeCell ref="QUC786436:QUC786437"/>
    <mergeCell ref="QUC851972:QUC851973"/>
    <mergeCell ref="QUC917508:QUC917509"/>
    <mergeCell ref="QUC983044:QUC983045"/>
    <mergeCell ref="RDQ4:RDQ5"/>
    <mergeCell ref="RDQ65540:RDQ65541"/>
    <mergeCell ref="RDQ131076:RDQ131077"/>
    <mergeCell ref="RDQ196612:RDQ196613"/>
    <mergeCell ref="RDQ262148:RDQ262149"/>
    <mergeCell ref="RDQ327684:RDQ327685"/>
    <mergeCell ref="RDQ393220:RDQ393221"/>
    <mergeCell ref="RDQ458756:RDQ458757"/>
    <mergeCell ref="RDQ524292:RDQ524293"/>
    <mergeCell ref="RDQ589828:RDQ589829"/>
    <mergeCell ref="RDQ655364:RDQ655365"/>
    <mergeCell ref="RDQ720900:RDQ720901"/>
    <mergeCell ref="RDQ786436:RDQ786437"/>
    <mergeCell ref="RDQ851972:RDQ851973"/>
    <mergeCell ref="RDQ917508:RDQ917509"/>
    <mergeCell ref="RDQ983044:RDQ983045"/>
    <mergeCell ref="RDR4:RDR5"/>
    <mergeCell ref="RDR65540:RDR65541"/>
    <mergeCell ref="RDR131076:RDR131077"/>
    <mergeCell ref="RDR196612:RDR196613"/>
    <mergeCell ref="RDR262148:RDR262149"/>
    <mergeCell ref="RDR327684:RDR327685"/>
    <mergeCell ref="RDR393220:RDR393221"/>
    <mergeCell ref="RDR458756:RDR458757"/>
    <mergeCell ref="RDR524292:RDR524293"/>
    <mergeCell ref="RDR589828:RDR589829"/>
    <mergeCell ref="RDR655364:RDR655365"/>
    <mergeCell ref="RDR720900:RDR720901"/>
    <mergeCell ref="RDR786436:RDR786437"/>
    <mergeCell ref="RDR851972:RDR851973"/>
    <mergeCell ref="RDR917508:RDR917509"/>
    <mergeCell ref="RDR983044:RDR983045"/>
    <mergeCell ref="RDS4:RDS5"/>
    <mergeCell ref="RDS36:RDS37"/>
    <mergeCell ref="RDS65540:RDS65541"/>
    <mergeCell ref="RDS65572:RDS65573"/>
    <mergeCell ref="RDS131076:RDS131077"/>
    <mergeCell ref="RDS131108:RDS131109"/>
    <mergeCell ref="RDS196612:RDS196613"/>
    <mergeCell ref="RDS196644:RDS196645"/>
    <mergeCell ref="RDS262148:RDS262149"/>
    <mergeCell ref="RDS262180:RDS262181"/>
    <mergeCell ref="RDS327684:RDS327685"/>
    <mergeCell ref="RDS327716:RDS327717"/>
    <mergeCell ref="RDS393220:RDS393221"/>
    <mergeCell ref="RDS393252:RDS393253"/>
    <mergeCell ref="RDS458756:RDS458757"/>
    <mergeCell ref="RDS458788:RDS458789"/>
    <mergeCell ref="RDS524292:RDS524293"/>
    <mergeCell ref="RDS524324:RDS524325"/>
    <mergeCell ref="RDS589828:RDS589829"/>
    <mergeCell ref="RDS589860:RDS589861"/>
    <mergeCell ref="RDS655364:RDS655365"/>
    <mergeCell ref="RDS655396:RDS655397"/>
    <mergeCell ref="RDS720900:RDS720901"/>
    <mergeCell ref="RDS720932:RDS720933"/>
    <mergeCell ref="RDS786436:RDS786437"/>
    <mergeCell ref="RDS786468:RDS786469"/>
    <mergeCell ref="RDS851972:RDS851973"/>
    <mergeCell ref="RDS852004:RDS852005"/>
    <mergeCell ref="RDS917508:RDS917509"/>
    <mergeCell ref="RDS917540:RDS917541"/>
    <mergeCell ref="RDS983044:RDS983045"/>
    <mergeCell ref="RDS983076:RDS983077"/>
    <mergeCell ref="RDT4:RDT5"/>
    <mergeCell ref="RDT65540:RDT65541"/>
    <mergeCell ref="RDT131076:RDT131077"/>
    <mergeCell ref="RDT196612:RDT196613"/>
    <mergeCell ref="RDT262148:RDT262149"/>
    <mergeCell ref="RDT327684:RDT327685"/>
    <mergeCell ref="RDT393220:RDT393221"/>
    <mergeCell ref="RDT458756:RDT458757"/>
    <mergeCell ref="RDT524292:RDT524293"/>
    <mergeCell ref="RDT589828:RDT589829"/>
    <mergeCell ref="RDT655364:RDT655365"/>
    <mergeCell ref="RDT720900:RDT720901"/>
    <mergeCell ref="RDT786436:RDT786437"/>
    <mergeCell ref="RDT851972:RDT851973"/>
    <mergeCell ref="RDT917508:RDT917509"/>
    <mergeCell ref="RDT983044:RDT983045"/>
    <mergeCell ref="RDU4:RDU5"/>
    <mergeCell ref="RDU36:RDU37"/>
    <mergeCell ref="RDU65540:RDU65541"/>
    <mergeCell ref="RDU65572:RDU65573"/>
    <mergeCell ref="RDU131076:RDU131077"/>
    <mergeCell ref="RDU131108:RDU131109"/>
    <mergeCell ref="RDU196612:RDU196613"/>
    <mergeCell ref="RDU196644:RDU196645"/>
    <mergeCell ref="RDU262148:RDU262149"/>
    <mergeCell ref="RDU262180:RDU262181"/>
    <mergeCell ref="RDU327684:RDU327685"/>
    <mergeCell ref="RDU327716:RDU327717"/>
    <mergeCell ref="RDU393220:RDU393221"/>
    <mergeCell ref="RDU393252:RDU393253"/>
    <mergeCell ref="RDU458756:RDU458757"/>
    <mergeCell ref="RDU458788:RDU458789"/>
    <mergeCell ref="RDU524292:RDU524293"/>
    <mergeCell ref="RDU524324:RDU524325"/>
    <mergeCell ref="RDU589828:RDU589829"/>
    <mergeCell ref="RDU589860:RDU589861"/>
    <mergeCell ref="RDU655364:RDU655365"/>
    <mergeCell ref="RDU655396:RDU655397"/>
    <mergeCell ref="RDU720900:RDU720901"/>
    <mergeCell ref="RDU720932:RDU720933"/>
    <mergeCell ref="RDU786436:RDU786437"/>
    <mergeCell ref="RDU786468:RDU786469"/>
    <mergeCell ref="RDU851972:RDU851973"/>
    <mergeCell ref="RDU852004:RDU852005"/>
    <mergeCell ref="RDU917508:RDU917509"/>
    <mergeCell ref="RDU917540:RDU917541"/>
    <mergeCell ref="RDU983044:RDU983045"/>
    <mergeCell ref="RDU983076:RDU983077"/>
    <mergeCell ref="RDV36:RDV37"/>
    <mergeCell ref="RDV65572:RDV65573"/>
    <mergeCell ref="RDV131108:RDV131109"/>
    <mergeCell ref="RDV196644:RDV196645"/>
    <mergeCell ref="RDV262180:RDV262181"/>
    <mergeCell ref="RDV327716:RDV327717"/>
    <mergeCell ref="RDV393252:RDV393253"/>
    <mergeCell ref="RDV458788:RDV458789"/>
    <mergeCell ref="RDV524324:RDV524325"/>
    <mergeCell ref="RDV589860:RDV589861"/>
    <mergeCell ref="RDV655396:RDV655397"/>
    <mergeCell ref="RDV720932:RDV720933"/>
    <mergeCell ref="RDV786468:RDV786469"/>
    <mergeCell ref="RDV852004:RDV852005"/>
    <mergeCell ref="RDV917540:RDV917541"/>
    <mergeCell ref="RDV983076:RDV983077"/>
    <mergeCell ref="RDX4:RDX5"/>
    <mergeCell ref="RDX65540:RDX65541"/>
    <mergeCell ref="RDX131076:RDX131077"/>
    <mergeCell ref="RDX196612:RDX196613"/>
    <mergeCell ref="RDX262148:RDX262149"/>
    <mergeCell ref="RDX327684:RDX327685"/>
    <mergeCell ref="RDX393220:RDX393221"/>
    <mergeCell ref="RDX458756:RDX458757"/>
    <mergeCell ref="RDX524292:RDX524293"/>
    <mergeCell ref="RDX589828:RDX589829"/>
    <mergeCell ref="RDX655364:RDX655365"/>
    <mergeCell ref="RDX720900:RDX720901"/>
    <mergeCell ref="RDX786436:RDX786437"/>
    <mergeCell ref="RDX851972:RDX851973"/>
    <mergeCell ref="RDX917508:RDX917509"/>
    <mergeCell ref="RDX983044:RDX983045"/>
    <mergeCell ref="RDY4:RDY5"/>
    <mergeCell ref="RDY65540:RDY65541"/>
    <mergeCell ref="RDY131076:RDY131077"/>
    <mergeCell ref="RDY196612:RDY196613"/>
    <mergeCell ref="RDY262148:RDY262149"/>
    <mergeCell ref="RDY327684:RDY327685"/>
    <mergeCell ref="RDY393220:RDY393221"/>
    <mergeCell ref="RDY458756:RDY458757"/>
    <mergeCell ref="RDY524292:RDY524293"/>
    <mergeCell ref="RDY589828:RDY589829"/>
    <mergeCell ref="RDY655364:RDY655365"/>
    <mergeCell ref="RDY720900:RDY720901"/>
    <mergeCell ref="RDY786436:RDY786437"/>
    <mergeCell ref="RDY851972:RDY851973"/>
    <mergeCell ref="RDY917508:RDY917509"/>
    <mergeCell ref="RDY983044:RDY983045"/>
    <mergeCell ref="RNM4:RNM5"/>
    <mergeCell ref="RNM65540:RNM65541"/>
    <mergeCell ref="RNM131076:RNM131077"/>
    <mergeCell ref="RNM196612:RNM196613"/>
    <mergeCell ref="RNM262148:RNM262149"/>
    <mergeCell ref="RNM327684:RNM327685"/>
    <mergeCell ref="RNM393220:RNM393221"/>
    <mergeCell ref="RNM458756:RNM458757"/>
    <mergeCell ref="RNM524292:RNM524293"/>
    <mergeCell ref="RNM589828:RNM589829"/>
    <mergeCell ref="RNM655364:RNM655365"/>
    <mergeCell ref="RNM720900:RNM720901"/>
    <mergeCell ref="RNM786436:RNM786437"/>
    <mergeCell ref="RNM851972:RNM851973"/>
    <mergeCell ref="RNM917508:RNM917509"/>
    <mergeCell ref="RNM983044:RNM983045"/>
    <mergeCell ref="RNN4:RNN5"/>
    <mergeCell ref="RNN65540:RNN65541"/>
    <mergeCell ref="RNN131076:RNN131077"/>
    <mergeCell ref="RNN196612:RNN196613"/>
    <mergeCell ref="RNN262148:RNN262149"/>
    <mergeCell ref="RNN327684:RNN327685"/>
    <mergeCell ref="RNN393220:RNN393221"/>
    <mergeCell ref="RNN458756:RNN458757"/>
    <mergeCell ref="RNN524292:RNN524293"/>
    <mergeCell ref="RNN589828:RNN589829"/>
    <mergeCell ref="RNN655364:RNN655365"/>
    <mergeCell ref="RNN720900:RNN720901"/>
    <mergeCell ref="RNN786436:RNN786437"/>
    <mergeCell ref="RNN851972:RNN851973"/>
    <mergeCell ref="RNN917508:RNN917509"/>
    <mergeCell ref="RNN983044:RNN983045"/>
    <mergeCell ref="RNO4:RNO5"/>
    <mergeCell ref="RNO36:RNO37"/>
    <mergeCell ref="RNO65540:RNO65541"/>
    <mergeCell ref="RNO65572:RNO65573"/>
    <mergeCell ref="RNO131076:RNO131077"/>
    <mergeCell ref="RNO131108:RNO131109"/>
    <mergeCell ref="RNO196612:RNO196613"/>
    <mergeCell ref="RNO196644:RNO196645"/>
    <mergeCell ref="RNO262148:RNO262149"/>
    <mergeCell ref="RNO262180:RNO262181"/>
    <mergeCell ref="RNO327684:RNO327685"/>
    <mergeCell ref="RNO327716:RNO327717"/>
    <mergeCell ref="RNO393220:RNO393221"/>
    <mergeCell ref="RNO393252:RNO393253"/>
    <mergeCell ref="RNO458756:RNO458757"/>
    <mergeCell ref="RNO458788:RNO458789"/>
    <mergeCell ref="RNO524292:RNO524293"/>
    <mergeCell ref="RNO524324:RNO524325"/>
    <mergeCell ref="RNO589828:RNO589829"/>
    <mergeCell ref="RNO589860:RNO589861"/>
    <mergeCell ref="RNO655364:RNO655365"/>
    <mergeCell ref="RNO655396:RNO655397"/>
    <mergeCell ref="RNO720900:RNO720901"/>
    <mergeCell ref="RNO720932:RNO720933"/>
    <mergeCell ref="RNO786436:RNO786437"/>
    <mergeCell ref="RNO786468:RNO786469"/>
    <mergeCell ref="RNO851972:RNO851973"/>
    <mergeCell ref="RNO852004:RNO852005"/>
    <mergeCell ref="RNO917508:RNO917509"/>
    <mergeCell ref="RNO917540:RNO917541"/>
    <mergeCell ref="RNO983044:RNO983045"/>
    <mergeCell ref="RNO983076:RNO983077"/>
    <mergeCell ref="RNP4:RNP5"/>
    <mergeCell ref="RNP65540:RNP65541"/>
    <mergeCell ref="RNP131076:RNP131077"/>
    <mergeCell ref="RNP196612:RNP196613"/>
    <mergeCell ref="RNP262148:RNP262149"/>
    <mergeCell ref="RNP327684:RNP327685"/>
    <mergeCell ref="RNP393220:RNP393221"/>
    <mergeCell ref="RNP458756:RNP458757"/>
    <mergeCell ref="RNP524292:RNP524293"/>
    <mergeCell ref="RNP589828:RNP589829"/>
    <mergeCell ref="RNP655364:RNP655365"/>
    <mergeCell ref="RNP720900:RNP720901"/>
    <mergeCell ref="RNP786436:RNP786437"/>
    <mergeCell ref="RNP851972:RNP851973"/>
    <mergeCell ref="RNP917508:RNP917509"/>
    <mergeCell ref="RNP983044:RNP983045"/>
    <mergeCell ref="RNQ4:RNQ5"/>
    <mergeCell ref="RNQ36:RNQ37"/>
    <mergeCell ref="RNQ65540:RNQ65541"/>
    <mergeCell ref="RNQ65572:RNQ65573"/>
    <mergeCell ref="RNQ131076:RNQ131077"/>
    <mergeCell ref="RNQ131108:RNQ131109"/>
    <mergeCell ref="RNQ196612:RNQ196613"/>
    <mergeCell ref="RNQ196644:RNQ196645"/>
    <mergeCell ref="RNQ262148:RNQ262149"/>
    <mergeCell ref="RNQ262180:RNQ262181"/>
    <mergeCell ref="RNQ327684:RNQ327685"/>
    <mergeCell ref="RNQ327716:RNQ327717"/>
    <mergeCell ref="RNQ393220:RNQ393221"/>
    <mergeCell ref="RNQ393252:RNQ393253"/>
    <mergeCell ref="RNQ458756:RNQ458757"/>
    <mergeCell ref="RNQ458788:RNQ458789"/>
    <mergeCell ref="RNQ524292:RNQ524293"/>
    <mergeCell ref="RNQ524324:RNQ524325"/>
    <mergeCell ref="RNQ589828:RNQ589829"/>
    <mergeCell ref="RNQ589860:RNQ589861"/>
    <mergeCell ref="RNQ655364:RNQ655365"/>
    <mergeCell ref="RNQ655396:RNQ655397"/>
    <mergeCell ref="RNQ720900:RNQ720901"/>
    <mergeCell ref="RNQ720932:RNQ720933"/>
    <mergeCell ref="RNQ786436:RNQ786437"/>
    <mergeCell ref="RNQ786468:RNQ786469"/>
    <mergeCell ref="RNQ851972:RNQ851973"/>
    <mergeCell ref="RNQ852004:RNQ852005"/>
    <mergeCell ref="RNQ917508:RNQ917509"/>
    <mergeCell ref="RNQ917540:RNQ917541"/>
    <mergeCell ref="RNQ983044:RNQ983045"/>
    <mergeCell ref="RNQ983076:RNQ983077"/>
    <mergeCell ref="RNR36:RNR37"/>
    <mergeCell ref="RNR65572:RNR65573"/>
    <mergeCell ref="RNR131108:RNR131109"/>
    <mergeCell ref="RNR196644:RNR196645"/>
    <mergeCell ref="RNR262180:RNR262181"/>
    <mergeCell ref="RNR327716:RNR327717"/>
    <mergeCell ref="RNR393252:RNR393253"/>
    <mergeCell ref="RNR458788:RNR458789"/>
    <mergeCell ref="RNR524324:RNR524325"/>
    <mergeCell ref="RNR589860:RNR589861"/>
    <mergeCell ref="RNR655396:RNR655397"/>
    <mergeCell ref="RNR720932:RNR720933"/>
    <mergeCell ref="RNR786468:RNR786469"/>
    <mergeCell ref="RNR852004:RNR852005"/>
    <mergeCell ref="RNR917540:RNR917541"/>
    <mergeCell ref="RNR983076:RNR983077"/>
    <mergeCell ref="RNT4:RNT5"/>
    <mergeCell ref="RNT65540:RNT65541"/>
    <mergeCell ref="RNT131076:RNT131077"/>
    <mergeCell ref="RNT196612:RNT196613"/>
    <mergeCell ref="RNT262148:RNT262149"/>
    <mergeCell ref="RNT327684:RNT327685"/>
    <mergeCell ref="RNT393220:RNT393221"/>
    <mergeCell ref="RNT458756:RNT458757"/>
    <mergeCell ref="RNT524292:RNT524293"/>
    <mergeCell ref="RNT589828:RNT589829"/>
    <mergeCell ref="RNT655364:RNT655365"/>
    <mergeCell ref="RNT720900:RNT720901"/>
    <mergeCell ref="RNT786436:RNT786437"/>
    <mergeCell ref="RNT851972:RNT851973"/>
    <mergeCell ref="RNT917508:RNT917509"/>
    <mergeCell ref="RNT983044:RNT983045"/>
    <mergeCell ref="RNU4:RNU5"/>
    <mergeCell ref="RNU65540:RNU65541"/>
    <mergeCell ref="RNU131076:RNU131077"/>
    <mergeCell ref="RNU196612:RNU196613"/>
    <mergeCell ref="RNU262148:RNU262149"/>
    <mergeCell ref="RNU327684:RNU327685"/>
    <mergeCell ref="RNU393220:RNU393221"/>
    <mergeCell ref="RNU458756:RNU458757"/>
    <mergeCell ref="RNU524292:RNU524293"/>
    <mergeCell ref="RNU589828:RNU589829"/>
    <mergeCell ref="RNU655364:RNU655365"/>
    <mergeCell ref="RNU720900:RNU720901"/>
    <mergeCell ref="RNU786436:RNU786437"/>
    <mergeCell ref="RNU851972:RNU851973"/>
    <mergeCell ref="RNU917508:RNU917509"/>
    <mergeCell ref="RNU983044:RNU983045"/>
    <mergeCell ref="RXI4:RXI5"/>
    <mergeCell ref="RXI65540:RXI65541"/>
    <mergeCell ref="RXI131076:RXI131077"/>
    <mergeCell ref="RXI196612:RXI196613"/>
    <mergeCell ref="RXI262148:RXI262149"/>
    <mergeCell ref="RXI327684:RXI327685"/>
    <mergeCell ref="RXI393220:RXI393221"/>
    <mergeCell ref="RXI458756:RXI458757"/>
    <mergeCell ref="RXI524292:RXI524293"/>
    <mergeCell ref="RXI589828:RXI589829"/>
    <mergeCell ref="RXI655364:RXI655365"/>
    <mergeCell ref="RXI720900:RXI720901"/>
    <mergeCell ref="RXI786436:RXI786437"/>
    <mergeCell ref="RXI851972:RXI851973"/>
    <mergeCell ref="RXI917508:RXI917509"/>
    <mergeCell ref="RXI983044:RXI983045"/>
    <mergeCell ref="RXJ4:RXJ5"/>
    <mergeCell ref="RXJ65540:RXJ65541"/>
    <mergeCell ref="RXJ131076:RXJ131077"/>
    <mergeCell ref="RXJ196612:RXJ196613"/>
    <mergeCell ref="RXJ262148:RXJ262149"/>
    <mergeCell ref="RXJ327684:RXJ327685"/>
    <mergeCell ref="RXJ393220:RXJ393221"/>
    <mergeCell ref="RXJ458756:RXJ458757"/>
    <mergeCell ref="RXJ524292:RXJ524293"/>
    <mergeCell ref="RXJ589828:RXJ589829"/>
    <mergeCell ref="RXJ655364:RXJ655365"/>
    <mergeCell ref="RXJ720900:RXJ720901"/>
    <mergeCell ref="RXJ786436:RXJ786437"/>
    <mergeCell ref="RXJ851972:RXJ851973"/>
    <mergeCell ref="RXJ917508:RXJ917509"/>
    <mergeCell ref="RXJ983044:RXJ983045"/>
    <mergeCell ref="RXK4:RXK5"/>
    <mergeCell ref="RXK36:RXK37"/>
    <mergeCell ref="RXK65540:RXK65541"/>
    <mergeCell ref="RXK65572:RXK65573"/>
    <mergeCell ref="RXK131076:RXK131077"/>
    <mergeCell ref="RXK131108:RXK131109"/>
    <mergeCell ref="RXK196612:RXK196613"/>
    <mergeCell ref="RXK196644:RXK196645"/>
    <mergeCell ref="RXK262148:RXK262149"/>
    <mergeCell ref="RXK262180:RXK262181"/>
    <mergeCell ref="RXK327684:RXK327685"/>
    <mergeCell ref="RXK327716:RXK327717"/>
    <mergeCell ref="RXK393220:RXK393221"/>
    <mergeCell ref="RXK393252:RXK393253"/>
    <mergeCell ref="RXK458756:RXK458757"/>
    <mergeCell ref="RXK458788:RXK458789"/>
    <mergeCell ref="RXK524292:RXK524293"/>
    <mergeCell ref="RXK524324:RXK524325"/>
    <mergeCell ref="RXK589828:RXK589829"/>
    <mergeCell ref="RXK589860:RXK589861"/>
    <mergeCell ref="RXK655364:RXK655365"/>
    <mergeCell ref="RXK655396:RXK655397"/>
    <mergeCell ref="RXK720900:RXK720901"/>
    <mergeCell ref="RXK720932:RXK720933"/>
    <mergeCell ref="RXK786436:RXK786437"/>
    <mergeCell ref="RXK786468:RXK786469"/>
    <mergeCell ref="RXK851972:RXK851973"/>
    <mergeCell ref="RXK852004:RXK852005"/>
    <mergeCell ref="RXK917508:RXK917509"/>
    <mergeCell ref="RXK917540:RXK917541"/>
    <mergeCell ref="RXK983044:RXK983045"/>
    <mergeCell ref="RXK983076:RXK983077"/>
    <mergeCell ref="RXL4:RXL5"/>
    <mergeCell ref="RXL65540:RXL65541"/>
    <mergeCell ref="RXL131076:RXL131077"/>
    <mergeCell ref="RXL196612:RXL196613"/>
    <mergeCell ref="RXL262148:RXL262149"/>
    <mergeCell ref="RXL327684:RXL327685"/>
    <mergeCell ref="RXL393220:RXL393221"/>
    <mergeCell ref="RXL458756:RXL458757"/>
    <mergeCell ref="RXL524292:RXL524293"/>
    <mergeCell ref="RXL589828:RXL589829"/>
    <mergeCell ref="RXL655364:RXL655365"/>
    <mergeCell ref="RXL720900:RXL720901"/>
    <mergeCell ref="RXL786436:RXL786437"/>
    <mergeCell ref="RXL851972:RXL851973"/>
    <mergeCell ref="RXL917508:RXL917509"/>
    <mergeCell ref="RXL983044:RXL983045"/>
    <mergeCell ref="RXM4:RXM5"/>
    <mergeCell ref="RXM36:RXM37"/>
    <mergeCell ref="RXM65540:RXM65541"/>
    <mergeCell ref="RXM65572:RXM65573"/>
    <mergeCell ref="RXM131076:RXM131077"/>
    <mergeCell ref="RXM131108:RXM131109"/>
    <mergeCell ref="RXM196612:RXM196613"/>
    <mergeCell ref="RXM196644:RXM196645"/>
    <mergeCell ref="RXM262148:RXM262149"/>
    <mergeCell ref="RXM262180:RXM262181"/>
    <mergeCell ref="RXM327684:RXM327685"/>
    <mergeCell ref="RXM327716:RXM327717"/>
    <mergeCell ref="RXM393220:RXM393221"/>
    <mergeCell ref="RXM393252:RXM393253"/>
    <mergeCell ref="RXM458756:RXM458757"/>
    <mergeCell ref="RXM458788:RXM458789"/>
    <mergeCell ref="RXM524292:RXM524293"/>
    <mergeCell ref="RXM524324:RXM524325"/>
    <mergeCell ref="RXM589828:RXM589829"/>
    <mergeCell ref="RXM589860:RXM589861"/>
    <mergeCell ref="RXM655364:RXM655365"/>
    <mergeCell ref="RXM655396:RXM655397"/>
    <mergeCell ref="RXM720900:RXM720901"/>
    <mergeCell ref="RXM720932:RXM720933"/>
    <mergeCell ref="RXM786436:RXM786437"/>
    <mergeCell ref="RXM786468:RXM786469"/>
    <mergeCell ref="RXM851972:RXM851973"/>
    <mergeCell ref="RXM852004:RXM852005"/>
    <mergeCell ref="RXM917508:RXM917509"/>
    <mergeCell ref="RXM917540:RXM917541"/>
    <mergeCell ref="RXM983044:RXM983045"/>
    <mergeCell ref="RXM983076:RXM983077"/>
    <mergeCell ref="RXN36:RXN37"/>
    <mergeCell ref="RXN65572:RXN65573"/>
    <mergeCell ref="RXN131108:RXN131109"/>
    <mergeCell ref="RXN196644:RXN196645"/>
    <mergeCell ref="RXN262180:RXN262181"/>
    <mergeCell ref="RXN327716:RXN327717"/>
    <mergeCell ref="RXN393252:RXN393253"/>
    <mergeCell ref="RXN458788:RXN458789"/>
    <mergeCell ref="RXN524324:RXN524325"/>
    <mergeCell ref="RXN589860:RXN589861"/>
    <mergeCell ref="RXN655396:RXN655397"/>
    <mergeCell ref="RXN720932:RXN720933"/>
    <mergeCell ref="RXN786468:RXN786469"/>
    <mergeCell ref="RXN852004:RXN852005"/>
    <mergeCell ref="RXN917540:RXN917541"/>
    <mergeCell ref="RXN983076:RXN983077"/>
    <mergeCell ref="RXP4:RXP5"/>
    <mergeCell ref="RXP65540:RXP65541"/>
    <mergeCell ref="RXP131076:RXP131077"/>
    <mergeCell ref="RXP196612:RXP196613"/>
    <mergeCell ref="RXP262148:RXP262149"/>
    <mergeCell ref="RXP327684:RXP327685"/>
    <mergeCell ref="RXP393220:RXP393221"/>
    <mergeCell ref="RXP458756:RXP458757"/>
    <mergeCell ref="RXP524292:RXP524293"/>
    <mergeCell ref="RXP589828:RXP589829"/>
    <mergeCell ref="RXP655364:RXP655365"/>
    <mergeCell ref="RXP720900:RXP720901"/>
    <mergeCell ref="RXP786436:RXP786437"/>
    <mergeCell ref="RXP851972:RXP851973"/>
    <mergeCell ref="RXP917508:RXP917509"/>
    <mergeCell ref="RXP983044:RXP983045"/>
    <mergeCell ref="RXQ4:RXQ5"/>
    <mergeCell ref="RXQ65540:RXQ65541"/>
    <mergeCell ref="RXQ131076:RXQ131077"/>
    <mergeCell ref="RXQ196612:RXQ196613"/>
    <mergeCell ref="RXQ262148:RXQ262149"/>
    <mergeCell ref="RXQ327684:RXQ327685"/>
    <mergeCell ref="RXQ393220:RXQ393221"/>
    <mergeCell ref="RXQ458756:RXQ458757"/>
    <mergeCell ref="RXQ524292:RXQ524293"/>
    <mergeCell ref="RXQ589828:RXQ589829"/>
    <mergeCell ref="RXQ655364:RXQ655365"/>
    <mergeCell ref="RXQ720900:RXQ720901"/>
    <mergeCell ref="RXQ786436:RXQ786437"/>
    <mergeCell ref="RXQ851972:RXQ851973"/>
    <mergeCell ref="RXQ917508:RXQ917509"/>
    <mergeCell ref="RXQ983044:RXQ983045"/>
    <mergeCell ref="SHE4:SHE5"/>
    <mergeCell ref="SHE65540:SHE65541"/>
    <mergeCell ref="SHE131076:SHE131077"/>
    <mergeCell ref="SHE196612:SHE196613"/>
    <mergeCell ref="SHE262148:SHE262149"/>
    <mergeCell ref="SHE327684:SHE327685"/>
    <mergeCell ref="SHE393220:SHE393221"/>
    <mergeCell ref="SHE458756:SHE458757"/>
    <mergeCell ref="SHE524292:SHE524293"/>
    <mergeCell ref="SHE589828:SHE589829"/>
    <mergeCell ref="SHE655364:SHE655365"/>
    <mergeCell ref="SHE720900:SHE720901"/>
    <mergeCell ref="SHE786436:SHE786437"/>
    <mergeCell ref="SHE851972:SHE851973"/>
    <mergeCell ref="SHE917508:SHE917509"/>
    <mergeCell ref="SHE983044:SHE983045"/>
    <mergeCell ref="SHF4:SHF5"/>
    <mergeCell ref="SHF65540:SHF65541"/>
    <mergeCell ref="SHF131076:SHF131077"/>
    <mergeCell ref="SHF196612:SHF196613"/>
    <mergeCell ref="SHF262148:SHF262149"/>
    <mergeCell ref="SHF327684:SHF327685"/>
    <mergeCell ref="SHF393220:SHF393221"/>
    <mergeCell ref="SHF458756:SHF458757"/>
    <mergeCell ref="SHF524292:SHF524293"/>
    <mergeCell ref="SHF589828:SHF589829"/>
    <mergeCell ref="SHF655364:SHF655365"/>
    <mergeCell ref="SHF720900:SHF720901"/>
    <mergeCell ref="SHF786436:SHF786437"/>
    <mergeCell ref="SHF851972:SHF851973"/>
    <mergeCell ref="SHF917508:SHF917509"/>
    <mergeCell ref="SHF983044:SHF983045"/>
    <mergeCell ref="SHG4:SHG5"/>
    <mergeCell ref="SHG36:SHG37"/>
    <mergeCell ref="SHG65540:SHG65541"/>
    <mergeCell ref="SHG65572:SHG65573"/>
    <mergeCell ref="SHG131076:SHG131077"/>
    <mergeCell ref="SHG131108:SHG131109"/>
    <mergeCell ref="SHG196612:SHG196613"/>
    <mergeCell ref="SHG196644:SHG196645"/>
    <mergeCell ref="SHG262148:SHG262149"/>
    <mergeCell ref="SHG262180:SHG262181"/>
    <mergeCell ref="SHG327684:SHG327685"/>
    <mergeCell ref="SHG327716:SHG327717"/>
    <mergeCell ref="SHG393220:SHG393221"/>
    <mergeCell ref="SHG393252:SHG393253"/>
    <mergeCell ref="SHG458756:SHG458757"/>
    <mergeCell ref="SHG458788:SHG458789"/>
    <mergeCell ref="SHG524292:SHG524293"/>
    <mergeCell ref="SHG524324:SHG524325"/>
    <mergeCell ref="SHG589828:SHG589829"/>
    <mergeCell ref="SHG589860:SHG589861"/>
    <mergeCell ref="SHG655364:SHG655365"/>
    <mergeCell ref="SHG655396:SHG655397"/>
    <mergeCell ref="SHG720900:SHG720901"/>
    <mergeCell ref="SHG720932:SHG720933"/>
    <mergeCell ref="SHG786436:SHG786437"/>
    <mergeCell ref="SHG786468:SHG786469"/>
    <mergeCell ref="SHG851972:SHG851973"/>
    <mergeCell ref="SHG852004:SHG852005"/>
    <mergeCell ref="SHG917508:SHG917509"/>
    <mergeCell ref="SHG917540:SHG917541"/>
    <mergeCell ref="SHG983044:SHG983045"/>
    <mergeCell ref="SHG983076:SHG983077"/>
    <mergeCell ref="SHH4:SHH5"/>
    <mergeCell ref="SHH65540:SHH65541"/>
    <mergeCell ref="SHH131076:SHH131077"/>
    <mergeCell ref="SHH196612:SHH196613"/>
    <mergeCell ref="SHH262148:SHH262149"/>
    <mergeCell ref="SHH327684:SHH327685"/>
    <mergeCell ref="SHH393220:SHH393221"/>
    <mergeCell ref="SHH458756:SHH458757"/>
    <mergeCell ref="SHH524292:SHH524293"/>
    <mergeCell ref="SHH589828:SHH589829"/>
    <mergeCell ref="SHH655364:SHH655365"/>
    <mergeCell ref="SHH720900:SHH720901"/>
    <mergeCell ref="SHH786436:SHH786437"/>
    <mergeCell ref="SHH851972:SHH851973"/>
    <mergeCell ref="SHH917508:SHH917509"/>
    <mergeCell ref="SHH983044:SHH983045"/>
    <mergeCell ref="SHI4:SHI5"/>
    <mergeCell ref="SHI36:SHI37"/>
    <mergeCell ref="SHI65540:SHI65541"/>
    <mergeCell ref="SHI65572:SHI65573"/>
    <mergeCell ref="SHI131076:SHI131077"/>
    <mergeCell ref="SHI131108:SHI131109"/>
    <mergeCell ref="SHI196612:SHI196613"/>
    <mergeCell ref="SHI196644:SHI196645"/>
    <mergeCell ref="SHI262148:SHI262149"/>
    <mergeCell ref="SHI262180:SHI262181"/>
    <mergeCell ref="SHI327684:SHI327685"/>
    <mergeCell ref="SHI327716:SHI327717"/>
    <mergeCell ref="SHI393220:SHI393221"/>
    <mergeCell ref="SHI393252:SHI393253"/>
    <mergeCell ref="SHI458756:SHI458757"/>
    <mergeCell ref="SHI458788:SHI458789"/>
    <mergeCell ref="SHI524292:SHI524293"/>
    <mergeCell ref="SHI524324:SHI524325"/>
    <mergeCell ref="SHI589828:SHI589829"/>
    <mergeCell ref="SHI589860:SHI589861"/>
    <mergeCell ref="SHI655364:SHI655365"/>
    <mergeCell ref="SHI655396:SHI655397"/>
    <mergeCell ref="SHI720900:SHI720901"/>
    <mergeCell ref="SHI720932:SHI720933"/>
    <mergeCell ref="SHI786436:SHI786437"/>
    <mergeCell ref="SHI786468:SHI786469"/>
    <mergeCell ref="SHI851972:SHI851973"/>
    <mergeCell ref="SHI852004:SHI852005"/>
    <mergeCell ref="SHI917508:SHI917509"/>
    <mergeCell ref="SHI917540:SHI917541"/>
    <mergeCell ref="SHI983044:SHI983045"/>
    <mergeCell ref="SHI983076:SHI983077"/>
    <mergeCell ref="SHJ36:SHJ37"/>
    <mergeCell ref="SHJ65572:SHJ65573"/>
    <mergeCell ref="SHJ131108:SHJ131109"/>
    <mergeCell ref="SHJ196644:SHJ196645"/>
    <mergeCell ref="SHJ262180:SHJ262181"/>
    <mergeCell ref="SHJ327716:SHJ327717"/>
    <mergeCell ref="SHJ393252:SHJ393253"/>
    <mergeCell ref="SHJ458788:SHJ458789"/>
    <mergeCell ref="SHJ524324:SHJ524325"/>
    <mergeCell ref="SHJ589860:SHJ589861"/>
    <mergeCell ref="SHJ655396:SHJ655397"/>
    <mergeCell ref="SHJ720932:SHJ720933"/>
    <mergeCell ref="SHJ786468:SHJ786469"/>
    <mergeCell ref="SHJ852004:SHJ852005"/>
    <mergeCell ref="SHJ917540:SHJ917541"/>
    <mergeCell ref="SHJ983076:SHJ983077"/>
    <mergeCell ref="SHL4:SHL5"/>
    <mergeCell ref="SHL65540:SHL65541"/>
    <mergeCell ref="SHL131076:SHL131077"/>
    <mergeCell ref="SHL196612:SHL196613"/>
    <mergeCell ref="SHL262148:SHL262149"/>
    <mergeCell ref="SHL327684:SHL327685"/>
    <mergeCell ref="SHL393220:SHL393221"/>
    <mergeCell ref="SHL458756:SHL458757"/>
    <mergeCell ref="SHL524292:SHL524293"/>
    <mergeCell ref="SHL589828:SHL589829"/>
    <mergeCell ref="SHL655364:SHL655365"/>
    <mergeCell ref="SHL720900:SHL720901"/>
    <mergeCell ref="SHL786436:SHL786437"/>
    <mergeCell ref="SHL851972:SHL851973"/>
    <mergeCell ref="SHL917508:SHL917509"/>
    <mergeCell ref="SHL983044:SHL983045"/>
    <mergeCell ref="SHM4:SHM5"/>
    <mergeCell ref="SHM65540:SHM65541"/>
    <mergeCell ref="SHM131076:SHM131077"/>
    <mergeCell ref="SHM196612:SHM196613"/>
    <mergeCell ref="SHM262148:SHM262149"/>
    <mergeCell ref="SHM327684:SHM327685"/>
    <mergeCell ref="SHM393220:SHM393221"/>
    <mergeCell ref="SHM458756:SHM458757"/>
    <mergeCell ref="SHM524292:SHM524293"/>
    <mergeCell ref="SHM589828:SHM589829"/>
    <mergeCell ref="SHM655364:SHM655365"/>
    <mergeCell ref="SHM720900:SHM720901"/>
    <mergeCell ref="SHM786436:SHM786437"/>
    <mergeCell ref="SHM851972:SHM851973"/>
    <mergeCell ref="SHM917508:SHM917509"/>
    <mergeCell ref="SHM983044:SHM983045"/>
    <mergeCell ref="SRA4:SRA5"/>
    <mergeCell ref="SRA65540:SRA65541"/>
    <mergeCell ref="SRA131076:SRA131077"/>
    <mergeCell ref="SRA196612:SRA196613"/>
    <mergeCell ref="SRA262148:SRA262149"/>
    <mergeCell ref="SRA327684:SRA327685"/>
    <mergeCell ref="SRA393220:SRA393221"/>
    <mergeCell ref="SRA458756:SRA458757"/>
    <mergeCell ref="SRA524292:SRA524293"/>
    <mergeCell ref="SRA589828:SRA589829"/>
    <mergeCell ref="SRA655364:SRA655365"/>
    <mergeCell ref="SRA720900:SRA720901"/>
    <mergeCell ref="SRA786436:SRA786437"/>
    <mergeCell ref="SRA851972:SRA851973"/>
    <mergeCell ref="SRA917508:SRA917509"/>
    <mergeCell ref="SRA983044:SRA983045"/>
    <mergeCell ref="SRB4:SRB5"/>
    <mergeCell ref="SRB65540:SRB65541"/>
    <mergeCell ref="SRB131076:SRB131077"/>
    <mergeCell ref="SRB196612:SRB196613"/>
    <mergeCell ref="SRB262148:SRB262149"/>
    <mergeCell ref="SRB327684:SRB327685"/>
    <mergeCell ref="SRB393220:SRB393221"/>
    <mergeCell ref="SRB458756:SRB458757"/>
    <mergeCell ref="SRB524292:SRB524293"/>
    <mergeCell ref="SRB589828:SRB589829"/>
    <mergeCell ref="SRB655364:SRB655365"/>
    <mergeCell ref="SRB720900:SRB720901"/>
    <mergeCell ref="SRB786436:SRB786437"/>
    <mergeCell ref="SRB851972:SRB851973"/>
    <mergeCell ref="SRB917508:SRB917509"/>
    <mergeCell ref="SRB983044:SRB983045"/>
    <mergeCell ref="SRC4:SRC5"/>
    <mergeCell ref="SRC36:SRC37"/>
    <mergeCell ref="SRC65540:SRC65541"/>
    <mergeCell ref="SRC65572:SRC65573"/>
    <mergeCell ref="SRC131076:SRC131077"/>
    <mergeCell ref="SRC131108:SRC131109"/>
    <mergeCell ref="SRC196612:SRC196613"/>
    <mergeCell ref="SRC196644:SRC196645"/>
    <mergeCell ref="SRC262148:SRC262149"/>
    <mergeCell ref="SRC262180:SRC262181"/>
    <mergeCell ref="SRC327684:SRC327685"/>
    <mergeCell ref="SRC327716:SRC327717"/>
    <mergeCell ref="SRC393220:SRC393221"/>
    <mergeCell ref="SRC393252:SRC393253"/>
    <mergeCell ref="SRC458756:SRC458757"/>
    <mergeCell ref="SRC458788:SRC458789"/>
    <mergeCell ref="SRC524292:SRC524293"/>
    <mergeCell ref="SRC524324:SRC524325"/>
    <mergeCell ref="SRC589828:SRC589829"/>
    <mergeCell ref="SRC589860:SRC589861"/>
    <mergeCell ref="SRC655364:SRC655365"/>
    <mergeCell ref="SRC655396:SRC655397"/>
    <mergeCell ref="SRC720900:SRC720901"/>
    <mergeCell ref="SRC720932:SRC720933"/>
    <mergeCell ref="SRC786436:SRC786437"/>
    <mergeCell ref="SRC786468:SRC786469"/>
    <mergeCell ref="SRC851972:SRC851973"/>
    <mergeCell ref="SRC852004:SRC852005"/>
    <mergeCell ref="SRC917508:SRC917509"/>
    <mergeCell ref="SRC917540:SRC917541"/>
    <mergeCell ref="SRC983044:SRC983045"/>
    <mergeCell ref="SRC983076:SRC983077"/>
    <mergeCell ref="SRD4:SRD5"/>
    <mergeCell ref="SRD65540:SRD65541"/>
    <mergeCell ref="SRD131076:SRD131077"/>
    <mergeCell ref="SRD196612:SRD196613"/>
    <mergeCell ref="SRD262148:SRD262149"/>
    <mergeCell ref="SRD327684:SRD327685"/>
    <mergeCell ref="SRD393220:SRD393221"/>
    <mergeCell ref="SRD458756:SRD458757"/>
    <mergeCell ref="SRD524292:SRD524293"/>
    <mergeCell ref="SRD589828:SRD589829"/>
    <mergeCell ref="SRD655364:SRD655365"/>
    <mergeCell ref="SRD720900:SRD720901"/>
    <mergeCell ref="SRD786436:SRD786437"/>
    <mergeCell ref="SRD851972:SRD851973"/>
    <mergeCell ref="SRD917508:SRD917509"/>
    <mergeCell ref="SRD983044:SRD983045"/>
    <mergeCell ref="SRE4:SRE5"/>
    <mergeCell ref="SRE36:SRE37"/>
    <mergeCell ref="SRE65540:SRE65541"/>
    <mergeCell ref="SRE65572:SRE65573"/>
    <mergeCell ref="SRE131076:SRE131077"/>
    <mergeCell ref="SRE131108:SRE131109"/>
    <mergeCell ref="SRE196612:SRE196613"/>
    <mergeCell ref="SRE196644:SRE196645"/>
    <mergeCell ref="SRE262148:SRE262149"/>
    <mergeCell ref="SRE262180:SRE262181"/>
    <mergeCell ref="SRE327684:SRE327685"/>
    <mergeCell ref="SRE327716:SRE327717"/>
    <mergeCell ref="SRE393220:SRE393221"/>
    <mergeCell ref="SRE393252:SRE393253"/>
    <mergeCell ref="SRE458756:SRE458757"/>
    <mergeCell ref="SRE458788:SRE458789"/>
    <mergeCell ref="SRE524292:SRE524293"/>
    <mergeCell ref="SRE524324:SRE524325"/>
    <mergeCell ref="SRE589828:SRE589829"/>
    <mergeCell ref="SRE589860:SRE589861"/>
    <mergeCell ref="SRE655364:SRE655365"/>
    <mergeCell ref="SRE655396:SRE655397"/>
    <mergeCell ref="SRE720900:SRE720901"/>
    <mergeCell ref="SRE720932:SRE720933"/>
    <mergeCell ref="SRE786436:SRE786437"/>
    <mergeCell ref="SRE786468:SRE786469"/>
    <mergeCell ref="SRE851972:SRE851973"/>
    <mergeCell ref="SRE852004:SRE852005"/>
    <mergeCell ref="SRE917508:SRE917509"/>
    <mergeCell ref="SRE917540:SRE917541"/>
    <mergeCell ref="SRE983044:SRE983045"/>
    <mergeCell ref="SRE983076:SRE983077"/>
    <mergeCell ref="SRF36:SRF37"/>
    <mergeCell ref="SRF65572:SRF65573"/>
    <mergeCell ref="SRF131108:SRF131109"/>
    <mergeCell ref="SRF196644:SRF196645"/>
    <mergeCell ref="SRF262180:SRF262181"/>
    <mergeCell ref="SRF327716:SRF327717"/>
    <mergeCell ref="SRF393252:SRF393253"/>
    <mergeCell ref="SRF458788:SRF458789"/>
    <mergeCell ref="SRF524324:SRF524325"/>
    <mergeCell ref="SRF589860:SRF589861"/>
    <mergeCell ref="SRF655396:SRF655397"/>
    <mergeCell ref="SRF720932:SRF720933"/>
    <mergeCell ref="SRF786468:SRF786469"/>
    <mergeCell ref="SRF852004:SRF852005"/>
    <mergeCell ref="SRF917540:SRF917541"/>
    <mergeCell ref="SRF983076:SRF983077"/>
    <mergeCell ref="SRH4:SRH5"/>
    <mergeCell ref="SRH65540:SRH65541"/>
    <mergeCell ref="SRH131076:SRH131077"/>
    <mergeCell ref="SRH196612:SRH196613"/>
    <mergeCell ref="SRH262148:SRH262149"/>
    <mergeCell ref="SRH327684:SRH327685"/>
    <mergeCell ref="SRH393220:SRH393221"/>
    <mergeCell ref="SRH458756:SRH458757"/>
    <mergeCell ref="SRH524292:SRH524293"/>
    <mergeCell ref="SRH589828:SRH589829"/>
    <mergeCell ref="SRH655364:SRH655365"/>
    <mergeCell ref="SRH720900:SRH720901"/>
    <mergeCell ref="SRH786436:SRH786437"/>
    <mergeCell ref="SRH851972:SRH851973"/>
    <mergeCell ref="SRH917508:SRH917509"/>
    <mergeCell ref="SRH983044:SRH983045"/>
    <mergeCell ref="SRI4:SRI5"/>
    <mergeCell ref="SRI65540:SRI65541"/>
    <mergeCell ref="SRI131076:SRI131077"/>
    <mergeCell ref="SRI196612:SRI196613"/>
    <mergeCell ref="SRI262148:SRI262149"/>
    <mergeCell ref="SRI327684:SRI327685"/>
    <mergeCell ref="SRI393220:SRI393221"/>
    <mergeCell ref="SRI458756:SRI458757"/>
    <mergeCell ref="SRI524292:SRI524293"/>
    <mergeCell ref="SRI589828:SRI589829"/>
    <mergeCell ref="SRI655364:SRI655365"/>
    <mergeCell ref="SRI720900:SRI720901"/>
    <mergeCell ref="SRI786436:SRI786437"/>
    <mergeCell ref="SRI851972:SRI851973"/>
    <mergeCell ref="SRI917508:SRI917509"/>
    <mergeCell ref="SRI983044:SRI983045"/>
    <mergeCell ref="TAW4:TAW5"/>
    <mergeCell ref="TAW65540:TAW65541"/>
    <mergeCell ref="TAW131076:TAW131077"/>
    <mergeCell ref="TAW196612:TAW196613"/>
    <mergeCell ref="TAW262148:TAW262149"/>
    <mergeCell ref="TAW327684:TAW327685"/>
    <mergeCell ref="TAW393220:TAW393221"/>
    <mergeCell ref="TAW458756:TAW458757"/>
    <mergeCell ref="TAW524292:TAW524293"/>
    <mergeCell ref="TAW589828:TAW589829"/>
    <mergeCell ref="TAW655364:TAW655365"/>
    <mergeCell ref="TAW720900:TAW720901"/>
    <mergeCell ref="TAW786436:TAW786437"/>
    <mergeCell ref="TAW851972:TAW851973"/>
    <mergeCell ref="TAW917508:TAW917509"/>
    <mergeCell ref="TAW983044:TAW983045"/>
    <mergeCell ref="TAX4:TAX5"/>
    <mergeCell ref="TAX65540:TAX65541"/>
    <mergeCell ref="TAX131076:TAX131077"/>
    <mergeCell ref="TAX196612:TAX196613"/>
    <mergeCell ref="TAX262148:TAX262149"/>
    <mergeCell ref="TAX327684:TAX327685"/>
    <mergeCell ref="TAX393220:TAX393221"/>
    <mergeCell ref="TAX458756:TAX458757"/>
    <mergeCell ref="TAX524292:TAX524293"/>
    <mergeCell ref="TAX589828:TAX589829"/>
    <mergeCell ref="TAX655364:TAX655365"/>
    <mergeCell ref="TAX720900:TAX720901"/>
    <mergeCell ref="TAX786436:TAX786437"/>
    <mergeCell ref="TAX851972:TAX851973"/>
    <mergeCell ref="TAX917508:TAX917509"/>
    <mergeCell ref="TAX983044:TAX983045"/>
    <mergeCell ref="TAY4:TAY5"/>
    <mergeCell ref="TAY36:TAY37"/>
    <mergeCell ref="TAY65540:TAY65541"/>
    <mergeCell ref="TAY65572:TAY65573"/>
    <mergeCell ref="TAY131076:TAY131077"/>
    <mergeCell ref="TAY131108:TAY131109"/>
    <mergeCell ref="TAY196612:TAY196613"/>
    <mergeCell ref="TAY196644:TAY196645"/>
    <mergeCell ref="TAY262148:TAY262149"/>
    <mergeCell ref="TAY262180:TAY262181"/>
    <mergeCell ref="TAY327684:TAY327685"/>
    <mergeCell ref="TAY327716:TAY327717"/>
    <mergeCell ref="TAY393220:TAY393221"/>
    <mergeCell ref="TAY393252:TAY393253"/>
    <mergeCell ref="TAY458756:TAY458757"/>
    <mergeCell ref="TAY458788:TAY458789"/>
    <mergeCell ref="TAY524292:TAY524293"/>
    <mergeCell ref="TAY524324:TAY524325"/>
    <mergeCell ref="TAY589828:TAY589829"/>
    <mergeCell ref="TAY589860:TAY589861"/>
    <mergeCell ref="TAY655364:TAY655365"/>
    <mergeCell ref="TAY655396:TAY655397"/>
    <mergeCell ref="TAY720900:TAY720901"/>
    <mergeCell ref="TAY720932:TAY720933"/>
    <mergeCell ref="TAY786436:TAY786437"/>
    <mergeCell ref="TAY786468:TAY786469"/>
    <mergeCell ref="TAY851972:TAY851973"/>
    <mergeCell ref="TAY852004:TAY852005"/>
    <mergeCell ref="TAY917508:TAY917509"/>
    <mergeCell ref="TAY917540:TAY917541"/>
    <mergeCell ref="TAY983044:TAY983045"/>
    <mergeCell ref="TAY983076:TAY983077"/>
    <mergeCell ref="TAZ4:TAZ5"/>
    <mergeCell ref="TAZ65540:TAZ65541"/>
    <mergeCell ref="TAZ131076:TAZ131077"/>
    <mergeCell ref="TAZ196612:TAZ196613"/>
    <mergeCell ref="TAZ262148:TAZ262149"/>
    <mergeCell ref="TAZ327684:TAZ327685"/>
    <mergeCell ref="TAZ393220:TAZ393221"/>
    <mergeCell ref="TAZ458756:TAZ458757"/>
    <mergeCell ref="TAZ524292:TAZ524293"/>
    <mergeCell ref="TAZ589828:TAZ589829"/>
    <mergeCell ref="TAZ655364:TAZ655365"/>
    <mergeCell ref="TAZ720900:TAZ720901"/>
    <mergeCell ref="TAZ786436:TAZ786437"/>
    <mergeCell ref="TAZ851972:TAZ851973"/>
    <mergeCell ref="TAZ917508:TAZ917509"/>
    <mergeCell ref="TAZ983044:TAZ983045"/>
    <mergeCell ref="TBA4:TBA5"/>
    <mergeCell ref="TBA36:TBA37"/>
    <mergeCell ref="TBA65540:TBA65541"/>
    <mergeCell ref="TBA65572:TBA65573"/>
    <mergeCell ref="TBA131076:TBA131077"/>
    <mergeCell ref="TBA131108:TBA131109"/>
    <mergeCell ref="TBA196612:TBA196613"/>
    <mergeCell ref="TBA196644:TBA196645"/>
    <mergeCell ref="TBA262148:TBA262149"/>
    <mergeCell ref="TBA262180:TBA262181"/>
    <mergeCell ref="TBA327684:TBA327685"/>
    <mergeCell ref="TBA327716:TBA327717"/>
    <mergeCell ref="TBA393220:TBA393221"/>
    <mergeCell ref="TBA393252:TBA393253"/>
    <mergeCell ref="TBA458756:TBA458757"/>
    <mergeCell ref="TBA458788:TBA458789"/>
    <mergeCell ref="TBA524292:TBA524293"/>
    <mergeCell ref="TBA524324:TBA524325"/>
    <mergeCell ref="TBA589828:TBA589829"/>
    <mergeCell ref="TBA589860:TBA589861"/>
    <mergeCell ref="TBA655364:TBA655365"/>
    <mergeCell ref="TBA655396:TBA655397"/>
    <mergeCell ref="TBA720900:TBA720901"/>
    <mergeCell ref="TBA720932:TBA720933"/>
    <mergeCell ref="TBA786436:TBA786437"/>
    <mergeCell ref="TBA786468:TBA786469"/>
    <mergeCell ref="TBA851972:TBA851973"/>
    <mergeCell ref="TBA852004:TBA852005"/>
    <mergeCell ref="TBA917508:TBA917509"/>
    <mergeCell ref="TBA917540:TBA917541"/>
    <mergeCell ref="TBA983044:TBA983045"/>
    <mergeCell ref="TBA983076:TBA983077"/>
    <mergeCell ref="TBB36:TBB37"/>
    <mergeCell ref="TBB65572:TBB65573"/>
    <mergeCell ref="TBB131108:TBB131109"/>
    <mergeCell ref="TBB196644:TBB196645"/>
    <mergeCell ref="TBB262180:TBB262181"/>
    <mergeCell ref="TBB327716:TBB327717"/>
    <mergeCell ref="TBB393252:TBB393253"/>
    <mergeCell ref="TBB458788:TBB458789"/>
    <mergeCell ref="TBB524324:TBB524325"/>
    <mergeCell ref="TBB589860:TBB589861"/>
    <mergeCell ref="TBB655396:TBB655397"/>
    <mergeCell ref="TBB720932:TBB720933"/>
    <mergeCell ref="TBB786468:TBB786469"/>
    <mergeCell ref="TBB852004:TBB852005"/>
    <mergeCell ref="TBB917540:TBB917541"/>
    <mergeCell ref="TBB983076:TBB983077"/>
    <mergeCell ref="TBD4:TBD5"/>
    <mergeCell ref="TBD65540:TBD65541"/>
    <mergeCell ref="TBD131076:TBD131077"/>
    <mergeCell ref="TBD196612:TBD196613"/>
    <mergeCell ref="TBD262148:TBD262149"/>
    <mergeCell ref="TBD327684:TBD327685"/>
    <mergeCell ref="TBD393220:TBD393221"/>
    <mergeCell ref="TBD458756:TBD458757"/>
    <mergeCell ref="TBD524292:TBD524293"/>
    <mergeCell ref="TBD589828:TBD589829"/>
    <mergeCell ref="TBD655364:TBD655365"/>
    <mergeCell ref="TBD720900:TBD720901"/>
    <mergeCell ref="TBD786436:TBD786437"/>
    <mergeCell ref="TBD851972:TBD851973"/>
    <mergeCell ref="TBD917508:TBD917509"/>
    <mergeCell ref="TBD983044:TBD983045"/>
    <mergeCell ref="TBE4:TBE5"/>
    <mergeCell ref="TBE65540:TBE65541"/>
    <mergeCell ref="TBE131076:TBE131077"/>
    <mergeCell ref="TBE196612:TBE196613"/>
    <mergeCell ref="TBE262148:TBE262149"/>
    <mergeCell ref="TBE327684:TBE327685"/>
    <mergeCell ref="TBE393220:TBE393221"/>
    <mergeCell ref="TBE458756:TBE458757"/>
    <mergeCell ref="TBE524292:TBE524293"/>
    <mergeCell ref="TBE589828:TBE589829"/>
    <mergeCell ref="TBE655364:TBE655365"/>
    <mergeCell ref="TBE720900:TBE720901"/>
    <mergeCell ref="TBE786436:TBE786437"/>
    <mergeCell ref="TBE851972:TBE851973"/>
    <mergeCell ref="TBE917508:TBE917509"/>
    <mergeCell ref="TBE983044:TBE983045"/>
    <mergeCell ref="TKS4:TKS5"/>
    <mergeCell ref="TKS65540:TKS65541"/>
    <mergeCell ref="TKS131076:TKS131077"/>
    <mergeCell ref="TKS196612:TKS196613"/>
    <mergeCell ref="TKS262148:TKS262149"/>
    <mergeCell ref="TKS327684:TKS327685"/>
    <mergeCell ref="TKS393220:TKS393221"/>
    <mergeCell ref="TKS458756:TKS458757"/>
    <mergeCell ref="TKS524292:TKS524293"/>
    <mergeCell ref="TKS589828:TKS589829"/>
    <mergeCell ref="TKS655364:TKS655365"/>
    <mergeCell ref="TKS720900:TKS720901"/>
    <mergeCell ref="TKS786436:TKS786437"/>
    <mergeCell ref="TKS851972:TKS851973"/>
    <mergeCell ref="TKS917508:TKS917509"/>
    <mergeCell ref="TKS983044:TKS983045"/>
    <mergeCell ref="TKT4:TKT5"/>
    <mergeCell ref="TKT65540:TKT65541"/>
    <mergeCell ref="TKT131076:TKT131077"/>
    <mergeCell ref="TKT196612:TKT196613"/>
    <mergeCell ref="TKT262148:TKT262149"/>
    <mergeCell ref="TKT327684:TKT327685"/>
    <mergeCell ref="TKT393220:TKT393221"/>
    <mergeCell ref="TKT458756:TKT458757"/>
    <mergeCell ref="TKT524292:TKT524293"/>
    <mergeCell ref="TKT589828:TKT589829"/>
    <mergeCell ref="TKT655364:TKT655365"/>
    <mergeCell ref="TKT720900:TKT720901"/>
    <mergeCell ref="TKT786436:TKT786437"/>
    <mergeCell ref="TKT851972:TKT851973"/>
    <mergeCell ref="TKT917508:TKT917509"/>
    <mergeCell ref="TKT983044:TKT983045"/>
    <mergeCell ref="TKU4:TKU5"/>
    <mergeCell ref="TKU36:TKU37"/>
    <mergeCell ref="TKU65540:TKU65541"/>
    <mergeCell ref="TKU65572:TKU65573"/>
    <mergeCell ref="TKU131076:TKU131077"/>
    <mergeCell ref="TKU131108:TKU131109"/>
    <mergeCell ref="TKU196612:TKU196613"/>
    <mergeCell ref="TKU196644:TKU196645"/>
    <mergeCell ref="TKU262148:TKU262149"/>
    <mergeCell ref="TKU262180:TKU262181"/>
    <mergeCell ref="TKU327684:TKU327685"/>
    <mergeCell ref="TKU327716:TKU327717"/>
    <mergeCell ref="TKU393220:TKU393221"/>
    <mergeCell ref="TKU393252:TKU393253"/>
    <mergeCell ref="TKU458756:TKU458757"/>
    <mergeCell ref="TKU458788:TKU458789"/>
    <mergeCell ref="TKU524292:TKU524293"/>
    <mergeCell ref="TKU524324:TKU524325"/>
    <mergeCell ref="TKU589828:TKU589829"/>
    <mergeCell ref="TKU589860:TKU589861"/>
    <mergeCell ref="TKU655364:TKU655365"/>
    <mergeCell ref="TKU655396:TKU655397"/>
    <mergeCell ref="TKU720900:TKU720901"/>
    <mergeCell ref="TKU720932:TKU720933"/>
    <mergeCell ref="TKU786436:TKU786437"/>
    <mergeCell ref="TKU786468:TKU786469"/>
    <mergeCell ref="TKU851972:TKU851973"/>
    <mergeCell ref="TKU852004:TKU852005"/>
    <mergeCell ref="TKU917508:TKU917509"/>
    <mergeCell ref="TKU917540:TKU917541"/>
    <mergeCell ref="TKU983044:TKU983045"/>
    <mergeCell ref="TKU983076:TKU983077"/>
    <mergeCell ref="TKV4:TKV5"/>
    <mergeCell ref="TKV65540:TKV65541"/>
    <mergeCell ref="TKV131076:TKV131077"/>
    <mergeCell ref="TKV196612:TKV196613"/>
    <mergeCell ref="TKV262148:TKV262149"/>
    <mergeCell ref="TKV327684:TKV327685"/>
    <mergeCell ref="TKV393220:TKV393221"/>
    <mergeCell ref="TKV458756:TKV458757"/>
    <mergeCell ref="TKV524292:TKV524293"/>
    <mergeCell ref="TKV589828:TKV589829"/>
    <mergeCell ref="TKV655364:TKV655365"/>
    <mergeCell ref="TKV720900:TKV720901"/>
    <mergeCell ref="TKV786436:TKV786437"/>
    <mergeCell ref="TKV851972:TKV851973"/>
    <mergeCell ref="TKV917508:TKV917509"/>
    <mergeCell ref="TKV983044:TKV983045"/>
    <mergeCell ref="TKW4:TKW5"/>
    <mergeCell ref="TKW36:TKW37"/>
    <mergeCell ref="TKW65540:TKW65541"/>
    <mergeCell ref="TKW65572:TKW65573"/>
    <mergeCell ref="TKW131076:TKW131077"/>
    <mergeCell ref="TKW131108:TKW131109"/>
    <mergeCell ref="TKW196612:TKW196613"/>
    <mergeCell ref="TKW196644:TKW196645"/>
    <mergeCell ref="TKW262148:TKW262149"/>
    <mergeCell ref="TKW262180:TKW262181"/>
    <mergeCell ref="TKW327684:TKW327685"/>
    <mergeCell ref="TKW327716:TKW327717"/>
    <mergeCell ref="TKW393220:TKW393221"/>
    <mergeCell ref="TKW393252:TKW393253"/>
    <mergeCell ref="TKW458756:TKW458757"/>
    <mergeCell ref="TKW458788:TKW458789"/>
    <mergeCell ref="TKW524292:TKW524293"/>
    <mergeCell ref="TKW524324:TKW524325"/>
    <mergeCell ref="TKW589828:TKW589829"/>
    <mergeCell ref="TKW589860:TKW589861"/>
    <mergeCell ref="TKW655364:TKW655365"/>
    <mergeCell ref="TKW655396:TKW655397"/>
    <mergeCell ref="TKW720900:TKW720901"/>
    <mergeCell ref="TKW720932:TKW720933"/>
    <mergeCell ref="TKW786436:TKW786437"/>
    <mergeCell ref="TKW786468:TKW786469"/>
    <mergeCell ref="TKW851972:TKW851973"/>
    <mergeCell ref="TKW852004:TKW852005"/>
    <mergeCell ref="TKW917508:TKW917509"/>
    <mergeCell ref="TKW917540:TKW917541"/>
    <mergeCell ref="TKW983044:TKW983045"/>
    <mergeCell ref="TKW983076:TKW983077"/>
    <mergeCell ref="TKX36:TKX37"/>
    <mergeCell ref="TKX65572:TKX65573"/>
    <mergeCell ref="TKX131108:TKX131109"/>
    <mergeCell ref="TKX196644:TKX196645"/>
    <mergeCell ref="TKX262180:TKX262181"/>
    <mergeCell ref="TKX327716:TKX327717"/>
    <mergeCell ref="TKX393252:TKX393253"/>
    <mergeCell ref="TKX458788:TKX458789"/>
    <mergeCell ref="TKX524324:TKX524325"/>
    <mergeCell ref="TKX589860:TKX589861"/>
    <mergeCell ref="TKX655396:TKX655397"/>
    <mergeCell ref="TKX720932:TKX720933"/>
    <mergeCell ref="TKX786468:TKX786469"/>
    <mergeCell ref="TKX852004:TKX852005"/>
    <mergeCell ref="TKX917540:TKX917541"/>
    <mergeCell ref="TKX983076:TKX983077"/>
    <mergeCell ref="TKZ4:TKZ5"/>
    <mergeCell ref="TKZ65540:TKZ65541"/>
    <mergeCell ref="TKZ131076:TKZ131077"/>
    <mergeCell ref="TKZ196612:TKZ196613"/>
    <mergeCell ref="TKZ262148:TKZ262149"/>
    <mergeCell ref="TKZ327684:TKZ327685"/>
    <mergeCell ref="TKZ393220:TKZ393221"/>
    <mergeCell ref="TKZ458756:TKZ458757"/>
    <mergeCell ref="TKZ524292:TKZ524293"/>
    <mergeCell ref="TKZ589828:TKZ589829"/>
    <mergeCell ref="TKZ655364:TKZ655365"/>
    <mergeCell ref="TKZ720900:TKZ720901"/>
    <mergeCell ref="TKZ786436:TKZ786437"/>
    <mergeCell ref="TKZ851972:TKZ851973"/>
    <mergeCell ref="TKZ917508:TKZ917509"/>
    <mergeCell ref="TKZ983044:TKZ983045"/>
    <mergeCell ref="TLA4:TLA5"/>
    <mergeCell ref="TLA65540:TLA65541"/>
    <mergeCell ref="TLA131076:TLA131077"/>
    <mergeCell ref="TLA196612:TLA196613"/>
    <mergeCell ref="TLA262148:TLA262149"/>
    <mergeCell ref="TLA327684:TLA327685"/>
    <mergeCell ref="TLA393220:TLA393221"/>
    <mergeCell ref="TLA458756:TLA458757"/>
    <mergeCell ref="TLA524292:TLA524293"/>
    <mergeCell ref="TLA589828:TLA589829"/>
    <mergeCell ref="TLA655364:TLA655365"/>
    <mergeCell ref="TLA720900:TLA720901"/>
    <mergeCell ref="TLA786436:TLA786437"/>
    <mergeCell ref="TLA851972:TLA851973"/>
    <mergeCell ref="TLA917508:TLA917509"/>
    <mergeCell ref="TLA983044:TLA983045"/>
    <mergeCell ref="TUO4:TUO5"/>
    <mergeCell ref="TUO65540:TUO65541"/>
    <mergeCell ref="TUO131076:TUO131077"/>
    <mergeCell ref="TUO196612:TUO196613"/>
    <mergeCell ref="TUO262148:TUO262149"/>
    <mergeCell ref="TUO327684:TUO327685"/>
    <mergeCell ref="TUO393220:TUO393221"/>
    <mergeCell ref="TUO458756:TUO458757"/>
    <mergeCell ref="TUO524292:TUO524293"/>
    <mergeCell ref="TUO589828:TUO589829"/>
    <mergeCell ref="TUO655364:TUO655365"/>
    <mergeCell ref="TUO720900:TUO720901"/>
    <mergeCell ref="TUO786436:TUO786437"/>
    <mergeCell ref="TUO851972:TUO851973"/>
    <mergeCell ref="TUO917508:TUO917509"/>
    <mergeCell ref="TUO983044:TUO983045"/>
    <mergeCell ref="TUP4:TUP5"/>
    <mergeCell ref="TUP65540:TUP65541"/>
    <mergeCell ref="TUP131076:TUP131077"/>
    <mergeCell ref="TUP196612:TUP196613"/>
    <mergeCell ref="TUP262148:TUP262149"/>
    <mergeCell ref="TUP327684:TUP327685"/>
    <mergeCell ref="TUP393220:TUP393221"/>
    <mergeCell ref="TUP458756:TUP458757"/>
    <mergeCell ref="TUP524292:TUP524293"/>
    <mergeCell ref="TUP589828:TUP589829"/>
    <mergeCell ref="TUP655364:TUP655365"/>
    <mergeCell ref="TUP720900:TUP720901"/>
    <mergeCell ref="TUP786436:TUP786437"/>
    <mergeCell ref="TUP851972:TUP851973"/>
    <mergeCell ref="TUP917508:TUP917509"/>
    <mergeCell ref="TUP983044:TUP983045"/>
    <mergeCell ref="TUQ4:TUQ5"/>
    <mergeCell ref="TUQ36:TUQ37"/>
    <mergeCell ref="TUQ65540:TUQ65541"/>
    <mergeCell ref="TUQ65572:TUQ65573"/>
    <mergeCell ref="TUQ131076:TUQ131077"/>
    <mergeCell ref="TUQ131108:TUQ131109"/>
    <mergeCell ref="TUQ196612:TUQ196613"/>
    <mergeCell ref="TUQ196644:TUQ196645"/>
    <mergeCell ref="TUQ262148:TUQ262149"/>
    <mergeCell ref="TUQ262180:TUQ262181"/>
    <mergeCell ref="TUQ327684:TUQ327685"/>
    <mergeCell ref="TUQ327716:TUQ327717"/>
    <mergeCell ref="TUQ393220:TUQ393221"/>
    <mergeCell ref="TUQ393252:TUQ393253"/>
    <mergeCell ref="TUQ458756:TUQ458757"/>
    <mergeCell ref="TUQ458788:TUQ458789"/>
    <mergeCell ref="TUQ524292:TUQ524293"/>
    <mergeCell ref="TUQ524324:TUQ524325"/>
    <mergeCell ref="TUQ589828:TUQ589829"/>
    <mergeCell ref="TUQ589860:TUQ589861"/>
    <mergeCell ref="TUQ655364:TUQ655365"/>
    <mergeCell ref="TUQ655396:TUQ655397"/>
    <mergeCell ref="TUQ720900:TUQ720901"/>
    <mergeCell ref="TUQ720932:TUQ720933"/>
    <mergeCell ref="TUQ786436:TUQ786437"/>
    <mergeCell ref="TUQ786468:TUQ786469"/>
    <mergeCell ref="TUQ851972:TUQ851973"/>
    <mergeCell ref="TUQ852004:TUQ852005"/>
    <mergeCell ref="TUQ917508:TUQ917509"/>
    <mergeCell ref="TUQ917540:TUQ917541"/>
    <mergeCell ref="TUQ983044:TUQ983045"/>
    <mergeCell ref="TUQ983076:TUQ983077"/>
    <mergeCell ref="TUR4:TUR5"/>
    <mergeCell ref="TUR65540:TUR65541"/>
    <mergeCell ref="TUR131076:TUR131077"/>
    <mergeCell ref="TUR196612:TUR196613"/>
    <mergeCell ref="TUR262148:TUR262149"/>
    <mergeCell ref="TUR327684:TUR327685"/>
    <mergeCell ref="TUR393220:TUR393221"/>
    <mergeCell ref="TUR458756:TUR458757"/>
    <mergeCell ref="TUR524292:TUR524293"/>
    <mergeCell ref="TUR589828:TUR589829"/>
    <mergeCell ref="TUR655364:TUR655365"/>
    <mergeCell ref="TUR720900:TUR720901"/>
    <mergeCell ref="TUR786436:TUR786437"/>
    <mergeCell ref="TUR851972:TUR851973"/>
    <mergeCell ref="TUR917508:TUR917509"/>
    <mergeCell ref="TUR983044:TUR983045"/>
    <mergeCell ref="TUS4:TUS5"/>
    <mergeCell ref="TUS36:TUS37"/>
    <mergeCell ref="TUS65540:TUS65541"/>
    <mergeCell ref="TUS65572:TUS65573"/>
    <mergeCell ref="TUS131076:TUS131077"/>
    <mergeCell ref="TUS131108:TUS131109"/>
    <mergeCell ref="TUS196612:TUS196613"/>
    <mergeCell ref="TUS196644:TUS196645"/>
    <mergeCell ref="TUS262148:TUS262149"/>
    <mergeCell ref="TUS262180:TUS262181"/>
    <mergeCell ref="TUS327684:TUS327685"/>
    <mergeCell ref="TUS327716:TUS327717"/>
    <mergeCell ref="TUS393220:TUS393221"/>
    <mergeCell ref="TUS393252:TUS393253"/>
    <mergeCell ref="TUS458756:TUS458757"/>
    <mergeCell ref="TUS458788:TUS458789"/>
    <mergeCell ref="TUS524292:TUS524293"/>
    <mergeCell ref="TUS524324:TUS524325"/>
    <mergeCell ref="TUS589828:TUS589829"/>
    <mergeCell ref="TUS589860:TUS589861"/>
    <mergeCell ref="TUS655364:TUS655365"/>
    <mergeCell ref="TUS655396:TUS655397"/>
    <mergeCell ref="TUS720900:TUS720901"/>
    <mergeCell ref="TUS720932:TUS720933"/>
    <mergeCell ref="TUS786436:TUS786437"/>
    <mergeCell ref="TUS786468:TUS786469"/>
    <mergeCell ref="TUS851972:TUS851973"/>
    <mergeCell ref="TUS852004:TUS852005"/>
    <mergeCell ref="TUS917508:TUS917509"/>
    <mergeCell ref="TUS917540:TUS917541"/>
    <mergeCell ref="TUS983044:TUS983045"/>
    <mergeCell ref="TUS983076:TUS983077"/>
    <mergeCell ref="TUT36:TUT37"/>
    <mergeCell ref="TUT65572:TUT65573"/>
    <mergeCell ref="TUT131108:TUT131109"/>
    <mergeCell ref="TUT196644:TUT196645"/>
    <mergeCell ref="TUT262180:TUT262181"/>
    <mergeCell ref="TUT327716:TUT327717"/>
    <mergeCell ref="TUT393252:TUT393253"/>
    <mergeCell ref="TUT458788:TUT458789"/>
    <mergeCell ref="TUT524324:TUT524325"/>
    <mergeCell ref="TUT589860:TUT589861"/>
    <mergeCell ref="TUT655396:TUT655397"/>
    <mergeCell ref="TUT720932:TUT720933"/>
    <mergeCell ref="TUT786468:TUT786469"/>
    <mergeCell ref="TUT852004:TUT852005"/>
    <mergeCell ref="TUT917540:TUT917541"/>
    <mergeCell ref="TUT983076:TUT983077"/>
    <mergeCell ref="TUV4:TUV5"/>
    <mergeCell ref="TUV65540:TUV65541"/>
    <mergeCell ref="TUV131076:TUV131077"/>
    <mergeCell ref="TUV196612:TUV196613"/>
    <mergeCell ref="TUV262148:TUV262149"/>
    <mergeCell ref="TUV327684:TUV327685"/>
    <mergeCell ref="TUV393220:TUV393221"/>
    <mergeCell ref="TUV458756:TUV458757"/>
    <mergeCell ref="TUV524292:TUV524293"/>
    <mergeCell ref="TUV589828:TUV589829"/>
    <mergeCell ref="TUV655364:TUV655365"/>
    <mergeCell ref="TUV720900:TUV720901"/>
    <mergeCell ref="TUV786436:TUV786437"/>
    <mergeCell ref="TUV851972:TUV851973"/>
    <mergeCell ref="TUV917508:TUV917509"/>
    <mergeCell ref="TUV983044:TUV983045"/>
    <mergeCell ref="TUW4:TUW5"/>
    <mergeCell ref="TUW65540:TUW65541"/>
    <mergeCell ref="TUW131076:TUW131077"/>
    <mergeCell ref="TUW196612:TUW196613"/>
    <mergeCell ref="TUW262148:TUW262149"/>
    <mergeCell ref="TUW327684:TUW327685"/>
    <mergeCell ref="TUW393220:TUW393221"/>
    <mergeCell ref="TUW458756:TUW458757"/>
    <mergeCell ref="TUW524292:TUW524293"/>
    <mergeCell ref="TUW589828:TUW589829"/>
    <mergeCell ref="TUW655364:TUW655365"/>
    <mergeCell ref="TUW720900:TUW720901"/>
    <mergeCell ref="TUW786436:TUW786437"/>
    <mergeCell ref="TUW851972:TUW851973"/>
    <mergeCell ref="TUW917508:TUW917509"/>
    <mergeCell ref="TUW983044:TUW983045"/>
    <mergeCell ref="UEK4:UEK5"/>
    <mergeCell ref="UEK65540:UEK65541"/>
    <mergeCell ref="UEK131076:UEK131077"/>
    <mergeCell ref="UEK196612:UEK196613"/>
    <mergeCell ref="UEK262148:UEK262149"/>
    <mergeCell ref="UEK327684:UEK327685"/>
    <mergeCell ref="UEK393220:UEK393221"/>
    <mergeCell ref="UEK458756:UEK458757"/>
    <mergeCell ref="UEK524292:UEK524293"/>
    <mergeCell ref="UEK589828:UEK589829"/>
    <mergeCell ref="UEK655364:UEK655365"/>
    <mergeCell ref="UEK720900:UEK720901"/>
    <mergeCell ref="UEK786436:UEK786437"/>
    <mergeCell ref="UEK851972:UEK851973"/>
    <mergeCell ref="UEK917508:UEK917509"/>
    <mergeCell ref="UEK983044:UEK983045"/>
    <mergeCell ref="UEL4:UEL5"/>
    <mergeCell ref="UEL65540:UEL65541"/>
    <mergeCell ref="UEL131076:UEL131077"/>
    <mergeCell ref="UEL196612:UEL196613"/>
    <mergeCell ref="UEL262148:UEL262149"/>
    <mergeCell ref="UEL327684:UEL327685"/>
    <mergeCell ref="UEL393220:UEL393221"/>
    <mergeCell ref="UEL458756:UEL458757"/>
    <mergeCell ref="UEL524292:UEL524293"/>
    <mergeCell ref="UEL589828:UEL589829"/>
    <mergeCell ref="UEL655364:UEL655365"/>
    <mergeCell ref="UEL720900:UEL720901"/>
    <mergeCell ref="UEL786436:UEL786437"/>
    <mergeCell ref="UEL851972:UEL851973"/>
    <mergeCell ref="UEL917508:UEL917509"/>
    <mergeCell ref="UEL983044:UEL983045"/>
    <mergeCell ref="UEM4:UEM5"/>
    <mergeCell ref="UEM36:UEM37"/>
    <mergeCell ref="UEM65540:UEM65541"/>
    <mergeCell ref="UEM65572:UEM65573"/>
    <mergeCell ref="UEM131076:UEM131077"/>
    <mergeCell ref="UEM131108:UEM131109"/>
    <mergeCell ref="UEM196612:UEM196613"/>
    <mergeCell ref="UEM196644:UEM196645"/>
    <mergeCell ref="UEM262148:UEM262149"/>
    <mergeCell ref="UEM262180:UEM262181"/>
    <mergeCell ref="UEM327684:UEM327685"/>
    <mergeCell ref="UEM327716:UEM327717"/>
    <mergeCell ref="UEM393220:UEM393221"/>
    <mergeCell ref="UEM393252:UEM393253"/>
    <mergeCell ref="UEM458756:UEM458757"/>
    <mergeCell ref="UEM458788:UEM458789"/>
    <mergeCell ref="UEM524292:UEM524293"/>
    <mergeCell ref="UEM524324:UEM524325"/>
    <mergeCell ref="UEM589828:UEM589829"/>
    <mergeCell ref="UEM589860:UEM589861"/>
    <mergeCell ref="UEM655364:UEM655365"/>
    <mergeCell ref="UEM655396:UEM655397"/>
    <mergeCell ref="UEM720900:UEM720901"/>
    <mergeCell ref="UEM720932:UEM720933"/>
    <mergeCell ref="UEM786436:UEM786437"/>
    <mergeCell ref="UEM786468:UEM786469"/>
    <mergeCell ref="UEM851972:UEM851973"/>
    <mergeCell ref="UEM852004:UEM852005"/>
    <mergeCell ref="UEM917508:UEM917509"/>
    <mergeCell ref="UEM917540:UEM917541"/>
    <mergeCell ref="UEM983044:UEM983045"/>
    <mergeCell ref="UEM983076:UEM983077"/>
    <mergeCell ref="UEN4:UEN5"/>
    <mergeCell ref="UEN65540:UEN65541"/>
    <mergeCell ref="UEN131076:UEN131077"/>
    <mergeCell ref="UEN196612:UEN196613"/>
    <mergeCell ref="UEN262148:UEN262149"/>
    <mergeCell ref="UEN327684:UEN327685"/>
    <mergeCell ref="UEN393220:UEN393221"/>
    <mergeCell ref="UEN458756:UEN458757"/>
    <mergeCell ref="UEN524292:UEN524293"/>
    <mergeCell ref="UEN589828:UEN589829"/>
    <mergeCell ref="UEN655364:UEN655365"/>
    <mergeCell ref="UEN720900:UEN720901"/>
    <mergeCell ref="UEN786436:UEN786437"/>
    <mergeCell ref="UEN851972:UEN851973"/>
    <mergeCell ref="UEN917508:UEN917509"/>
    <mergeCell ref="UEN983044:UEN983045"/>
    <mergeCell ref="UEO4:UEO5"/>
    <mergeCell ref="UEO36:UEO37"/>
    <mergeCell ref="UEO65540:UEO65541"/>
    <mergeCell ref="UEO65572:UEO65573"/>
    <mergeCell ref="UEO131076:UEO131077"/>
    <mergeCell ref="UEO131108:UEO131109"/>
    <mergeCell ref="UEO196612:UEO196613"/>
    <mergeCell ref="UEO196644:UEO196645"/>
    <mergeCell ref="UEO262148:UEO262149"/>
    <mergeCell ref="UEO262180:UEO262181"/>
    <mergeCell ref="UEO327684:UEO327685"/>
    <mergeCell ref="UEO327716:UEO327717"/>
    <mergeCell ref="UEO393220:UEO393221"/>
    <mergeCell ref="UEO393252:UEO393253"/>
    <mergeCell ref="UEO458756:UEO458757"/>
    <mergeCell ref="UEO458788:UEO458789"/>
    <mergeCell ref="UEO524292:UEO524293"/>
    <mergeCell ref="UEO524324:UEO524325"/>
    <mergeCell ref="UEO589828:UEO589829"/>
    <mergeCell ref="UEO589860:UEO589861"/>
    <mergeCell ref="UEO655364:UEO655365"/>
    <mergeCell ref="UEO655396:UEO655397"/>
    <mergeCell ref="UEO720900:UEO720901"/>
    <mergeCell ref="UEO720932:UEO720933"/>
    <mergeCell ref="UEO786436:UEO786437"/>
    <mergeCell ref="UEO786468:UEO786469"/>
    <mergeCell ref="UEO851972:UEO851973"/>
    <mergeCell ref="UEO852004:UEO852005"/>
    <mergeCell ref="UEO917508:UEO917509"/>
    <mergeCell ref="UEO917540:UEO917541"/>
    <mergeCell ref="UEO983044:UEO983045"/>
    <mergeCell ref="UEO983076:UEO983077"/>
    <mergeCell ref="UEP36:UEP37"/>
    <mergeCell ref="UEP65572:UEP65573"/>
    <mergeCell ref="UEP131108:UEP131109"/>
    <mergeCell ref="UEP196644:UEP196645"/>
    <mergeCell ref="UEP262180:UEP262181"/>
    <mergeCell ref="UEP327716:UEP327717"/>
    <mergeCell ref="UEP393252:UEP393253"/>
    <mergeCell ref="UEP458788:UEP458789"/>
    <mergeCell ref="UEP524324:UEP524325"/>
    <mergeCell ref="UEP589860:UEP589861"/>
    <mergeCell ref="UEP655396:UEP655397"/>
    <mergeCell ref="UEP720932:UEP720933"/>
    <mergeCell ref="UEP786468:UEP786469"/>
    <mergeCell ref="UEP852004:UEP852005"/>
    <mergeCell ref="UEP917540:UEP917541"/>
    <mergeCell ref="UEP983076:UEP983077"/>
    <mergeCell ref="UER4:UER5"/>
    <mergeCell ref="UER65540:UER65541"/>
    <mergeCell ref="UER131076:UER131077"/>
    <mergeCell ref="UER196612:UER196613"/>
    <mergeCell ref="UER262148:UER262149"/>
    <mergeCell ref="UER327684:UER327685"/>
    <mergeCell ref="UER393220:UER393221"/>
    <mergeCell ref="UER458756:UER458757"/>
    <mergeCell ref="UER524292:UER524293"/>
    <mergeCell ref="UER589828:UER589829"/>
    <mergeCell ref="UER655364:UER655365"/>
    <mergeCell ref="UER720900:UER720901"/>
    <mergeCell ref="UER786436:UER786437"/>
    <mergeCell ref="UER851972:UER851973"/>
    <mergeCell ref="UER917508:UER917509"/>
    <mergeCell ref="UER983044:UER983045"/>
    <mergeCell ref="UES4:UES5"/>
    <mergeCell ref="UES65540:UES65541"/>
    <mergeCell ref="UES131076:UES131077"/>
    <mergeCell ref="UES196612:UES196613"/>
    <mergeCell ref="UES262148:UES262149"/>
    <mergeCell ref="UES327684:UES327685"/>
    <mergeCell ref="UES393220:UES393221"/>
    <mergeCell ref="UES458756:UES458757"/>
    <mergeCell ref="UES524292:UES524293"/>
    <mergeCell ref="UES589828:UES589829"/>
    <mergeCell ref="UES655364:UES655365"/>
    <mergeCell ref="UES720900:UES720901"/>
    <mergeCell ref="UES786436:UES786437"/>
    <mergeCell ref="UES851972:UES851973"/>
    <mergeCell ref="UES917508:UES917509"/>
    <mergeCell ref="UES983044:UES983045"/>
    <mergeCell ref="UOG4:UOG5"/>
    <mergeCell ref="UOG65540:UOG65541"/>
    <mergeCell ref="UOG131076:UOG131077"/>
    <mergeCell ref="UOG196612:UOG196613"/>
    <mergeCell ref="UOG262148:UOG262149"/>
    <mergeCell ref="UOG327684:UOG327685"/>
    <mergeCell ref="UOG393220:UOG393221"/>
    <mergeCell ref="UOG458756:UOG458757"/>
    <mergeCell ref="UOG524292:UOG524293"/>
    <mergeCell ref="UOG589828:UOG589829"/>
    <mergeCell ref="UOG655364:UOG655365"/>
    <mergeCell ref="UOG720900:UOG720901"/>
    <mergeCell ref="UOG786436:UOG786437"/>
    <mergeCell ref="UOG851972:UOG851973"/>
    <mergeCell ref="UOG917508:UOG917509"/>
    <mergeCell ref="UOG983044:UOG983045"/>
    <mergeCell ref="UOH4:UOH5"/>
    <mergeCell ref="UOH65540:UOH65541"/>
    <mergeCell ref="UOH131076:UOH131077"/>
    <mergeCell ref="UOH196612:UOH196613"/>
    <mergeCell ref="UOH262148:UOH262149"/>
    <mergeCell ref="UOH327684:UOH327685"/>
    <mergeCell ref="UOH393220:UOH393221"/>
    <mergeCell ref="UOH458756:UOH458757"/>
    <mergeCell ref="UOH524292:UOH524293"/>
    <mergeCell ref="UOH589828:UOH589829"/>
    <mergeCell ref="UOH655364:UOH655365"/>
    <mergeCell ref="UOH720900:UOH720901"/>
    <mergeCell ref="UOH786436:UOH786437"/>
    <mergeCell ref="UOH851972:UOH851973"/>
    <mergeCell ref="UOH917508:UOH917509"/>
    <mergeCell ref="UOH983044:UOH983045"/>
    <mergeCell ref="UOI4:UOI5"/>
    <mergeCell ref="UOI36:UOI37"/>
    <mergeCell ref="UOI65540:UOI65541"/>
    <mergeCell ref="UOI65572:UOI65573"/>
    <mergeCell ref="UOI131076:UOI131077"/>
    <mergeCell ref="UOI131108:UOI131109"/>
    <mergeCell ref="UOI196612:UOI196613"/>
    <mergeCell ref="UOI196644:UOI196645"/>
    <mergeCell ref="UOI262148:UOI262149"/>
    <mergeCell ref="UOI262180:UOI262181"/>
    <mergeCell ref="UOI327684:UOI327685"/>
    <mergeCell ref="UOI327716:UOI327717"/>
    <mergeCell ref="UOI393220:UOI393221"/>
    <mergeCell ref="UOI393252:UOI393253"/>
    <mergeCell ref="UOI458756:UOI458757"/>
    <mergeCell ref="UOI458788:UOI458789"/>
    <mergeCell ref="UOI524292:UOI524293"/>
    <mergeCell ref="UOI524324:UOI524325"/>
    <mergeCell ref="UOI589828:UOI589829"/>
    <mergeCell ref="UOI589860:UOI589861"/>
    <mergeCell ref="UOI655364:UOI655365"/>
    <mergeCell ref="UOI655396:UOI655397"/>
    <mergeCell ref="UOI720900:UOI720901"/>
    <mergeCell ref="UOI720932:UOI720933"/>
    <mergeCell ref="UOI786436:UOI786437"/>
    <mergeCell ref="UOI786468:UOI786469"/>
    <mergeCell ref="UOI851972:UOI851973"/>
    <mergeCell ref="UOI852004:UOI852005"/>
    <mergeCell ref="UOI917508:UOI917509"/>
    <mergeCell ref="UOI917540:UOI917541"/>
    <mergeCell ref="UOI983044:UOI983045"/>
    <mergeCell ref="UOI983076:UOI983077"/>
    <mergeCell ref="UOJ4:UOJ5"/>
    <mergeCell ref="UOJ65540:UOJ65541"/>
    <mergeCell ref="UOJ131076:UOJ131077"/>
    <mergeCell ref="UOJ196612:UOJ196613"/>
    <mergeCell ref="UOJ262148:UOJ262149"/>
    <mergeCell ref="UOJ327684:UOJ327685"/>
    <mergeCell ref="UOJ393220:UOJ393221"/>
    <mergeCell ref="UOJ458756:UOJ458757"/>
    <mergeCell ref="UOJ524292:UOJ524293"/>
    <mergeCell ref="UOJ589828:UOJ589829"/>
    <mergeCell ref="UOJ655364:UOJ655365"/>
    <mergeCell ref="UOJ720900:UOJ720901"/>
    <mergeCell ref="UOJ786436:UOJ786437"/>
    <mergeCell ref="UOJ851972:UOJ851973"/>
    <mergeCell ref="UOJ917508:UOJ917509"/>
    <mergeCell ref="UOJ983044:UOJ983045"/>
    <mergeCell ref="UOK4:UOK5"/>
    <mergeCell ref="UOK36:UOK37"/>
    <mergeCell ref="UOK65540:UOK65541"/>
    <mergeCell ref="UOK65572:UOK65573"/>
    <mergeCell ref="UOK131076:UOK131077"/>
    <mergeCell ref="UOK131108:UOK131109"/>
    <mergeCell ref="UOK196612:UOK196613"/>
    <mergeCell ref="UOK196644:UOK196645"/>
    <mergeCell ref="UOK262148:UOK262149"/>
    <mergeCell ref="UOK262180:UOK262181"/>
    <mergeCell ref="UOK327684:UOK327685"/>
    <mergeCell ref="UOK327716:UOK327717"/>
    <mergeCell ref="UOK393220:UOK393221"/>
    <mergeCell ref="UOK393252:UOK393253"/>
    <mergeCell ref="UOK458756:UOK458757"/>
    <mergeCell ref="UOK458788:UOK458789"/>
    <mergeCell ref="UOK524292:UOK524293"/>
    <mergeCell ref="UOK524324:UOK524325"/>
    <mergeCell ref="UOK589828:UOK589829"/>
    <mergeCell ref="UOK589860:UOK589861"/>
    <mergeCell ref="UOK655364:UOK655365"/>
    <mergeCell ref="UOK655396:UOK655397"/>
    <mergeCell ref="UOK720900:UOK720901"/>
    <mergeCell ref="UOK720932:UOK720933"/>
    <mergeCell ref="UOK786436:UOK786437"/>
    <mergeCell ref="UOK786468:UOK786469"/>
    <mergeCell ref="UOK851972:UOK851973"/>
    <mergeCell ref="UOK852004:UOK852005"/>
    <mergeCell ref="UOK917508:UOK917509"/>
    <mergeCell ref="UOK917540:UOK917541"/>
    <mergeCell ref="UOK983044:UOK983045"/>
    <mergeCell ref="UOK983076:UOK983077"/>
    <mergeCell ref="UOL36:UOL37"/>
    <mergeCell ref="UOL65572:UOL65573"/>
    <mergeCell ref="UOL131108:UOL131109"/>
    <mergeCell ref="UOL196644:UOL196645"/>
    <mergeCell ref="UOL262180:UOL262181"/>
    <mergeCell ref="UOL327716:UOL327717"/>
    <mergeCell ref="UOL393252:UOL393253"/>
    <mergeCell ref="UOL458788:UOL458789"/>
    <mergeCell ref="UOL524324:UOL524325"/>
    <mergeCell ref="UOL589860:UOL589861"/>
    <mergeCell ref="UOL655396:UOL655397"/>
    <mergeCell ref="UOL720932:UOL720933"/>
    <mergeCell ref="UOL786468:UOL786469"/>
    <mergeCell ref="UOL852004:UOL852005"/>
    <mergeCell ref="UOL917540:UOL917541"/>
    <mergeCell ref="UOL983076:UOL983077"/>
    <mergeCell ref="UON4:UON5"/>
    <mergeCell ref="UON65540:UON65541"/>
    <mergeCell ref="UON131076:UON131077"/>
    <mergeCell ref="UON196612:UON196613"/>
    <mergeCell ref="UON262148:UON262149"/>
    <mergeCell ref="UON327684:UON327685"/>
    <mergeCell ref="UON393220:UON393221"/>
    <mergeCell ref="UON458756:UON458757"/>
    <mergeCell ref="UON524292:UON524293"/>
    <mergeCell ref="UON589828:UON589829"/>
    <mergeCell ref="UON655364:UON655365"/>
    <mergeCell ref="UON720900:UON720901"/>
    <mergeCell ref="UON786436:UON786437"/>
    <mergeCell ref="UON851972:UON851973"/>
    <mergeCell ref="UON917508:UON917509"/>
    <mergeCell ref="UON983044:UON983045"/>
    <mergeCell ref="UOO4:UOO5"/>
    <mergeCell ref="UOO65540:UOO65541"/>
    <mergeCell ref="UOO131076:UOO131077"/>
    <mergeCell ref="UOO196612:UOO196613"/>
    <mergeCell ref="UOO262148:UOO262149"/>
    <mergeCell ref="UOO327684:UOO327685"/>
    <mergeCell ref="UOO393220:UOO393221"/>
    <mergeCell ref="UOO458756:UOO458757"/>
    <mergeCell ref="UOO524292:UOO524293"/>
    <mergeCell ref="UOO589828:UOO589829"/>
    <mergeCell ref="UOO655364:UOO655365"/>
    <mergeCell ref="UOO720900:UOO720901"/>
    <mergeCell ref="UOO786436:UOO786437"/>
    <mergeCell ref="UOO851972:UOO851973"/>
    <mergeCell ref="UOO917508:UOO917509"/>
    <mergeCell ref="UOO983044:UOO983045"/>
    <mergeCell ref="UYC4:UYC5"/>
    <mergeCell ref="UYC65540:UYC65541"/>
    <mergeCell ref="UYC131076:UYC131077"/>
    <mergeCell ref="UYC196612:UYC196613"/>
    <mergeCell ref="UYC262148:UYC262149"/>
    <mergeCell ref="UYC327684:UYC327685"/>
    <mergeCell ref="UYC393220:UYC393221"/>
    <mergeCell ref="UYC458756:UYC458757"/>
    <mergeCell ref="UYC524292:UYC524293"/>
    <mergeCell ref="UYC589828:UYC589829"/>
    <mergeCell ref="UYC655364:UYC655365"/>
    <mergeCell ref="UYC720900:UYC720901"/>
    <mergeCell ref="UYC786436:UYC786437"/>
    <mergeCell ref="UYC851972:UYC851973"/>
    <mergeCell ref="UYC917508:UYC917509"/>
    <mergeCell ref="UYC983044:UYC983045"/>
    <mergeCell ref="UYD4:UYD5"/>
    <mergeCell ref="UYD65540:UYD65541"/>
    <mergeCell ref="UYD131076:UYD131077"/>
    <mergeCell ref="UYD196612:UYD196613"/>
    <mergeCell ref="UYD262148:UYD262149"/>
    <mergeCell ref="UYD327684:UYD327685"/>
    <mergeCell ref="UYD393220:UYD393221"/>
    <mergeCell ref="UYD458756:UYD458757"/>
    <mergeCell ref="UYD524292:UYD524293"/>
    <mergeCell ref="UYD589828:UYD589829"/>
    <mergeCell ref="UYD655364:UYD655365"/>
    <mergeCell ref="UYD720900:UYD720901"/>
    <mergeCell ref="UYD786436:UYD786437"/>
    <mergeCell ref="UYD851972:UYD851973"/>
    <mergeCell ref="UYD917508:UYD917509"/>
    <mergeCell ref="UYD983044:UYD983045"/>
    <mergeCell ref="UYE4:UYE5"/>
    <mergeCell ref="UYE36:UYE37"/>
    <mergeCell ref="UYE65540:UYE65541"/>
    <mergeCell ref="UYE65572:UYE65573"/>
    <mergeCell ref="UYE131076:UYE131077"/>
    <mergeCell ref="UYE131108:UYE131109"/>
    <mergeCell ref="UYE196612:UYE196613"/>
    <mergeCell ref="UYE196644:UYE196645"/>
    <mergeCell ref="UYE262148:UYE262149"/>
    <mergeCell ref="UYE262180:UYE262181"/>
    <mergeCell ref="UYE327684:UYE327685"/>
    <mergeCell ref="UYE327716:UYE327717"/>
    <mergeCell ref="UYE393220:UYE393221"/>
    <mergeCell ref="UYE393252:UYE393253"/>
    <mergeCell ref="UYE458756:UYE458757"/>
    <mergeCell ref="UYE458788:UYE458789"/>
    <mergeCell ref="UYE524292:UYE524293"/>
    <mergeCell ref="UYE524324:UYE524325"/>
    <mergeCell ref="UYE589828:UYE589829"/>
    <mergeCell ref="UYE589860:UYE589861"/>
    <mergeCell ref="UYE655364:UYE655365"/>
    <mergeCell ref="UYE655396:UYE655397"/>
    <mergeCell ref="UYE720900:UYE720901"/>
    <mergeCell ref="UYE720932:UYE720933"/>
    <mergeCell ref="UYE786436:UYE786437"/>
    <mergeCell ref="UYE786468:UYE786469"/>
    <mergeCell ref="UYE851972:UYE851973"/>
    <mergeCell ref="UYE852004:UYE852005"/>
    <mergeCell ref="UYE917508:UYE917509"/>
    <mergeCell ref="UYE917540:UYE917541"/>
    <mergeCell ref="UYE983044:UYE983045"/>
    <mergeCell ref="UYE983076:UYE983077"/>
    <mergeCell ref="UYF4:UYF5"/>
    <mergeCell ref="UYF65540:UYF65541"/>
    <mergeCell ref="UYF131076:UYF131077"/>
    <mergeCell ref="UYF196612:UYF196613"/>
    <mergeCell ref="UYF262148:UYF262149"/>
    <mergeCell ref="UYF327684:UYF327685"/>
    <mergeCell ref="UYF393220:UYF393221"/>
    <mergeCell ref="UYF458756:UYF458757"/>
    <mergeCell ref="UYF524292:UYF524293"/>
    <mergeCell ref="UYF589828:UYF589829"/>
    <mergeCell ref="UYF655364:UYF655365"/>
    <mergeCell ref="UYF720900:UYF720901"/>
    <mergeCell ref="UYF786436:UYF786437"/>
    <mergeCell ref="UYF851972:UYF851973"/>
    <mergeCell ref="UYF917508:UYF917509"/>
    <mergeCell ref="UYF983044:UYF983045"/>
    <mergeCell ref="UYG4:UYG5"/>
    <mergeCell ref="UYG36:UYG37"/>
    <mergeCell ref="UYG65540:UYG65541"/>
    <mergeCell ref="UYG65572:UYG65573"/>
    <mergeCell ref="UYG131076:UYG131077"/>
    <mergeCell ref="UYG131108:UYG131109"/>
    <mergeCell ref="UYG196612:UYG196613"/>
    <mergeCell ref="UYG196644:UYG196645"/>
    <mergeCell ref="UYG262148:UYG262149"/>
    <mergeCell ref="UYG262180:UYG262181"/>
    <mergeCell ref="UYG327684:UYG327685"/>
    <mergeCell ref="UYG327716:UYG327717"/>
    <mergeCell ref="UYG393220:UYG393221"/>
    <mergeCell ref="UYG393252:UYG393253"/>
    <mergeCell ref="UYG458756:UYG458757"/>
    <mergeCell ref="UYG458788:UYG458789"/>
    <mergeCell ref="UYG524292:UYG524293"/>
    <mergeCell ref="UYG524324:UYG524325"/>
    <mergeCell ref="UYG589828:UYG589829"/>
    <mergeCell ref="UYG589860:UYG589861"/>
    <mergeCell ref="UYG655364:UYG655365"/>
    <mergeCell ref="UYG655396:UYG655397"/>
    <mergeCell ref="UYG720900:UYG720901"/>
    <mergeCell ref="UYG720932:UYG720933"/>
    <mergeCell ref="UYG786436:UYG786437"/>
    <mergeCell ref="UYG786468:UYG786469"/>
    <mergeCell ref="UYG851972:UYG851973"/>
    <mergeCell ref="UYG852004:UYG852005"/>
    <mergeCell ref="UYG917508:UYG917509"/>
    <mergeCell ref="UYG917540:UYG917541"/>
    <mergeCell ref="UYG983044:UYG983045"/>
    <mergeCell ref="UYG983076:UYG983077"/>
    <mergeCell ref="UYH36:UYH37"/>
    <mergeCell ref="UYH65572:UYH65573"/>
    <mergeCell ref="UYH131108:UYH131109"/>
    <mergeCell ref="UYH196644:UYH196645"/>
    <mergeCell ref="UYH262180:UYH262181"/>
    <mergeCell ref="UYH327716:UYH327717"/>
    <mergeCell ref="UYH393252:UYH393253"/>
    <mergeCell ref="UYH458788:UYH458789"/>
    <mergeCell ref="UYH524324:UYH524325"/>
    <mergeCell ref="UYH589860:UYH589861"/>
    <mergeCell ref="UYH655396:UYH655397"/>
    <mergeCell ref="UYH720932:UYH720933"/>
    <mergeCell ref="UYH786468:UYH786469"/>
    <mergeCell ref="UYH852004:UYH852005"/>
    <mergeCell ref="UYH917540:UYH917541"/>
    <mergeCell ref="UYH983076:UYH983077"/>
    <mergeCell ref="UYJ4:UYJ5"/>
    <mergeCell ref="UYJ65540:UYJ65541"/>
    <mergeCell ref="UYJ131076:UYJ131077"/>
    <mergeCell ref="UYJ196612:UYJ196613"/>
    <mergeCell ref="UYJ262148:UYJ262149"/>
    <mergeCell ref="UYJ327684:UYJ327685"/>
    <mergeCell ref="UYJ393220:UYJ393221"/>
    <mergeCell ref="UYJ458756:UYJ458757"/>
    <mergeCell ref="UYJ524292:UYJ524293"/>
    <mergeCell ref="UYJ589828:UYJ589829"/>
    <mergeCell ref="UYJ655364:UYJ655365"/>
    <mergeCell ref="UYJ720900:UYJ720901"/>
    <mergeCell ref="UYJ786436:UYJ786437"/>
    <mergeCell ref="UYJ851972:UYJ851973"/>
    <mergeCell ref="UYJ917508:UYJ917509"/>
    <mergeCell ref="UYJ983044:UYJ983045"/>
    <mergeCell ref="UYK4:UYK5"/>
    <mergeCell ref="UYK65540:UYK65541"/>
    <mergeCell ref="UYK131076:UYK131077"/>
    <mergeCell ref="UYK196612:UYK196613"/>
    <mergeCell ref="UYK262148:UYK262149"/>
    <mergeCell ref="UYK327684:UYK327685"/>
    <mergeCell ref="UYK393220:UYK393221"/>
    <mergeCell ref="UYK458756:UYK458757"/>
    <mergeCell ref="UYK524292:UYK524293"/>
    <mergeCell ref="UYK589828:UYK589829"/>
    <mergeCell ref="UYK655364:UYK655365"/>
    <mergeCell ref="UYK720900:UYK720901"/>
    <mergeCell ref="UYK786436:UYK786437"/>
    <mergeCell ref="UYK851972:UYK851973"/>
    <mergeCell ref="UYK917508:UYK917509"/>
    <mergeCell ref="UYK983044:UYK983045"/>
    <mergeCell ref="VHY4:VHY5"/>
    <mergeCell ref="VHY65540:VHY65541"/>
    <mergeCell ref="VHY131076:VHY131077"/>
    <mergeCell ref="VHY196612:VHY196613"/>
    <mergeCell ref="VHY262148:VHY262149"/>
    <mergeCell ref="VHY327684:VHY327685"/>
    <mergeCell ref="VHY393220:VHY393221"/>
    <mergeCell ref="VHY458756:VHY458757"/>
    <mergeCell ref="VHY524292:VHY524293"/>
    <mergeCell ref="VHY589828:VHY589829"/>
    <mergeCell ref="VHY655364:VHY655365"/>
    <mergeCell ref="VHY720900:VHY720901"/>
    <mergeCell ref="VHY786436:VHY786437"/>
    <mergeCell ref="VHY851972:VHY851973"/>
    <mergeCell ref="VHY917508:VHY917509"/>
    <mergeCell ref="VHY983044:VHY983045"/>
    <mergeCell ref="VHZ4:VHZ5"/>
    <mergeCell ref="VHZ65540:VHZ65541"/>
    <mergeCell ref="VHZ131076:VHZ131077"/>
    <mergeCell ref="VHZ196612:VHZ196613"/>
    <mergeCell ref="VHZ262148:VHZ262149"/>
    <mergeCell ref="VHZ327684:VHZ327685"/>
    <mergeCell ref="VHZ393220:VHZ393221"/>
    <mergeCell ref="VHZ458756:VHZ458757"/>
    <mergeCell ref="VHZ524292:VHZ524293"/>
    <mergeCell ref="VHZ589828:VHZ589829"/>
    <mergeCell ref="VHZ655364:VHZ655365"/>
    <mergeCell ref="VHZ720900:VHZ720901"/>
    <mergeCell ref="VHZ786436:VHZ786437"/>
    <mergeCell ref="VHZ851972:VHZ851973"/>
    <mergeCell ref="VHZ917508:VHZ917509"/>
    <mergeCell ref="VHZ983044:VHZ983045"/>
    <mergeCell ref="VIA4:VIA5"/>
    <mergeCell ref="VIA36:VIA37"/>
    <mergeCell ref="VIA65540:VIA65541"/>
    <mergeCell ref="VIA65572:VIA65573"/>
    <mergeCell ref="VIA131076:VIA131077"/>
    <mergeCell ref="VIA131108:VIA131109"/>
    <mergeCell ref="VIA196612:VIA196613"/>
    <mergeCell ref="VIA196644:VIA196645"/>
    <mergeCell ref="VIA262148:VIA262149"/>
    <mergeCell ref="VIA262180:VIA262181"/>
    <mergeCell ref="VIA327684:VIA327685"/>
    <mergeCell ref="VIA327716:VIA327717"/>
    <mergeCell ref="VIA393220:VIA393221"/>
    <mergeCell ref="VIA393252:VIA393253"/>
    <mergeCell ref="VIA458756:VIA458757"/>
    <mergeCell ref="VIA458788:VIA458789"/>
    <mergeCell ref="VIA524292:VIA524293"/>
    <mergeCell ref="VIA524324:VIA524325"/>
    <mergeCell ref="VIA589828:VIA589829"/>
    <mergeCell ref="VIA589860:VIA589861"/>
    <mergeCell ref="VIA655364:VIA655365"/>
    <mergeCell ref="VIA655396:VIA655397"/>
    <mergeCell ref="VIA720900:VIA720901"/>
    <mergeCell ref="VIA720932:VIA720933"/>
    <mergeCell ref="VIA786436:VIA786437"/>
    <mergeCell ref="VIA786468:VIA786469"/>
    <mergeCell ref="VIA851972:VIA851973"/>
    <mergeCell ref="VIA852004:VIA852005"/>
    <mergeCell ref="VIA917508:VIA917509"/>
    <mergeCell ref="VIA917540:VIA917541"/>
    <mergeCell ref="VIA983044:VIA983045"/>
    <mergeCell ref="VIA983076:VIA983077"/>
    <mergeCell ref="VIB4:VIB5"/>
    <mergeCell ref="VIB65540:VIB65541"/>
    <mergeCell ref="VIB131076:VIB131077"/>
    <mergeCell ref="VIB196612:VIB196613"/>
    <mergeCell ref="VIB262148:VIB262149"/>
    <mergeCell ref="VIB327684:VIB327685"/>
    <mergeCell ref="VIB393220:VIB393221"/>
    <mergeCell ref="VIB458756:VIB458757"/>
    <mergeCell ref="VIB524292:VIB524293"/>
    <mergeCell ref="VIB589828:VIB589829"/>
    <mergeCell ref="VIB655364:VIB655365"/>
    <mergeCell ref="VIB720900:VIB720901"/>
    <mergeCell ref="VIB786436:VIB786437"/>
    <mergeCell ref="VIB851972:VIB851973"/>
    <mergeCell ref="VIB917508:VIB917509"/>
    <mergeCell ref="VIB983044:VIB983045"/>
    <mergeCell ref="VIC4:VIC5"/>
    <mergeCell ref="VIC36:VIC37"/>
    <mergeCell ref="VIC65540:VIC65541"/>
    <mergeCell ref="VIC65572:VIC65573"/>
    <mergeCell ref="VIC131076:VIC131077"/>
    <mergeCell ref="VIC131108:VIC131109"/>
    <mergeCell ref="VIC196612:VIC196613"/>
    <mergeCell ref="VIC196644:VIC196645"/>
    <mergeCell ref="VIC262148:VIC262149"/>
    <mergeCell ref="VIC262180:VIC262181"/>
    <mergeCell ref="VIC327684:VIC327685"/>
    <mergeCell ref="VIC327716:VIC327717"/>
    <mergeCell ref="VIC393220:VIC393221"/>
    <mergeCell ref="VIC393252:VIC393253"/>
    <mergeCell ref="VIC458756:VIC458757"/>
    <mergeCell ref="VIC458788:VIC458789"/>
    <mergeCell ref="VIC524292:VIC524293"/>
    <mergeCell ref="VIC524324:VIC524325"/>
    <mergeCell ref="VIC589828:VIC589829"/>
    <mergeCell ref="VIC589860:VIC589861"/>
    <mergeCell ref="VIC655364:VIC655365"/>
    <mergeCell ref="VIC655396:VIC655397"/>
    <mergeCell ref="VIC720900:VIC720901"/>
    <mergeCell ref="VIC720932:VIC720933"/>
    <mergeCell ref="VIC786436:VIC786437"/>
    <mergeCell ref="VIC786468:VIC786469"/>
    <mergeCell ref="VIC851972:VIC851973"/>
    <mergeCell ref="VIC852004:VIC852005"/>
    <mergeCell ref="VIC917508:VIC917509"/>
    <mergeCell ref="VIC917540:VIC917541"/>
    <mergeCell ref="VIC983044:VIC983045"/>
    <mergeCell ref="VIC983076:VIC983077"/>
    <mergeCell ref="VID36:VID37"/>
    <mergeCell ref="VID65572:VID65573"/>
    <mergeCell ref="VID131108:VID131109"/>
    <mergeCell ref="VID196644:VID196645"/>
    <mergeCell ref="VID262180:VID262181"/>
    <mergeCell ref="VID327716:VID327717"/>
    <mergeCell ref="VID393252:VID393253"/>
    <mergeCell ref="VID458788:VID458789"/>
    <mergeCell ref="VID524324:VID524325"/>
    <mergeCell ref="VID589860:VID589861"/>
    <mergeCell ref="VID655396:VID655397"/>
    <mergeCell ref="VID720932:VID720933"/>
    <mergeCell ref="VID786468:VID786469"/>
    <mergeCell ref="VID852004:VID852005"/>
    <mergeCell ref="VID917540:VID917541"/>
    <mergeCell ref="VID983076:VID983077"/>
    <mergeCell ref="VIF4:VIF5"/>
    <mergeCell ref="VIF65540:VIF65541"/>
    <mergeCell ref="VIF131076:VIF131077"/>
    <mergeCell ref="VIF196612:VIF196613"/>
    <mergeCell ref="VIF262148:VIF262149"/>
    <mergeCell ref="VIF327684:VIF327685"/>
    <mergeCell ref="VIF393220:VIF393221"/>
    <mergeCell ref="VIF458756:VIF458757"/>
    <mergeCell ref="VIF524292:VIF524293"/>
    <mergeCell ref="VIF589828:VIF589829"/>
    <mergeCell ref="VIF655364:VIF655365"/>
    <mergeCell ref="VIF720900:VIF720901"/>
    <mergeCell ref="VIF786436:VIF786437"/>
    <mergeCell ref="VIF851972:VIF851973"/>
    <mergeCell ref="VIF917508:VIF917509"/>
    <mergeCell ref="VIF983044:VIF983045"/>
    <mergeCell ref="VIG4:VIG5"/>
    <mergeCell ref="VIG65540:VIG65541"/>
    <mergeCell ref="VIG131076:VIG131077"/>
    <mergeCell ref="VIG196612:VIG196613"/>
    <mergeCell ref="VIG262148:VIG262149"/>
    <mergeCell ref="VIG327684:VIG327685"/>
    <mergeCell ref="VIG393220:VIG393221"/>
    <mergeCell ref="VIG458756:VIG458757"/>
    <mergeCell ref="VIG524292:VIG524293"/>
    <mergeCell ref="VIG589828:VIG589829"/>
    <mergeCell ref="VIG655364:VIG655365"/>
    <mergeCell ref="VIG720900:VIG720901"/>
    <mergeCell ref="VIG786436:VIG786437"/>
    <mergeCell ref="VIG851972:VIG851973"/>
    <mergeCell ref="VIG917508:VIG917509"/>
    <mergeCell ref="VIG983044:VIG983045"/>
    <mergeCell ref="VRU4:VRU5"/>
    <mergeCell ref="VRU65540:VRU65541"/>
    <mergeCell ref="VRU131076:VRU131077"/>
    <mergeCell ref="VRU196612:VRU196613"/>
    <mergeCell ref="VRU262148:VRU262149"/>
    <mergeCell ref="VRU327684:VRU327685"/>
    <mergeCell ref="VRU393220:VRU393221"/>
    <mergeCell ref="VRU458756:VRU458757"/>
    <mergeCell ref="VRU524292:VRU524293"/>
    <mergeCell ref="VRU589828:VRU589829"/>
    <mergeCell ref="VRU655364:VRU655365"/>
    <mergeCell ref="VRU720900:VRU720901"/>
    <mergeCell ref="VRU786436:VRU786437"/>
    <mergeCell ref="VRU851972:VRU851973"/>
    <mergeCell ref="VRU917508:VRU917509"/>
    <mergeCell ref="VRU983044:VRU983045"/>
    <mergeCell ref="VRV4:VRV5"/>
    <mergeCell ref="VRV65540:VRV65541"/>
    <mergeCell ref="VRV131076:VRV131077"/>
    <mergeCell ref="VRV196612:VRV196613"/>
    <mergeCell ref="VRV262148:VRV262149"/>
    <mergeCell ref="VRV327684:VRV327685"/>
    <mergeCell ref="VRV393220:VRV393221"/>
    <mergeCell ref="VRV458756:VRV458757"/>
    <mergeCell ref="VRV524292:VRV524293"/>
    <mergeCell ref="VRV589828:VRV589829"/>
    <mergeCell ref="VRV655364:VRV655365"/>
    <mergeCell ref="VRV720900:VRV720901"/>
    <mergeCell ref="VRV786436:VRV786437"/>
    <mergeCell ref="VRV851972:VRV851973"/>
    <mergeCell ref="VRV917508:VRV917509"/>
    <mergeCell ref="VRV983044:VRV983045"/>
    <mergeCell ref="VRW4:VRW5"/>
    <mergeCell ref="VRW36:VRW37"/>
    <mergeCell ref="VRW65540:VRW65541"/>
    <mergeCell ref="VRW65572:VRW65573"/>
    <mergeCell ref="VRW131076:VRW131077"/>
    <mergeCell ref="VRW131108:VRW131109"/>
    <mergeCell ref="VRW196612:VRW196613"/>
    <mergeCell ref="VRW196644:VRW196645"/>
    <mergeCell ref="VRW262148:VRW262149"/>
    <mergeCell ref="VRW262180:VRW262181"/>
    <mergeCell ref="VRW327684:VRW327685"/>
    <mergeCell ref="VRW327716:VRW327717"/>
    <mergeCell ref="VRW393220:VRW393221"/>
    <mergeCell ref="VRW393252:VRW393253"/>
    <mergeCell ref="VRW458756:VRW458757"/>
    <mergeCell ref="VRW458788:VRW458789"/>
    <mergeCell ref="VRW524292:VRW524293"/>
    <mergeCell ref="VRW524324:VRW524325"/>
    <mergeCell ref="VRW589828:VRW589829"/>
    <mergeCell ref="VRW589860:VRW589861"/>
    <mergeCell ref="VRW655364:VRW655365"/>
    <mergeCell ref="VRW655396:VRW655397"/>
    <mergeCell ref="VRW720900:VRW720901"/>
    <mergeCell ref="VRW720932:VRW720933"/>
    <mergeCell ref="VRW786436:VRW786437"/>
    <mergeCell ref="VRW786468:VRW786469"/>
    <mergeCell ref="VRW851972:VRW851973"/>
    <mergeCell ref="VRW852004:VRW852005"/>
    <mergeCell ref="VRW917508:VRW917509"/>
    <mergeCell ref="VRW917540:VRW917541"/>
    <mergeCell ref="VRW983044:VRW983045"/>
    <mergeCell ref="VRW983076:VRW983077"/>
    <mergeCell ref="VRX4:VRX5"/>
    <mergeCell ref="VRX65540:VRX65541"/>
    <mergeCell ref="VRX131076:VRX131077"/>
    <mergeCell ref="VRX196612:VRX196613"/>
    <mergeCell ref="VRX262148:VRX262149"/>
    <mergeCell ref="VRX327684:VRX327685"/>
    <mergeCell ref="VRX393220:VRX393221"/>
    <mergeCell ref="VRX458756:VRX458757"/>
    <mergeCell ref="VRX524292:VRX524293"/>
    <mergeCell ref="VRX589828:VRX589829"/>
    <mergeCell ref="VRX655364:VRX655365"/>
    <mergeCell ref="VRX720900:VRX720901"/>
    <mergeCell ref="VRX786436:VRX786437"/>
    <mergeCell ref="VRX851972:VRX851973"/>
    <mergeCell ref="VRX917508:VRX917509"/>
    <mergeCell ref="VRX983044:VRX983045"/>
    <mergeCell ref="VRY4:VRY5"/>
    <mergeCell ref="VRY36:VRY37"/>
    <mergeCell ref="VRY65540:VRY65541"/>
    <mergeCell ref="VRY65572:VRY65573"/>
    <mergeCell ref="VRY131076:VRY131077"/>
    <mergeCell ref="VRY131108:VRY131109"/>
    <mergeCell ref="VRY196612:VRY196613"/>
    <mergeCell ref="VRY196644:VRY196645"/>
    <mergeCell ref="VRY262148:VRY262149"/>
    <mergeCell ref="VRY262180:VRY262181"/>
    <mergeCell ref="VRY327684:VRY327685"/>
    <mergeCell ref="VRY327716:VRY327717"/>
    <mergeCell ref="VRY393220:VRY393221"/>
    <mergeCell ref="VRY393252:VRY393253"/>
    <mergeCell ref="VRY458756:VRY458757"/>
    <mergeCell ref="VRY458788:VRY458789"/>
    <mergeCell ref="VRY524292:VRY524293"/>
    <mergeCell ref="VRY524324:VRY524325"/>
    <mergeCell ref="VRY589828:VRY589829"/>
    <mergeCell ref="VRY589860:VRY589861"/>
    <mergeCell ref="VRY655364:VRY655365"/>
    <mergeCell ref="VRY655396:VRY655397"/>
    <mergeCell ref="VRY720900:VRY720901"/>
    <mergeCell ref="VRY720932:VRY720933"/>
    <mergeCell ref="VRY786436:VRY786437"/>
    <mergeCell ref="VRY786468:VRY786469"/>
    <mergeCell ref="VRY851972:VRY851973"/>
    <mergeCell ref="VRY852004:VRY852005"/>
    <mergeCell ref="VRY917508:VRY917509"/>
    <mergeCell ref="VRY917540:VRY917541"/>
    <mergeCell ref="VRY983044:VRY983045"/>
    <mergeCell ref="VRY983076:VRY983077"/>
    <mergeCell ref="VRZ36:VRZ37"/>
    <mergeCell ref="VRZ65572:VRZ65573"/>
    <mergeCell ref="VRZ131108:VRZ131109"/>
    <mergeCell ref="VRZ196644:VRZ196645"/>
    <mergeCell ref="VRZ262180:VRZ262181"/>
    <mergeCell ref="VRZ327716:VRZ327717"/>
    <mergeCell ref="VRZ393252:VRZ393253"/>
    <mergeCell ref="VRZ458788:VRZ458789"/>
    <mergeCell ref="VRZ524324:VRZ524325"/>
    <mergeCell ref="VRZ589860:VRZ589861"/>
    <mergeCell ref="VRZ655396:VRZ655397"/>
    <mergeCell ref="VRZ720932:VRZ720933"/>
    <mergeCell ref="VRZ786468:VRZ786469"/>
    <mergeCell ref="VRZ852004:VRZ852005"/>
    <mergeCell ref="VRZ917540:VRZ917541"/>
    <mergeCell ref="VRZ983076:VRZ983077"/>
    <mergeCell ref="VSB4:VSB5"/>
    <mergeCell ref="VSB65540:VSB65541"/>
    <mergeCell ref="VSB131076:VSB131077"/>
    <mergeCell ref="VSB196612:VSB196613"/>
    <mergeCell ref="VSB262148:VSB262149"/>
    <mergeCell ref="VSB327684:VSB327685"/>
    <mergeCell ref="VSB393220:VSB393221"/>
    <mergeCell ref="VSB458756:VSB458757"/>
    <mergeCell ref="VSB524292:VSB524293"/>
    <mergeCell ref="VSB589828:VSB589829"/>
    <mergeCell ref="VSB655364:VSB655365"/>
    <mergeCell ref="VSB720900:VSB720901"/>
    <mergeCell ref="VSB786436:VSB786437"/>
    <mergeCell ref="VSB851972:VSB851973"/>
    <mergeCell ref="VSB917508:VSB917509"/>
    <mergeCell ref="VSB983044:VSB983045"/>
    <mergeCell ref="VSC4:VSC5"/>
    <mergeCell ref="VSC65540:VSC65541"/>
    <mergeCell ref="VSC131076:VSC131077"/>
    <mergeCell ref="VSC196612:VSC196613"/>
    <mergeCell ref="VSC262148:VSC262149"/>
    <mergeCell ref="VSC327684:VSC327685"/>
    <mergeCell ref="VSC393220:VSC393221"/>
    <mergeCell ref="VSC458756:VSC458757"/>
    <mergeCell ref="VSC524292:VSC524293"/>
    <mergeCell ref="VSC589828:VSC589829"/>
    <mergeCell ref="VSC655364:VSC655365"/>
    <mergeCell ref="VSC720900:VSC720901"/>
    <mergeCell ref="VSC786436:VSC786437"/>
    <mergeCell ref="VSC851972:VSC851973"/>
    <mergeCell ref="VSC917508:VSC917509"/>
    <mergeCell ref="VSC983044:VSC983045"/>
    <mergeCell ref="WBQ4:WBQ5"/>
    <mergeCell ref="WBQ65540:WBQ65541"/>
    <mergeCell ref="WBQ131076:WBQ131077"/>
    <mergeCell ref="WBQ196612:WBQ196613"/>
    <mergeCell ref="WBQ262148:WBQ262149"/>
    <mergeCell ref="WBQ327684:WBQ327685"/>
    <mergeCell ref="WBQ393220:WBQ393221"/>
    <mergeCell ref="WBQ458756:WBQ458757"/>
    <mergeCell ref="WBQ524292:WBQ524293"/>
    <mergeCell ref="WBQ589828:WBQ589829"/>
    <mergeCell ref="WBQ655364:WBQ655365"/>
    <mergeCell ref="WBQ720900:WBQ720901"/>
    <mergeCell ref="WBQ786436:WBQ786437"/>
    <mergeCell ref="WBQ851972:WBQ851973"/>
    <mergeCell ref="WBQ917508:WBQ917509"/>
    <mergeCell ref="WBQ983044:WBQ983045"/>
    <mergeCell ref="WBR4:WBR5"/>
    <mergeCell ref="WBR65540:WBR65541"/>
    <mergeCell ref="WBR131076:WBR131077"/>
    <mergeCell ref="WBR196612:WBR196613"/>
    <mergeCell ref="WBR262148:WBR262149"/>
    <mergeCell ref="WBR327684:WBR327685"/>
    <mergeCell ref="WBR393220:WBR393221"/>
    <mergeCell ref="WBR458756:WBR458757"/>
    <mergeCell ref="WBR524292:WBR524293"/>
    <mergeCell ref="WBR589828:WBR589829"/>
    <mergeCell ref="WBR655364:WBR655365"/>
    <mergeCell ref="WBR720900:WBR720901"/>
    <mergeCell ref="WBR786436:WBR786437"/>
    <mergeCell ref="WBR851972:WBR851973"/>
    <mergeCell ref="WBR917508:WBR917509"/>
    <mergeCell ref="WBR983044:WBR983045"/>
    <mergeCell ref="WBS4:WBS5"/>
    <mergeCell ref="WBS36:WBS37"/>
    <mergeCell ref="WBS65540:WBS65541"/>
    <mergeCell ref="WBS65572:WBS65573"/>
    <mergeCell ref="WBS131076:WBS131077"/>
    <mergeCell ref="WBS131108:WBS131109"/>
    <mergeCell ref="WBS196612:WBS196613"/>
    <mergeCell ref="WBS196644:WBS196645"/>
    <mergeCell ref="WBS262148:WBS262149"/>
    <mergeCell ref="WBS262180:WBS262181"/>
    <mergeCell ref="WBS327684:WBS327685"/>
    <mergeCell ref="WBS327716:WBS327717"/>
    <mergeCell ref="WBS393220:WBS393221"/>
    <mergeCell ref="WBS393252:WBS393253"/>
    <mergeCell ref="WBS458756:WBS458757"/>
    <mergeCell ref="WBS458788:WBS458789"/>
    <mergeCell ref="WBS524292:WBS524293"/>
    <mergeCell ref="WBS524324:WBS524325"/>
    <mergeCell ref="WBS589828:WBS589829"/>
    <mergeCell ref="WBS589860:WBS589861"/>
    <mergeCell ref="WBS655364:WBS655365"/>
    <mergeCell ref="WBS655396:WBS655397"/>
    <mergeCell ref="WBS720900:WBS720901"/>
    <mergeCell ref="WBS720932:WBS720933"/>
    <mergeCell ref="WBS786436:WBS786437"/>
    <mergeCell ref="WBS786468:WBS786469"/>
    <mergeCell ref="WBS851972:WBS851973"/>
    <mergeCell ref="WBS852004:WBS852005"/>
    <mergeCell ref="WBS917508:WBS917509"/>
    <mergeCell ref="WBS917540:WBS917541"/>
    <mergeCell ref="WBS983044:WBS983045"/>
    <mergeCell ref="WBS983076:WBS983077"/>
    <mergeCell ref="WBT4:WBT5"/>
    <mergeCell ref="WBT65540:WBT65541"/>
    <mergeCell ref="WBT131076:WBT131077"/>
    <mergeCell ref="WBT196612:WBT196613"/>
    <mergeCell ref="WBT262148:WBT262149"/>
    <mergeCell ref="WBT327684:WBT327685"/>
    <mergeCell ref="WBT393220:WBT393221"/>
    <mergeCell ref="WBT458756:WBT458757"/>
    <mergeCell ref="WBT524292:WBT524293"/>
    <mergeCell ref="WBT589828:WBT589829"/>
    <mergeCell ref="WBT655364:WBT655365"/>
    <mergeCell ref="WBT720900:WBT720901"/>
    <mergeCell ref="WBT786436:WBT786437"/>
    <mergeCell ref="WBT851972:WBT851973"/>
    <mergeCell ref="WBT917508:WBT917509"/>
    <mergeCell ref="WBT983044:WBT983045"/>
    <mergeCell ref="WBU4:WBU5"/>
    <mergeCell ref="WBU36:WBU37"/>
    <mergeCell ref="WBU65540:WBU65541"/>
    <mergeCell ref="WBU65572:WBU65573"/>
    <mergeCell ref="WBU131076:WBU131077"/>
    <mergeCell ref="WBU131108:WBU131109"/>
    <mergeCell ref="WBU196612:WBU196613"/>
    <mergeCell ref="WBU196644:WBU196645"/>
    <mergeCell ref="WBU262148:WBU262149"/>
    <mergeCell ref="WBU262180:WBU262181"/>
    <mergeCell ref="WBU327684:WBU327685"/>
    <mergeCell ref="WBU327716:WBU327717"/>
    <mergeCell ref="WBU393220:WBU393221"/>
    <mergeCell ref="WBU393252:WBU393253"/>
    <mergeCell ref="WBU458756:WBU458757"/>
    <mergeCell ref="WBU458788:WBU458789"/>
    <mergeCell ref="WBU524292:WBU524293"/>
    <mergeCell ref="WBU524324:WBU524325"/>
    <mergeCell ref="WBU589828:WBU589829"/>
    <mergeCell ref="WBU589860:WBU589861"/>
    <mergeCell ref="WBU655364:WBU655365"/>
    <mergeCell ref="WBU655396:WBU655397"/>
    <mergeCell ref="WBU720900:WBU720901"/>
    <mergeCell ref="WBU720932:WBU720933"/>
    <mergeCell ref="WBU786436:WBU786437"/>
    <mergeCell ref="WBU786468:WBU786469"/>
    <mergeCell ref="WBU851972:WBU851973"/>
    <mergeCell ref="WBU852004:WBU852005"/>
    <mergeCell ref="WBU917508:WBU917509"/>
    <mergeCell ref="WBU917540:WBU917541"/>
    <mergeCell ref="WBU983044:WBU983045"/>
    <mergeCell ref="WBU983076:WBU983077"/>
    <mergeCell ref="WBV36:WBV37"/>
    <mergeCell ref="WBV65572:WBV65573"/>
    <mergeCell ref="WBV131108:WBV131109"/>
    <mergeCell ref="WBV196644:WBV196645"/>
    <mergeCell ref="WBV262180:WBV262181"/>
    <mergeCell ref="WBV327716:WBV327717"/>
    <mergeCell ref="WBV393252:WBV393253"/>
    <mergeCell ref="WBV458788:WBV458789"/>
    <mergeCell ref="WBV524324:WBV524325"/>
    <mergeCell ref="WBV589860:WBV589861"/>
    <mergeCell ref="WBV655396:WBV655397"/>
    <mergeCell ref="WBV720932:WBV720933"/>
    <mergeCell ref="WBV786468:WBV786469"/>
    <mergeCell ref="WBV852004:WBV852005"/>
    <mergeCell ref="WBV917540:WBV917541"/>
    <mergeCell ref="WBV983076:WBV983077"/>
    <mergeCell ref="WBX4:WBX5"/>
    <mergeCell ref="WBX65540:WBX65541"/>
    <mergeCell ref="WBX131076:WBX131077"/>
    <mergeCell ref="WBX196612:WBX196613"/>
    <mergeCell ref="WBX262148:WBX262149"/>
    <mergeCell ref="WBX327684:WBX327685"/>
    <mergeCell ref="WBX393220:WBX393221"/>
    <mergeCell ref="WBX458756:WBX458757"/>
    <mergeCell ref="WBX524292:WBX524293"/>
    <mergeCell ref="WBX589828:WBX589829"/>
    <mergeCell ref="WBX655364:WBX655365"/>
    <mergeCell ref="WBX720900:WBX720901"/>
    <mergeCell ref="WBX786436:WBX786437"/>
    <mergeCell ref="WBX851972:WBX851973"/>
    <mergeCell ref="WBX917508:WBX917509"/>
    <mergeCell ref="WBX983044:WBX983045"/>
    <mergeCell ref="WBY4:WBY5"/>
    <mergeCell ref="WBY65540:WBY65541"/>
    <mergeCell ref="WBY131076:WBY131077"/>
    <mergeCell ref="WBY196612:WBY196613"/>
    <mergeCell ref="WBY262148:WBY262149"/>
    <mergeCell ref="WBY327684:WBY327685"/>
    <mergeCell ref="WBY393220:WBY393221"/>
    <mergeCell ref="WBY458756:WBY458757"/>
    <mergeCell ref="WBY524292:WBY524293"/>
    <mergeCell ref="WBY589828:WBY589829"/>
    <mergeCell ref="WBY655364:WBY655365"/>
    <mergeCell ref="WBY720900:WBY720901"/>
    <mergeCell ref="WBY786436:WBY786437"/>
    <mergeCell ref="WBY851972:WBY851973"/>
    <mergeCell ref="WBY917508:WBY917509"/>
    <mergeCell ref="WBY983044:WBY983045"/>
    <mergeCell ref="WLM4:WLM5"/>
    <mergeCell ref="WLM65540:WLM65541"/>
    <mergeCell ref="WLM131076:WLM131077"/>
    <mergeCell ref="WLM196612:WLM196613"/>
    <mergeCell ref="WLM262148:WLM262149"/>
    <mergeCell ref="WLM327684:WLM327685"/>
    <mergeCell ref="WLM393220:WLM393221"/>
    <mergeCell ref="WLM458756:WLM458757"/>
    <mergeCell ref="WLM524292:WLM524293"/>
    <mergeCell ref="WLM589828:WLM589829"/>
    <mergeCell ref="WLM655364:WLM655365"/>
    <mergeCell ref="WLM720900:WLM720901"/>
    <mergeCell ref="WLM786436:WLM786437"/>
    <mergeCell ref="WLM851972:WLM851973"/>
    <mergeCell ref="WLM917508:WLM917509"/>
    <mergeCell ref="WLM983044:WLM983045"/>
    <mergeCell ref="WLN4:WLN5"/>
    <mergeCell ref="WLN65540:WLN65541"/>
    <mergeCell ref="WLN131076:WLN131077"/>
    <mergeCell ref="WLN196612:WLN196613"/>
    <mergeCell ref="WLN262148:WLN262149"/>
    <mergeCell ref="WLN327684:WLN327685"/>
    <mergeCell ref="WLN393220:WLN393221"/>
    <mergeCell ref="WLN458756:WLN458757"/>
    <mergeCell ref="WLN524292:WLN524293"/>
    <mergeCell ref="WLN589828:WLN589829"/>
    <mergeCell ref="WLN655364:WLN655365"/>
    <mergeCell ref="WLN720900:WLN720901"/>
    <mergeCell ref="WLN786436:WLN786437"/>
    <mergeCell ref="WLN851972:WLN851973"/>
    <mergeCell ref="WLN917508:WLN917509"/>
    <mergeCell ref="WLN983044:WLN983045"/>
    <mergeCell ref="WLO4:WLO5"/>
    <mergeCell ref="WLO36:WLO37"/>
    <mergeCell ref="WLO65540:WLO65541"/>
    <mergeCell ref="WLO65572:WLO65573"/>
    <mergeCell ref="WLO131076:WLO131077"/>
    <mergeCell ref="WLO131108:WLO131109"/>
    <mergeCell ref="WLO196612:WLO196613"/>
    <mergeCell ref="WLO196644:WLO196645"/>
    <mergeCell ref="WLO262148:WLO262149"/>
    <mergeCell ref="WLO262180:WLO262181"/>
    <mergeCell ref="WLO327684:WLO327685"/>
    <mergeCell ref="WLO327716:WLO327717"/>
    <mergeCell ref="WLO393220:WLO393221"/>
    <mergeCell ref="WLO393252:WLO393253"/>
    <mergeCell ref="WLO458756:WLO458757"/>
    <mergeCell ref="WLO458788:WLO458789"/>
    <mergeCell ref="WLO524292:WLO524293"/>
    <mergeCell ref="WLO524324:WLO524325"/>
    <mergeCell ref="WLO589828:WLO589829"/>
    <mergeCell ref="WLO589860:WLO589861"/>
    <mergeCell ref="WLO655364:WLO655365"/>
    <mergeCell ref="WLO655396:WLO655397"/>
    <mergeCell ref="WLO720900:WLO720901"/>
    <mergeCell ref="WLO720932:WLO720933"/>
    <mergeCell ref="WLO786436:WLO786437"/>
    <mergeCell ref="WLO786468:WLO786469"/>
    <mergeCell ref="WLO851972:WLO851973"/>
    <mergeCell ref="WLO852004:WLO852005"/>
    <mergeCell ref="WLO917508:WLO917509"/>
    <mergeCell ref="WLO917540:WLO917541"/>
    <mergeCell ref="WLO983044:WLO983045"/>
    <mergeCell ref="WLO983076:WLO983077"/>
    <mergeCell ref="WLP4:WLP5"/>
    <mergeCell ref="WLP65540:WLP65541"/>
    <mergeCell ref="WLP131076:WLP131077"/>
    <mergeCell ref="WLP196612:WLP196613"/>
    <mergeCell ref="WLP262148:WLP262149"/>
    <mergeCell ref="WLP327684:WLP327685"/>
    <mergeCell ref="WLP393220:WLP393221"/>
    <mergeCell ref="WLP458756:WLP458757"/>
    <mergeCell ref="WLP524292:WLP524293"/>
    <mergeCell ref="WLP589828:WLP589829"/>
    <mergeCell ref="WLP655364:WLP655365"/>
    <mergeCell ref="WLP720900:WLP720901"/>
    <mergeCell ref="WLP786436:WLP786437"/>
    <mergeCell ref="WLP851972:WLP851973"/>
    <mergeCell ref="WLP917508:WLP917509"/>
    <mergeCell ref="WLP983044:WLP983045"/>
    <mergeCell ref="WLQ4:WLQ5"/>
    <mergeCell ref="WLQ36:WLQ37"/>
    <mergeCell ref="WLQ65540:WLQ65541"/>
    <mergeCell ref="WLQ65572:WLQ65573"/>
    <mergeCell ref="WLQ131076:WLQ131077"/>
    <mergeCell ref="WLQ131108:WLQ131109"/>
    <mergeCell ref="WLQ196612:WLQ196613"/>
    <mergeCell ref="WLQ196644:WLQ196645"/>
    <mergeCell ref="WLQ262148:WLQ262149"/>
    <mergeCell ref="WLQ262180:WLQ262181"/>
    <mergeCell ref="WLQ327684:WLQ327685"/>
    <mergeCell ref="WLQ327716:WLQ327717"/>
    <mergeCell ref="WLQ393220:WLQ393221"/>
    <mergeCell ref="WLQ393252:WLQ393253"/>
    <mergeCell ref="WLQ458756:WLQ458757"/>
    <mergeCell ref="WLQ458788:WLQ458789"/>
    <mergeCell ref="WLQ524292:WLQ524293"/>
    <mergeCell ref="WLQ524324:WLQ524325"/>
    <mergeCell ref="WLQ589828:WLQ589829"/>
    <mergeCell ref="WLQ589860:WLQ589861"/>
    <mergeCell ref="WLQ655364:WLQ655365"/>
    <mergeCell ref="WLQ655396:WLQ655397"/>
    <mergeCell ref="WLQ720900:WLQ720901"/>
    <mergeCell ref="WLQ720932:WLQ720933"/>
    <mergeCell ref="WLQ786436:WLQ786437"/>
    <mergeCell ref="WLQ786468:WLQ786469"/>
    <mergeCell ref="WLQ851972:WLQ851973"/>
    <mergeCell ref="WLQ852004:WLQ852005"/>
    <mergeCell ref="WLQ917508:WLQ917509"/>
    <mergeCell ref="WLQ917540:WLQ917541"/>
    <mergeCell ref="WLQ983044:WLQ983045"/>
    <mergeCell ref="WLQ983076:WLQ983077"/>
    <mergeCell ref="WLR36:WLR37"/>
    <mergeCell ref="WLR65572:WLR65573"/>
    <mergeCell ref="WLR131108:WLR131109"/>
    <mergeCell ref="WLR196644:WLR196645"/>
    <mergeCell ref="WLR262180:WLR262181"/>
    <mergeCell ref="WLR327716:WLR327717"/>
    <mergeCell ref="WLR393252:WLR393253"/>
    <mergeCell ref="WLR458788:WLR458789"/>
    <mergeCell ref="WLR524324:WLR524325"/>
    <mergeCell ref="WLR589860:WLR589861"/>
    <mergeCell ref="WLR655396:WLR655397"/>
    <mergeCell ref="WLR720932:WLR720933"/>
    <mergeCell ref="WLR786468:WLR786469"/>
    <mergeCell ref="WLR852004:WLR852005"/>
    <mergeCell ref="WLR917540:WLR917541"/>
    <mergeCell ref="WLR983076:WLR983077"/>
    <mergeCell ref="WLT4:WLT5"/>
    <mergeCell ref="WLT65540:WLT65541"/>
    <mergeCell ref="WLT131076:WLT131077"/>
    <mergeCell ref="WLT196612:WLT196613"/>
    <mergeCell ref="WLT262148:WLT262149"/>
    <mergeCell ref="WLT327684:WLT327685"/>
    <mergeCell ref="WLT393220:WLT393221"/>
    <mergeCell ref="WLT458756:WLT458757"/>
    <mergeCell ref="WLT524292:WLT524293"/>
    <mergeCell ref="WLT589828:WLT589829"/>
    <mergeCell ref="WLT655364:WLT655365"/>
    <mergeCell ref="WLT720900:WLT720901"/>
    <mergeCell ref="WLT786436:WLT786437"/>
    <mergeCell ref="WLT851972:WLT851973"/>
    <mergeCell ref="WLT917508:WLT917509"/>
    <mergeCell ref="WLT983044:WLT983045"/>
    <mergeCell ref="WLU4:WLU5"/>
    <mergeCell ref="WLU65540:WLU65541"/>
    <mergeCell ref="WLU131076:WLU131077"/>
    <mergeCell ref="WLU196612:WLU196613"/>
    <mergeCell ref="WLU262148:WLU262149"/>
    <mergeCell ref="WLU327684:WLU327685"/>
    <mergeCell ref="WLU393220:WLU393221"/>
    <mergeCell ref="WLU458756:WLU458757"/>
    <mergeCell ref="WLU524292:WLU524293"/>
    <mergeCell ref="WLU589828:WLU589829"/>
    <mergeCell ref="WLU655364:WLU655365"/>
    <mergeCell ref="WLU720900:WLU720901"/>
    <mergeCell ref="WLU786436:WLU786437"/>
    <mergeCell ref="WLU851972:WLU851973"/>
    <mergeCell ref="WLU917508:WLU917509"/>
    <mergeCell ref="WLU983044:WLU983045"/>
    <mergeCell ref="WVI4:WVI5"/>
    <mergeCell ref="WVI65540:WVI65541"/>
    <mergeCell ref="WVI131076:WVI131077"/>
    <mergeCell ref="WVI196612:WVI196613"/>
    <mergeCell ref="WVI262148:WVI262149"/>
    <mergeCell ref="WVI327684:WVI327685"/>
    <mergeCell ref="WVI393220:WVI393221"/>
    <mergeCell ref="WVI458756:WVI458757"/>
    <mergeCell ref="WVI524292:WVI524293"/>
    <mergeCell ref="WVI589828:WVI589829"/>
    <mergeCell ref="WVI655364:WVI655365"/>
    <mergeCell ref="WVI720900:WVI720901"/>
    <mergeCell ref="WVI786436:WVI786437"/>
    <mergeCell ref="WVI851972:WVI851973"/>
    <mergeCell ref="WVI917508:WVI917509"/>
    <mergeCell ref="WVI983044:WVI983045"/>
    <mergeCell ref="WVJ4:WVJ5"/>
    <mergeCell ref="WVJ65540:WVJ65541"/>
    <mergeCell ref="WVJ131076:WVJ131077"/>
    <mergeCell ref="WVJ196612:WVJ196613"/>
    <mergeCell ref="WVJ262148:WVJ262149"/>
    <mergeCell ref="WVJ327684:WVJ327685"/>
    <mergeCell ref="WVJ393220:WVJ393221"/>
    <mergeCell ref="WVJ458756:WVJ458757"/>
    <mergeCell ref="WVJ524292:WVJ524293"/>
    <mergeCell ref="WVJ589828:WVJ589829"/>
    <mergeCell ref="WVJ655364:WVJ655365"/>
    <mergeCell ref="WVJ720900:WVJ720901"/>
    <mergeCell ref="WVJ786436:WVJ786437"/>
    <mergeCell ref="WVJ851972:WVJ851973"/>
    <mergeCell ref="WVJ917508:WVJ917509"/>
    <mergeCell ref="WVJ983044:WVJ983045"/>
    <mergeCell ref="WVK4:WVK5"/>
    <mergeCell ref="WVK36:WVK37"/>
    <mergeCell ref="WVK65540:WVK65541"/>
    <mergeCell ref="WVK65572:WVK65573"/>
    <mergeCell ref="WVK131076:WVK131077"/>
    <mergeCell ref="WVK131108:WVK131109"/>
    <mergeCell ref="WVK196612:WVK196613"/>
    <mergeCell ref="WVK196644:WVK196645"/>
    <mergeCell ref="WVK262148:WVK262149"/>
    <mergeCell ref="WVK262180:WVK262181"/>
    <mergeCell ref="WVK327684:WVK327685"/>
    <mergeCell ref="WVK327716:WVK327717"/>
    <mergeCell ref="WVK393220:WVK393221"/>
    <mergeCell ref="WVK393252:WVK393253"/>
    <mergeCell ref="WVK458756:WVK458757"/>
    <mergeCell ref="WVK458788:WVK458789"/>
    <mergeCell ref="WVK524292:WVK524293"/>
    <mergeCell ref="WVK524324:WVK524325"/>
    <mergeCell ref="WVK589828:WVK589829"/>
    <mergeCell ref="WVK589860:WVK589861"/>
    <mergeCell ref="WVK655364:WVK655365"/>
    <mergeCell ref="WVK655396:WVK655397"/>
    <mergeCell ref="WVK720900:WVK720901"/>
    <mergeCell ref="WVK720932:WVK720933"/>
    <mergeCell ref="WVK786436:WVK786437"/>
    <mergeCell ref="WVK786468:WVK786469"/>
    <mergeCell ref="WVK851972:WVK851973"/>
    <mergeCell ref="WVK852004:WVK852005"/>
    <mergeCell ref="WVK917508:WVK917509"/>
    <mergeCell ref="WVK917540:WVK917541"/>
    <mergeCell ref="WVK983044:WVK983045"/>
    <mergeCell ref="WVK983076:WVK983077"/>
    <mergeCell ref="WVL4:WVL5"/>
    <mergeCell ref="WVL65540:WVL65541"/>
    <mergeCell ref="WVL131076:WVL131077"/>
    <mergeCell ref="WVL196612:WVL196613"/>
    <mergeCell ref="WVL262148:WVL262149"/>
    <mergeCell ref="WVL327684:WVL327685"/>
    <mergeCell ref="WVL393220:WVL393221"/>
    <mergeCell ref="WVL458756:WVL458757"/>
    <mergeCell ref="WVL524292:WVL524293"/>
    <mergeCell ref="WVL589828:WVL589829"/>
    <mergeCell ref="WVL655364:WVL655365"/>
    <mergeCell ref="WVL720900:WVL720901"/>
    <mergeCell ref="WVL786436:WVL786437"/>
    <mergeCell ref="WVL851972:WVL851973"/>
    <mergeCell ref="WVL917508:WVL917509"/>
    <mergeCell ref="WVL983044:WVL983045"/>
    <mergeCell ref="WVM4:WVM5"/>
    <mergeCell ref="WVM36:WVM37"/>
    <mergeCell ref="WVM65540:WVM65541"/>
    <mergeCell ref="WVM65572:WVM65573"/>
    <mergeCell ref="WVM131076:WVM131077"/>
    <mergeCell ref="WVM131108:WVM131109"/>
    <mergeCell ref="WVM196612:WVM196613"/>
    <mergeCell ref="WVM196644:WVM196645"/>
    <mergeCell ref="WVM262148:WVM262149"/>
    <mergeCell ref="WVM262180:WVM262181"/>
    <mergeCell ref="WVM327684:WVM327685"/>
    <mergeCell ref="WVM327716:WVM327717"/>
    <mergeCell ref="WVM393220:WVM393221"/>
    <mergeCell ref="WVM393252:WVM393253"/>
    <mergeCell ref="WVM458756:WVM458757"/>
    <mergeCell ref="WVM458788:WVM458789"/>
    <mergeCell ref="WVM524292:WVM524293"/>
    <mergeCell ref="WVM524324:WVM524325"/>
    <mergeCell ref="WVM589828:WVM589829"/>
    <mergeCell ref="WVM589860:WVM589861"/>
    <mergeCell ref="WVM655364:WVM655365"/>
    <mergeCell ref="WVM655396:WVM655397"/>
    <mergeCell ref="WVM720900:WVM720901"/>
    <mergeCell ref="WVM720932:WVM720933"/>
    <mergeCell ref="WVM786436:WVM786437"/>
    <mergeCell ref="WVM786468:WVM786469"/>
    <mergeCell ref="WVM851972:WVM851973"/>
    <mergeCell ref="WVM852004:WVM852005"/>
    <mergeCell ref="WVM917508:WVM917509"/>
    <mergeCell ref="WVM917540:WVM917541"/>
    <mergeCell ref="WVM983044:WVM983045"/>
    <mergeCell ref="WVM983076:WVM983077"/>
    <mergeCell ref="WVN36:WVN37"/>
    <mergeCell ref="WVN65572:WVN65573"/>
    <mergeCell ref="WVN131108:WVN131109"/>
    <mergeCell ref="WVN196644:WVN196645"/>
    <mergeCell ref="WVN262180:WVN262181"/>
    <mergeCell ref="WVN327716:WVN327717"/>
    <mergeCell ref="WVN393252:WVN393253"/>
    <mergeCell ref="WVN458788:WVN458789"/>
    <mergeCell ref="WVN524324:WVN524325"/>
    <mergeCell ref="WVN589860:WVN589861"/>
    <mergeCell ref="WVN655396:WVN655397"/>
    <mergeCell ref="WVN720932:WVN720933"/>
    <mergeCell ref="WVN786468:WVN786469"/>
    <mergeCell ref="WVN852004:WVN852005"/>
    <mergeCell ref="WVN917540:WVN917541"/>
    <mergeCell ref="WVN983076:WVN983077"/>
    <mergeCell ref="WVP4:WVP5"/>
    <mergeCell ref="WVP65540:WVP65541"/>
    <mergeCell ref="WVP131076:WVP131077"/>
    <mergeCell ref="WVP196612:WVP196613"/>
    <mergeCell ref="WVP262148:WVP262149"/>
    <mergeCell ref="WVP327684:WVP327685"/>
    <mergeCell ref="WVP393220:WVP393221"/>
    <mergeCell ref="WVP458756:WVP458757"/>
    <mergeCell ref="WVP524292:WVP524293"/>
    <mergeCell ref="WVP589828:WVP589829"/>
    <mergeCell ref="WVP655364:WVP655365"/>
    <mergeCell ref="WVP720900:WVP720901"/>
    <mergeCell ref="WVP786436:WVP786437"/>
    <mergeCell ref="WVP851972:WVP851973"/>
    <mergeCell ref="WVP917508:WVP917509"/>
    <mergeCell ref="WVP983044:WVP983045"/>
    <mergeCell ref="WVQ4:WVQ5"/>
    <mergeCell ref="WVQ65540:WVQ65541"/>
    <mergeCell ref="WVQ131076:WVQ131077"/>
    <mergeCell ref="WVQ196612:WVQ196613"/>
    <mergeCell ref="WVQ262148:WVQ262149"/>
    <mergeCell ref="WVQ327684:WVQ327685"/>
    <mergeCell ref="WVQ393220:WVQ393221"/>
    <mergeCell ref="WVQ458756:WVQ458757"/>
    <mergeCell ref="WVQ524292:WVQ524293"/>
    <mergeCell ref="WVQ589828:WVQ589829"/>
    <mergeCell ref="WVQ655364:WVQ655365"/>
    <mergeCell ref="WVQ720900:WVQ720901"/>
    <mergeCell ref="WVQ786436:WVQ786437"/>
    <mergeCell ref="WVQ851972:WVQ851973"/>
    <mergeCell ref="WVQ917508:WVQ917509"/>
    <mergeCell ref="WVQ983044:WVQ983045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zoomScale="130" zoomScaleNormal="130" workbookViewId="0">
      <selection activeCell="J7" sqref="J7"/>
    </sheetView>
  </sheetViews>
  <sheetFormatPr defaultColWidth="9" defaultRowHeight="11.25" outlineLevelRow="7" outlineLevelCol="7"/>
  <cols>
    <col min="1" max="1" width="17.875" style="1" customWidth="1"/>
    <col min="2" max="2" width="8.49166666666667" style="1" customWidth="1"/>
    <col min="3" max="3" width="58.45" style="7" customWidth="1"/>
    <col min="4" max="4" width="10.1" style="8" customWidth="1"/>
    <col min="5" max="5" width="10.1916666666667" style="9" customWidth="1"/>
    <col min="6" max="6" width="7.11666666666667" style="10" customWidth="1"/>
    <col min="7" max="7" width="26.625" style="11" customWidth="1"/>
    <col min="8" max="8" width="4.91666666666667" style="1" customWidth="1"/>
    <col min="9" max="16384" width="9" style="1"/>
  </cols>
  <sheetData>
    <row r="1" ht="18" customHeight="1" spans="1:2">
      <c r="A1" s="12" t="s">
        <v>391</v>
      </c>
      <c r="B1" s="12"/>
    </row>
    <row r="2" ht="27" customHeight="1" spans="1:8">
      <c r="A2" s="14" t="s">
        <v>392</v>
      </c>
      <c r="B2" s="14"/>
      <c r="C2" s="14"/>
      <c r="D2" s="15"/>
      <c r="E2" s="15"/>
      <c r="F2" s="14"/>
      <c r="G2" s="16"/>
      <c r="H2" s="14"/>
    </row>
    <row r="3" s="64" customFormat="1" ht="24" customHeight="1" spans="1:8">
      <c r="A3" s="124" t="s">
        <v>393</v>
      </c>
      <c r="B3" s="125"/>
      <c r="C3" s="125"/>
      <c r="D3" s="125"/>
      <c r="E3" s="125"/>
      <c r="F3" s="125"/>
      <c r="G3" s="126" t="s">
        <v>2</v>
      </c>
      <c r="H3" s="117"/>
    </row>
    <row r="4" s="1" customFormat="1" ht="13" customHeight="1" spans="1:8">
      <c r="A4" s="127" t="s">
        <v>3</v>
      </c>
      <c r="B4" s="127" t="s">
        <v>213</v>
      </c>
      <c r="C4" s="128" t="s">
        <v>214</v>
      </c>
      <c r="D4" s="129" t="s">
        <v>5</v>
      </c>
      <c r="E4" s="130" t="s">
        <v>6</v>
      </c>
      <c r="F4" s="131"/>
      <c r="G4" s="132" t="s">
        <v>215</v>
      </c>
      <c r="H4" s="132" t="s">
        <v>8</v>
      </c>
    </row>
    <row r="5" s="1" customFormat="1" ht="29" customHeight="1" spans="1:8">
      <c r="A5" s="133"/>
      <c r="B5" s="133"/>
      <c r="C5" s="134"/>
      <c r="D5" s="135"/>
      <c r="E5" s="136" t="s">
        <v>9</v>
      </c>
      <c r="F5" s="137" t="s">
        <v>10</v>
      </c>
      <c r="G5" s="138"/>
      <c r="H5" s="138"/>
    </row>
    <row r="6" s="1" customFormat="1" ht="26" customHeight="1" spans="1:8">
      <c r="A6" s="139" t="s">
        <v>394</v>
      </c>
      <c r="B6" s="86"/>
      <c r="C6" s="87"/>
      <c r="D6" s="25">
        <f>D7+D8</f>
        <v>1000</v>
      </c>
      <c r="E6" s="25">
        <f>E7+E8</f>
        <v>1000</v>
      </c>
      <c r="F6" s="25"/>
      <c r="G6" s="26"/>
      <c r="H6" s="45"/>
    </row>
    <row r="7" s="65" customFormat="1" ht="317" customHeight="1" spans="1:8">
      <c r="A7" s="140" t="s">
        <v>395</v>
      </c>
      <c r="B7" s="141" t="s">
        <v>299</v>
      </c>
      <c r="C7" s="142" t="s">
        <v>396</v>
      </c>
      <c r="D7" s="143">
        <v>500</v>
      </c>
      <c r="E7" s="143">
        <v>500</v>
      </c>
      <c r="F7" s="144"/>
      <c r="G7" s="145" t="s">
        <v>397</v>
      </c>
      <c r="H7" s="146"/>
    </row>
    <row r="8" s="65" customFormat="1" ht="316" customHeight="1" spans="1:8">
      <c r="A8" s="140" t="s">
        <v>398</v>
      </c>
      <c r="B8" s="141" t="s">
        <v>295</v>
      </c>
      <c r="C8" s="89" t="s">
        <v>399</v>
      </c>
      <c r="D8" s="143">
        <v>500</v>
      </c>
      <c r="E8" s="143">
        <v>500</v>
      </c>
      <c r="F8" s="144"/>
      <c r="G8" s="145" t="s">
        <v>400</v>
      </c>
      <c r="H8" s="146"/>
    </row>
  </sheetData>
  <mergeCells count="11">
    <mergeCell ref="A1:B1"/>
    <mergeCell ref="A2:H2"/>
    <mergeCell ref="A3:F3"/>
    <mergeCell ref="E4:F4"/>
    <mergeCell ref="A6:C6"/>
    <mergeCell ref="A4:A5"/>
    <mergeCell ref="B4:B5"/>
    <mergeCell ref="C4:C5"/>
    <mergeCell ref="D4:D5"/>
    <mergeCell ref="G4:G5"/>
    <mergeCell ref="H4:H5"/>
  </mergeCells>
  <pageMargins left="0.66875" right="0.826388888888889" top="0.904861111111111" bottom="0.66875" header="0.236111111111111" footer="0.118055555555556"/>
  <pageSetup paperSize="9" scale="90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52"/>
  <sheetViews>
    <sheetView zoomScale="130" zoomScaleNormal="130" workbookViewId="0">
      <pane ySplit="5" topLeftCell="A8" activePane="bottomLeft" state="frozen"/>
      <selection/>
      <selection pane="bottomLeft" activeCell="D8" sqref="D8"/>
    </sheetView>
  </sheetViews>
  <sheetFormatPr defaultColWidth="9" defaultRowHeight="11.25"/>
  <cols>
    <col min="1" max="1" width="5.21666666666667" style="1" customWidth="1"/>
    <col min="2" max="2" width="8.84166666666667" style="1" customWidth="1"/>
    <col min="3" max="3" width="7.5" style="1" customWidth="1"/>
    <col min="4" max="4" width="76.2416666666667" style="7" customWidth="1"/>
    <col min="5" max="5" width="10.2833333333333" style="8" customWidth="1"/>
    <col min="6" max="6" width="10.375" style="9" customWidth="1"/>
    <col min="7" max="7" width="8.65" style="10" customWidth="1"/>
    <col min="8" max="8" width="22.825" style="11" customWidth="1"/>
    <col min="9" max="9" width="4.91666666666667" style="1" customWidth="1"/>
    <col min="10" max="16384" width="9" style="1"/>
  </cols>
  <sheetData>
    <row r="1" s="1" customFormat="1" ht="15.75" spans="1:8">
      <c r="A1" s="71" t="s">
        <v>401</v>
      </c>
      <c r="B1" s="12"/>
      <c r="C1" s="72"/>
      <c r="D1" s="7"/>
      <c r="E1" s="8"/>
      <c r="F1" s="9"/>
      <c r="G1" s="10"/>
      <c r="H1" s="11"/>
    </row>
    <row r="2" s="1" customFormat="1" ht="27" customHeight="1" spans="2:9">
      <c r="B2" s="14" t="s">
        <v>402</v>
      </c>
      <c r="C2" s="14"/>
      <c r="D2" s="14"/>
      <c r="E2" s="15"/>
      <c r="F2" s="15"/>
      <c r="G2" s="14"/>
      <c r="H2" s="16"/>
      <c r="I2" s="14"/>
    </row>
    <row r="3" s="64" customFormat="1" ht="22" customHeight="1" spans="1:9">
      <c r="A3" s="73" t="s">
        <v>403</v>
      </c>
      <c r="B3" s="73"/>
      <c r="C3" s="73"/>
      <c r="D3" s="73"/>
      <c r="E3" s="73"/>
      <c r="F3" s="73"/>
      <c r="G3" s="73"/>
      <c r="H3" s="74" t="s">
        <v>2</v>
      </c>
      <c r="I3" s="117"/>
    </row>
    <row r="4" s="1" customFormat="1" ht="32" customHeight="1" spans="1:9">
      <c r="A4" s="75" t="s">
        <v>293</v>
      </c>
      <c r="B4" s="75" t="s">
        <v>3</v>
      </c>
      <c r="C4" s="75" t="s">
        <v>213</v>
      </c>
      <c r="D4" s="76" t="s">
        <v>214</v>
      </c>
      <c r="E4" s="77" t="s">
        <v>5</v>
      </c>
      <c r="F4" s="78" t="s">
        <v>6</v>
      </c>
      <c r="G4" s="79"/>
      <c r="H4" s="80" t="s">
        <v>215</v>
      </c>
      <c r="I4" s="80" t="s">
        <v>8</v>
      </c>
    </row>
    <row r="5" s="1" customFormat="1" ht="29" customHeight="1" spans="1:9">
      <c r="A5" s="81"/>
      <c r="B5" s="81"/>
      <c r="C5" s="81"/>
      <c r="D5" s="82"/>
      <c r="E5" s="83"/>
      <c r="F5" s="22" t="s">
        <v>9</v>
      </c>
      <c r="G5" s="20" t="s">
        <v>10</v>
      </c>
      <c r="H5" s="84"/>
      <c r="I5" s="84"/>
    </row>
    <row r="6" s="1" customFormat="1" ht="26" customHeight="1" spans="1:9">
      <c r="A6" s="85" t="s">
        <v>404</v>
      </c>
      <c r="B6" s="86"/>
      <c r="C6" s="86"/>
      <c r="D6" s="87"/>
      <c r="E6" s="25">
        <f>SUM(E7:E29)</f>
        <v>6900</v>
      </c>
      <c r="F6" s="25">
        <f>SUM(F7:F29)</f>
        <v>6900</v>
      </c>
      <c r="G6" s="25">
        <f>SUM(G7:G29)</f>
        <v>0</v>
      </c>
      <c r="H6" s="26"/>
      <c r="I6" s="118"/>
    </row>
    <row r="7" s="65" customFormat="1" ht="234" customHeight="1" spans="1:9">
      <c r="A7" s="88">
        <v>1</v>
      </c>
      <c r="B7" s="89" t="s">
        <v>405</v>
      </c>
      <c r="C7" s="90" t="s">
        <v>302</v>
      </c>
      <c r="D7" s="89" t="s">
        <v>406</v>
      </c>
      <c r="E7" s="91">
        <v>300</v>
      </c>
      <c r="F7" s="91">
        <v>300</v>
      </c>
      <c r="G7" s="88">
        <v>0</v>
      </c>
      <c r="H7" s="92" t="s">
        <v>407</v>
      </c>
      <c r="I7" s="93"/>
    </row>
    <row r="8" s="65" customFormat="1" ht="294" customHeight="1" spans="1:9">
      <c r="A8" s="88">
        <v>2</v>
      </c>
      <c r="B8" s="93" t="s">
        <v>408</v>
      </c>
      <c r="C8" s="94" t="s">
        <v>314</v>
      </c>
      <c r="D8" s="94" t="s">
        <v>409</v>
      </c>
      <c r="E8" s="91">
        <v>300</v>
      </c>
      <c r="F8" s="91">
        <v>300</v>
      </c>
      <c r="G8" s="88"/>
      <c r="H8" s="92" t="s">
        <v>410</v>
      </c>
      <c r="I8" s="93"/>
    </row>
    <row r="9" s="65" customFormat="1" ht="349" customHeight="1" spans="1:9">
      <c r="A9" s="88">
        <v>3</v>
      </c>
      <c r="B9" s="89" t="s">
        <v>411</v>
      </c>
      <c r="C9" s="90" t="s">
        <v>305</v>
      </c>
      <c r="D9" s="94" t="s">
        <v>412</v>
      </c>
      <c r="E9" s="91">
        <v>300</v>
      </c>
      <c r="F9" s="91">
        <v>300</v>
      </c>
      <c r="G9" s="93"/>
      <c r="H9" s="92" t="s">
        <v>413</v>
      </c>
      <c r="I9" s="93"/>
    </row>
    <row r="10" s="66" customFormat="1" ht="376" customHeight="1" spans="1:16378">
      <c r="A10" s="88">
        <v>4</v>
      </c>
      <c r="B10" s="89" t="s">
        <v>414</v>
      </c>
      <c r="C10" s="90" t="s">
        <v>415</v>
      </c>
      <c r="D10" s="89" t="s">
        <v>416</v>
      </c>
      <c r="E10" s="91">
        <v>300</v>
      </c>
      <c r="F10" s="91">
        <v>300</v>
      </c>
      <c r="G10" s="88">
        <v>0</v>
      </c>
      <c r="H10" s="92" t="s">
        <v>417</v>
      </c>
      <c r="I10" s="93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  <c r="BRZ10" s="65"/>
      <c r="BSA10" s="65"/>
      <c r="BSB10" s="65"/>
      <c r="BSC10" s="65"/>
      <c r="BSD10" s="65"/>
      <c r="BSE10" s="65"/>
      <c r="BSF10" s="65"/>
      <c r="BSG10" s="65"/>
      <c r="BSH10" s="65"/>
      <c r="BSI10" s="65"/>
      <c r="BSJ10" s="65"/>
      <c r="BSK10" s="65"/>
      <c r="BSL10" s="65"/>
      <c r="BSM10" s="65"/>
      <c r="BSN10" s="65"/>
      <c r="BSO10" s="65"/>
      <c r="BSP10" s="65"/>
      <c r="BSQ10" s="65"/>
      <c r="BSR10" s="65"/>
      <c r="BSS10" s="65"/>
      <c r="BST10" s="65"/>
      <c r="BSU10" s="65"/>
      <c r="BSV10" s="65"/>
      <c r="BSW10" s="65"/>
      <c r="BSX10" s="65"/>
      <c r="BSY10" s="65"/>
      <c r="BSZ10" s="65"/>
      <c r="BTA10" s="65"/>
      <c r="BTB10" s="65"/>
      <c r="BTC10" s="65"/>
      <c r="BTD10" s="65"/>
      <c r="BTE10" s="65"/>
      <c r="BTF10" s="65"/>
      <c r="BTG10" s="65"/>
      <c r="BTH10" s="65"/>
      <c r="BTI10" s="65"/>
      <c r="BTJ10" s="65"/>
      <c r="BTK10" s="65"/>
      <c r="BTL10" s="65"/>
      <c r="BTM10" s="65"/>
      <c r="BTN10" s="65"/>
      <c r="BTO10" s="65"/>
      <c r="BTP10" s="65"/>
      <c r="BTQ10" s="65"/>
      <c r="BTR10" s="65"/>
      <c r="BTS10" s="65"/>
      <c r="BTT10" s="65"/>
      <c r="BTU10" s="65"/>
      <c r="BTV10" s="65"/>
      <c r="BTW10" s="65"/>
      <c r="BTX10" s="65"/>
      <c r="BTY10" s="65"/>
      <c r="BTZ10" s="65"/>
      <c r="BUA10" s="65"/>
      <c r="BUB10" s="65"/>
      <c r="BUC10" s="65"/>
      <c r="BUD10" s="65"/>
      <c r="BUE10" s="65"/>
      <c r="BUF10" s="65"/>
      <c r="BUG10" s="65"/>
      <c r="BUH10" s="65"/>
      <c r="BUI10" s="65"/>
      <c r="BUJ10" s="65"/>
      <c r="BUK10" s="65"/>
      <c r="BUL10" s="65"/>
      <c r="BUM10" s="65"/>
      <c r="BUN10" s="65"/>
      <c r="BUO10" s="65"/>
      <c r="BUP10" s="65"/>
      <c r="BUQ10" s="65"/>
      <c r="BUR10" s="65"/>
      <c r="BUS10" s="65"/>
      <c r="BUT10" s="65"/>
      <c r="BUU10" s="65"/>
      <c r="BUV10" s="65"/>
      <c r="BUW10" s="65"/>
      <c r="BUX10" s="65"/>
      <c r="BUY10" s="65"/>
      <c r="BUZ10" s="65"/>
      <c r="BVA10" s="65"/>
      <c r="BVB10" s="65"/>
      <c r="BVC10" s="65"/>
      <c r="BVD10" s="65"/>
      <c r="BVE10" s="65"/>
      <c r="BVF10" s="65"/>
      <c r="BVG10" s="65"/>
      <c r="BVH10" s="65"/>
      <c r="BVI10" s="65"/>
      <c r="BVJ10" s="65"/>
      <c r="BVK10" s="65"/>
      <c r="BVL10" s="65"/>
      <c r="BVM10" s="65"/>
      <c r="BVN10" s="65"/>
      <c r="BVO10" s="65"/>
      <c r="BVP10" s="65"/>
      <c r="BVQ10" s="65"/>
      <c r="BVR10" s="65"/>
      <c r="BVS10" s="65"/>
      <c r="BVT10" s="65"/>
      <c r="BVU10" s="65"/>
      <c r="BVV10" s="65"/>
      <c r="BVW10" s="65"/>
      <c r="BVX10" s="65"/>
      <c r="BVY10" s="65"/>
      <c r="BVZ10" s="65"/>
      <c r="BWA10" s="65"/>
      <c r="BWB10" s="65"/>
      <c r="BWC10" s="65"/>
      <c r="BWD10" s="65"/>
      <c r="BWE10" s="65"/>
      <c r="BWF10" s="65"/>
      <c r="BWG10" s="65"/>
      <c r="BWH10" s="65"/>
      <c r="BWI10" s="65"/>
      <c r="BWJ10" s="65"/>
      <c r="BWK10" s="65"/>
      <c r="BWL10" s="65"/>
      <c r="BWM10" s="65"/>
      <c r="BWN10" s="65"/>
      <c r="BWO10" s="65"/>
      <c r="BWP10" s="65"/>
      <c r="BWQ10" s="65"/>
      <c r="BWR10" s="65"/>
      <c r="BWS10" s="65"/>
      <c r="BWT10" s="65"/>
      <c r="BWU10" s="65"/>
      <c r="BWV10" s="65"/>
      <c r="BWW10" s="65"/>
      <c r="BWX10" s="65"/>
      <c r="BWY10" s="65"/>
      <c r="BWZ10" s="65"/>
      <c r="BXA10" s="65"/>
      <c r="BXB10" s="65"/>
      <c r="BXC10" s="65"/>
      <c r="BXD10" s="65"/>
      <c r="BXE10" s="65"/>
      <c r="BXF10" s="65"/>
      <c r="BXG10" s="65"/>
      <c r="BXH10" s="65"/>
      <c r="BXI10" s="65"/>
      <c r="BXJ10" s="65"/>
      <c r="BXK10" s="65"/>
      <c r="BXL10" s="65"/>
      <c r="BXM10" s="65"/>
      <c r="BXN10" s="65"/>
      <c r="BXO10" s="65"/>
      <c r="BXP10" s="65"/>
      <c r="BXQ10" s="65"/>
      <c r="BXR10" s="65"/>
      <c r="BXS10" s="65"/>
      <c r="BXT10" s="65"/>
      <c r="BXU10" s="65"/>
      <c r="BXV10" s="65"/>
      <c r="BXW10" s="65"/>
      <c r="BXX10" s="65"/>
      <c r="BXY10" s="65"/>
      <c r="BXZ10" s="65"/>
      <c r="BYA10" s="65"/>
      <c r="BYB10" s="65"/>
      <c r="BYC10" s="65"/>
      <c r="BYD10" s="65"/>
      <c r="BYE10" s="65"/>
      <c r="BYF10" s="65"/>
      <c r="BYG10" s="65"/>
      <c r="BYH10" s="65"/>
      <c r="BYI10" s="65"/>
      <c r="BYJ10" s="65"/>
      <c r="BYK10" s="65"/>
      <c r="BYL10" s="65"/>
      <c r="BYM10" s="65"/>
      <c r="BYN10" s="65"/>
      <c r="BYO10" s="65"/>
      <c r="BYP10" s="65"/>
      <c r="BYQ10" s="65"/>
      <c r="BYR10" s="65"/>
      <c r="BYS10" s="65"/>
      <c r="BYT10" s="65"/>
      <c r="BYU10" s="65"/>
      <c r="BYV10" s="65"/>
      <c r="BYW10" s="65"/>
      <c r="BYX10" s="65"/>
      <c r="BYY10" s="65"/>
      <c r="BYZ10" s="65"/>
      <c r="BZA10" s="65"/>
      <c r="BZB10" s="65"/>
      <c r="BZC10" s="65"/>
      <c r="BZD10" s="65"/>
      <c r="BZE10" s="65"/>
      <c r="BZF10" s="65"/>
      <c r="BZG10" s="65"/>
      <c r="BZH10" s="65"/>
      <c r="BZI10" s="65"/>
      <c r="BZJ10" s="65"/>
      <c r="BZK10" s="65"/>
      <c r="BZL10" s="65"/>
      <c r="BZM10" s="65"/>
      <c r="BZN10" s="65"/>
      <c r="BZO10" s="65"/>
      <c r="BZP10" s="65"/>
      <c r="BZQ10" s="65"/>
      <c r="BZR10" s="65"/>
      <c r="BZS10" s="65"/>
      <c r="BZT10" s="65"/>
      <c r="BZU10" s="65"/>
      <c r="BZV10" s="65"/>
      <c r="BZW10" s="65"/>
      <c r="BZX10" s="65"/>
      <c r="BZY10" s="65"/>
      <c r="BZZ10" s="65"/>
      <c r="CAA10" s="65"/>
      <c r="CAB10" s="65"/>
      <c r="CAC10" s="65"/>
      <c r="CAD10" s="65"/>
      <c r="CAE10" s="65"/>
      <c r="CAF10" s="65"/>
      <c r="CAG10" s="65"/>
      <c r="CAH10" s="65"/>
      <c r="CAI10" s="65"/>
      <c r="CAJ10" s="65"/>
      <c r="CAK10" s="65"/>
      <c r="CAL10" s="65"/>
      <c r="CAM10" s="65"/>
      <c r="CAN10" s="65"/>
      <c r="CAO10" s="65"/>
      <c r="CAP10" s="65"/>
      <c r="CAQ10" s="65"/>
      <c r="CAR10" s="65"/>
      <c r="CAS10" s="65"/>
      <c r="CAT10" s="65"/>
      <c r="CAU10" s="65"/>
      <c r="CAV10" s="65"/>
      <c r="CAW10" s="65"/>
      <c r="CAX10" s="65"/>
      <c r="CAY10" s="65"/>
      <c r="CAZ10" s="65"/>
      <c r="CBA10" s="65"/>
      <c r="CBB10" s="65"/>
      <c r="CBC10" s="65"/>
      <c r="CBD10" s="65"/>
      <c r="CBE10" s="65"/>
      <c r="CBF10" s="65"/>
      <c r="CBG10" s="65"/>
      <c r="CBH10" s="65"/>
      <c r="CBI10" s="65"/>
      <c r="CBJ10" s="65"/>
      <c r="CBK10" s="65"/>
      <c r="CBL10" s="65"/>
      <c r="CBM10" s="65"/>
      <c r="CBN10" s="65"/>
      <c r="CBO10" s="65"/>
      <c r="CBP10" s="65"/>
      <c r="CBQ10" s="65"/>
      <c r="CBR10" s="65"/>
      <c r="CBS10" s="65"/>
      <c r="CBT10" s="65"/>
      <c r="CBU10" s="65"/>
      <c r="CBV10" s="65"/>
      <c r="CBW10" s="65"/>
      <c r="CBX10" s="65"/>
      <c r="CBY10" s="65"/>
      <c r="CBZ10" s="65"/>
      <c r="CCA10" s="65"/>
      <c r="CCB10" s="65"/>
      <c r="CCC10" s="65"/>
      <c r="CCD10" s="65"/>
      <c r="CCE10" s="65"/>
      <c r="CCF10" s="65"/>
      <c r="CCG10" s="65"/>
      <c r="CCH10" s="65"/>
      <c r="CCI10" s="65"/>
      <c r="CCJ10" s="65"/>
      <c r="CCK10" s="65"/>
      <c r="CCL10" s="65"/>
      <c r="CCM10" s="65"/>
      <c r="CCN10" s="65"/>
      <c r="CCO10" s="65"/>
      <c r="CCP10" s="65"/>
      <c r="CCQ10" s="65"/>
      <c r="CCR10" s="65"/>
      <c r="CCS10" s="65"/>
      <c r="CCT10" s="65"/>
      <c r="CCU10" s="65"/>
      <c r="CCV10" s="65"/>
      <c r="CCW10" s="65"/>
      <c r="CCX10" s="65"/>
      <c r="CCY10" s="65"/>
      <c r="CCZ10" s="65"/>
      <c r="CDA10" s="65"/>
      <c r="CDB10" s="65"/>
      <c r="CDC10" s="65"/>
      <c r="CDD10" s="65"/>
      <c r="CDE10" s="65"/>
      <c r="CDF10" s="65"/>
      <c r="CDG10" s="65"/>
      <c r="CDH10" s="65"/>
      <c r="CDI10" s="65"/>
      <c r="CDJ10" s="65"/>
      <c r="CDK10" s="65"/>
      <c r="CDL10" s="65"/>
      <c r="CDM10" s="65"/>
      <c r="CDN10" s="65"/>
      <c r="CDO10" s="65"/>
      <c r="CDP10" s="65"/>
      <c r="CDQ10" s="65"/>
      <c r="CDR10" s="65"/>
      <c r="CDS10" s="65"/>
      <c r="CDT10" s="65"/>
      <c r="CDU10" s="65"/>
      <c r="CDV10" s="65"/>
      <c r="CDW10" s="65"/>
      <c r="CDX10" s="65"/>
      <c r="CDY10" s="65"/>
      <c r="CDZ10" s="65"/>
      <c r="CEA10" s="65"/>
      <c r="CEB10" s="65"/>
      <c r="CEC10" s="65"/>
      <c r="CED10" s="65"/>
      <c r="CEE10" s="65"/>
      <c r="CEF10" s="65"/>
      <c r="CEG10" s="65"/>
      <c r="CEH10" s="65"/>
      <c r="CEI10" s="65"/>
      <c r="CEJ10" s="65"/>
      <c r="CEK10" s="65"/>
      <c r="CEL10" s="65"/>
      <c r="CEM10" s="65"/>
      <c r="CEN10" s="65"/>
      <c r="CEO10" s="65"/>
      <c r="CEP10" s="65"/>
      <c r="CEQ10" s="65"/>
      <c r="CER10" s="65"/>
      <c r="CES10" s="65"/>
      <c r="CET10" s="65"/>
      <c r="CEU10" s="65"/>
      <c r="CEV10" s="65"/>
      <c r="CEW10" s="65"/>
      <c r="CEX10" s="65"/>
      <c r="CEY10" s="65"/>
      <c r="CEZ10" s="65"/>
      <c r="CFA10" s="65"/>
      <c r="CFB10" s="65"/>
      <c r="CFC10" s="65"/>
      <c r="CFD10" s="65"/>
      <c r="CFE10" s="65"/>
      <c r="CFF10" s="65"/>
      <c r="CFG10" s="65"/>
      <c r="CFH10" s="65"/>
      <c r="CFI10" s="65"/>
      <c r="CFJ10" s="65"/>
      <c r="CFK10" s="65"/>
      <c r="CFL10" s="65"/>
      <c r="CFM10" s="65"/>
      <c r="CFN10" s="65"/>
      <c r="CFO10" s="65"/>
      <c r="CFP10" s="65"/>
      <c r="CFQ10" s="65"/>
      <c r="CFR10" s="65"/>
      <c r="CFS10" s="65"/>
      <c r="CFT10" s="65"/>
      <c r="CFU10" s="65"/>
      <c r="CFV10" s="65"/>
      <c r="CFW10" s="65"/>
      <c r="CFX10" s="65"/>
      <c r="CFY10" s="65"/>
      <c r="CFZ10" s="65"/>
      <c r="CGA10" s="65"/>
      <c r="CGB10" s="65"/>
      <c r="CGC10" s="65"/>
      <c r="CGD10" s="65"/>
      <c r="CGE10" s="65"/>
      <c r="CGF10" s="65"/>
      <c r="CGG10" s="65"/>
      <c r="CGH10" s="65"/>
      <c r="CGI10" s="65"/>
      <c r="CGJ10" s="65"/>
      <c r="CGK10" s="65"/>
      <c r="CGL10" s="65"/>
      <c r="CGM10" s="65"/>
      <c r="CGN10" s="65"/>
      <c r="CGO10" s="65"/>
      <c r="CGP10" s="65"/>
      <c r="CGQ10" s="65"/>
      <c r="CGR10" s="65"/>
      <c r="CGS10" s="65"/>
      <c r="CGT10" s="65"/>
      <c r="CGU10" s="65"/>
      <c r="CGV10" s="65"/>
      <c r="CGW10" s="65"/>
      <c r="CGX10" s="65"/>
      <c r="CGY10" s="65"/>
      <c r="CGZ10" s="65"/>
      <c r="CHA10" s="65"/>
      <c r="CHB10" s="65"/>
      <c r="CHC10" s="65"/>
      <c r="CHD10" s="65"/>
      <c r="CHE10" s="65"/>
      <c r="CHF10" s="65"/>
      <c r="CHG10" s="65"/>
      <c r="CHH10" s="65"/>
      <c r="CHI10" s="65"/>
      <c r="CHJ10" s="65"/>
      <c r="CHK10" s="65"/>
      <c r="CHL10" s="65"/>
      <c r="CHM10" s="65"/>
      <c r="CHN10" s="65"/>
      <c r="CHO10" s="65"/>
      <c r="CHP10" s="65"/>
      <c r="CHQ10" s="65"/>
      <c r="CHR10" s="65"/>
      <c r="CHS10" s="65"/>
      <c r="CHT10" s="65"/>
      <c r="CHU10" s="65"/>
      <c r="CHV10" s="65"/>
      <c r="CHW10" s="65"/>
      <c r="CHX10" s="65"/>
      <c r="CHY10" s="65"/>
      <c r="CHZ10" s="65"/>
      <c r="CIA10" s="65"/>
      <c r="CIB10" s="65"/>
      <c r="CIC10" s="65"/>
      <c r="CID10" s="65"/>
      <c r="CIE10" s="65"/>
      <c r="CIF10" s="65"/>
      <c r="CIG10" s="65"/>
      <c r="CIH10" s="65"/>
      <c r="CII10" s="65"/>
      <c r="CIJ10" s="65"/>
      <c r="CIK10" s="65"/>
      <c r="CIL10" s="65"/>
      <c r="CIM10" s="65"/>
      <c r="CIN10" s="65"/>
      <c r="CIO10" s="65"/>
      <c r="CIP10" s="65"/>
      <c r="CIQ10" s="65"/>
      <c r="CIR10" s="65"/>
      <c r="CIS10" s="65"/>
      <c r="CIT10" s="65"/>
      <c r="CIU10" s="65"/>
      <c r="CIV10" s="65"/>
      <c r="CIW10" s="65"/>
      <c r="CIX10" s="65"/>
      <c r="CIY10" s="65"/>
      <c r="CIZ10" s="65"/>
      <c r="CJA10" s="65"/>
      <c r="CJB10" s="65"/>
      <c r="CJC10" s="65"/>
      <c r="CJD10" s="65"/>
      <c r="CJE10" s="65"/>
      <c r="CJF10" s="65"/>
      <c r="CJG10" s="65"/>
      <c r="CJH10" s="65"/>
      <c r="CJI10" s="65"/>
      <c r="CJJ10" s="65"/>
      <c r="CJK10" s="65"/>
      <c r="CJL10" s="65"/>
      <c r="CJM10" s="65"/>
      <c r="CJN10" s="65"/>
      <c r="CJO10" s="65"/>
      <c r="CJP10" s="65"/>
      <c r="CJQ10" s="65"/>
      <c r="CJR10" s="65"/>
      <c r="CJS10" s="65"/>
      <c r="CJT10" s="65"/>
      <c r="CJU10" s="65"/>
      <c r="CJV10" s="65"/>
      <c r="CJW10" s="65"/>
      <c r="CJX10" s="65"/>
      <c r="CJY10" s="65"/>
      <c r="CJZ10" s="65"/>
      <c r="CKA10" s="65"/>
      <c r="CKB10" s="65"/>
      <c r="CKC10" s="65"/>
      <c r="CKD10" s="65"/>
      <c r="CKE10" s="65"/>
      <c r="CKF10" s="65"/>
      <c r="CKG10" s="65"/>
      <c r="CKH10" s="65"/>
      <c r="CKI10" s="65"/>
      <c r="CKJ10" s="65"/>
      <c r="CKK10" s="65"/>
      <c r="CKL10" s="65"/>
      <c r="CKM10" s="65"/>
      <c r="CKN10" s="65"/>
      <c r="CKO10" s="65"/>
      <c r="CKP10" s="65"/>
      <c r="CKQ10" s="65"/>
      <c r="CKR10" s="65"/>
      <c r="CKS10" s="65"/>
      <c r="CKT10" s="65"/>
      <c r="CKU10" s="65"/>
      <c r="CKV10" s="65"/>
      <c r="CKW10" s="65"/>
      <c r="CKX10" s="65"/>
      <c r="CKY10" s="65"/>
      <c r="CKZ10" s="65"/>
      <c r="CLA10" s="65"/>
      <c r="CLB10" s="65"/>
      <c r="CLC10" s="65"/>
      <c r="CLD10" s="65"/>
      <c r="CLE10" s="65"/>
      <c r="CLF10" s="65"/>
      <c r="CLG10" s="65"/>
      <c r="CLH10" s="65"/>
      <c r="CLI10" s="65"/>
      <c r="CLJ10" s="65"/>
      <c r="CLK10" s="65"/>
      <c r="CLL10" s="65"/>
      <c r="CLM10" s="65"/>
      <c r="CLN10" s="65"/>
      <c r="CLO10" s="65"/>
      <c r="CLP10" s="65"/>
      <c r="CLQ10" s="65"/>
      <c r="CLR10" s="65"/>
      <c r="CLS10" s="65"/>
      <c r="CLT10" s="65"/>
      <c r="CLU10" s="65"/>
      <c r="CLV10" s="65"/>
      <c r="CLW10" s="65"/>
      <c r="CLX10" s="65"/>
      <c r="CLY10" s="65"/>
      <c r="CLZ10" s="65"/>
      <c r="CMA10" s="65"/>
      <c r="CMB10" s="65"/>
      <c r="CMC10" s="65"/>
      <c r="CMD10" s="65"/>
      <c r="CME10" s="65"/>
      <c r="CMF10" s="65"/>
      <c r="CMG10" s="65"/>
      <c r="CMH10" s="65"/>
      <c r="CMI10" s="65"/>
      <c r="CMJ10" s="65"/>
      <c r="CMK10" s="65"/>
      <c r="CML10" s="65"/>
      <c r="CMM10" s="65"/>
      <c r="CMN10" s="65"/>
      <c r="CMO10" s="65"/>
      <c r="CMP10" s="65"/>
      <c r="CMQ10" s="65"/>
      <c r="CMR10" s="65"/>
      <c r="CMS10" s="65"/>
      <c r="CMT10" s="65"/>
      <c r="CMU10" s="65"/>
      <c r="CMV10" s="65"/>
      <c r="CMW10" s="65"/>
      <c r="CMX10" s="65"/>
      <c r="CMY10" s="65"/>
      <c r="CMZ10" s="65"/>
      <c r="CNA10" s="65"/>
      <c r="CNB10" s="65"/>
      <c r="CNC10" s="65"/>
      <c r="CND10" s="65"/>
      <c r="CNE10" s="65"/>
      <c r="CNF10" s="65"/>
      <c r="CNG10" s="65"/>
      <c r="CNH10" s="65"/>
      <c r="CNI10" s="65"/>
      <c r="CNJ10" s="65"/>
      <c r="CNK10" s="65"/>
      <c r="CNL10" s="65"/>
      <c r="CNM10" s="65"/>
      <c r="CNN10" s="65"/>
      <c r="CNO10" s="65"/>
      <c r="CNP10" s="65"/>
      <c r="CNQ10" s="65"/>
      <c r="CNR10" s="65"/>
      <c r="CNS10" s="65"/>
      <c r="CNT10" s="65"/>
      <c r="CNU10" s="65"/>
      <c r="CNV10" s="65"/>
      <c r="CNW10" s="65"/>
      <c r="CNX10" s="65"/>
      <c r="CNY10" s="65"/>
      <c r="CNZ10" s="65"/>
      <c r="COA10" s="65"/>
      <c r="COB10" s="65"/>
      <c r="COC10" s="65"/>
      <c r="COD10" s="65"/>
      <c r="COE10" s="65"/>
      <c r="COF10" s="65"/>
      <c r="COG10" s="65"/>
      <c r="COH10" s="65"/>
      <c r="COI10" s="65"/>
      <c r="COJ10" s="65"/>
      <c r="COK10" s="65"/>
      <c r="COL10" s="65"/>
      <c r="COM10" s="65"/>
      <c r="CON10" s="65"/>
      <c r="COO10" s="65"/>
      <c r="COP10" s="65"/>
      <c r="COQ10" s="65"/>
      <c r="COR10" s="65"/>
      <c r="COS10" s="65"/>
      <c r="COT10" s="65"/>
      <c r="COU10" s="65"/>
      <c r="COV10" s="65"/>
      <c r="COW10" s="65"/>
      <c r="COX10" s="65"/>
      <c r="COY10" s="65"/>
      <c r="COZ10" s="65"/>
      <c r="CPA10" s="65"/>
      <c r="CPB10" s="65"/>
      <c r="CPC10" s="65"/>
      <c r="CPD10" s="65"/>
      <c r="CPE10" s="65"/>
      <c r="CPF10" s="65"/>
      <c r="CPG10" s="65"/>
      <c r="CPH10" s="65"/>
      <c r="CPI10" s="65"/>
      <c r="CPJ10" s="65"/>
      <c r="CPK10" s="65"/>
      <c r="CPL10" s="65"/>
      <c r="CPM10" s="65"/>
      <c r="CPN10" s="65"/>
      <c r="CPO10" s="65"/>
      <c r="CPP10" s="65"/>
      <c r="CPQ10" s="65"/>
      <c r="CPR10" s="65"/>
      <c r="CPS10" s="65"/>
      <c r="CPT10" s="65"/>
      <c r="CPU10" s="65"/>
      <c r="CPV10" s="65"/>
      <c r="CPW10" s="65"/>
      <c r="CPX10" s="65"/>
      <c r="CPY10" s="65"/>
      <c r="CPZ10" s="65"/>
      <c r="CQA10" s="65"/>
      <c r="CQB10" s="65"/>
      <c r="CQC10" s="65"/>
      <c r="CQD10" s="65"/>
      <c r="CQE10" s="65"/>
      <c r="CQF10" s="65"/>
      <c r="CQG10" s="65"/>
      <c r="CQH10" s="65"/>
      <c r="CQI10" s="65"/>
      <c r="CQJ10" s="65"/>
      <c r="CQK10" s="65"/>
      <c r="CQL10" s="65"/>
      <c r="CQM10" s="65"/>
      <c r="CQN10" s="65"/>
      <c r="CQO10" s="65"/>
      <c r="CQP10" s="65"/>
      <c r="CQQ10" s="65"/>
      <c r="CQR10" s="65"/>
      <c r="CQS10" s="65"/>
      <c r="CQT10" s="65"/>
      <c r="CQU10" s="65"/>
      <c r="CQV10" s="65"/>
      <c r="CQW10" s="65"/>
      <c r="CQX10" s="65"/>
      <c r="CQY10" s="65"/>
      <c r="CQZ10" s="65"/>
      <c r="CRA10" s="65"/>
      <c r="CRB10" s="65"/>
      <c r="CRC10" s="65"/>
      <c r="CRD10" s="65"/>
      <c r="CRE10" s="65"/>
      <c r="CRF10" s="65"/>
      <c r="CRG10" s="65"/>
      <c r="CRH10" s="65"/>
      <c r="CRI10" s="65"/>
      <c r="CRJ10" s="65"/>
      <c r="CRK10" s="65"/>
      <c r="CRL10" s="65"/>
      <c r="CRM10" s="65"/>
      <c r="CRN10" s="65"/>
      <c r="CRO10" s="65"/>
      <c r="CRP10" s="65"/>
      <c r="CRQ10" s="65"/>
      <c r="CRR10" s="65"/>
      <c r="CRS10" s="65"/>
      <c r="CRT10" s="65"/>
      <c r="CRU10" s="65"/>
      <c r="CRV10" s="65"/>
      <c r="CRW10" s="65"/>
      <c r="CRX10" s="65"/>
      <c r="CRY10" s="65"/>
      <c r="CRZ10" s="65"/>
      <c r="CSA10" s="65"/>
      <c r="CSB10" s="65"/>
      <c r="CSC10" s="65"/>
      <c r="CSD10" s="65"/>
      <c r="CSE10" s="65"/>
      <c r="CSF10" s="65"/>
      <c r="CSG10" s="65"/>
      <c r="CSH10" s="65"/>
      <c r="CSI10" s="65"/>
      <c r="CSJ10" s="65"/>
      <c r="CSK10" s="65"/>
      <c r="CSL10" s="65"/>
      <c r="CSM10" s="65"/>
      <c r="CSN10" s="65"/>
      <c r="CSO10" s="65"/>
      <c r="CSP10" s="65"/>
      <c r="CSQ10" s="65"/>
      <c r="CSR10" s="65"/>
      <c r="CSS10" s="65"/>
      <c r="CST10" s="65"/>
      <c r="CSU10" s="65"/>
      <c r="CSV10" s="65"/>
      <c r="CSW10" s="65"/>
      <c r="CSX10" s="65"/>
      <c r="CSY10" s="65"/>
      <c r="CSZ10" s="65"/>
      <c r="CTA10" s="65"/>
      <c r="CTB10" s="65"/>
      <c r="CTC10" s="65"/>
      <c r="CTD10" s="65"/>
      <c r="CTE10" s="65"/>
      <c r="CTF10" s="65"/>
      <c r="CTG10" s="65"/>
      <c r="CTH10" s="65"/>
      <c r="CTI10" s="65"/>
      <c r="CTJ10" s="65"/>
      <c r="CTK10" s="65"/>
      <c r="CTL10" s="65"/>
      <c r="CTM10" s="65"/>
      <c r="CTN10" s="65"/>
      <c r="CTO10" s="65"/>
      <c r="CTP10" s="65"/>
      <c r="CTQ10" s="65"/>
      <c r="CTR10" s="65"/>
      <c r="CTS10" s="65"/>
      <c r="CTT10" s="65"/>
      <c r="CTU10" s="65"/>
      <c r="CTV10" s="65"/>
      <c r="CTW10" s="65"/>
      <c r="CTX10" s="65"/>
      <c r="CTY10" s="65"/>
      <c r="CTZ10" s="65"/>
      <c r="CUA10" s="65"/>
      <c r="CUB10" s="65"/>
      <c r="CUC10" s="65"/>
      <c r="CUD10" s="65"/>
      <c r="CUE10" s="65"/>
      <c r="CUF10" s="65"/>
      <c r="CUG10" s="65"/>
      <c r="CUH10" s="65"/>
      <c r="CUI10" s="65"/>
      <c r="CUJ10" s="65"/>
      <c r="CUK10" s="65"/>
      <c r="CUL10" s="65"/>
      <c r="CUM10" s="65"/>
      <c r="CUN10" s="65"/>
      <c r="CUO10" s="65"/>
      <c r="CUP10" s="65"/>
      <c r="CUQ10" s="65"/>
      <c r="CUR10" s="65"/>
      <c r="CUS10" s="65"/>
      <c r="CUT10" s="65"/>
      <c r="CUU10" s="65"/>
      <c r="CUV10" s="65"/>
      <c r="CUW10" s="65"/>
      <c r="CUX10" s="65"/>
      <c r="CUY10" s="65"/>
      <c r="CUZ10" s="65"/>
      <c r="CVA10" s="65"/>
      <c r="CVB10" s="65"/>
      <c r="CVC10" s="65"/>
      <c r="CVD10" s="65"/>
      <c r="CVE10" s="65"/>
      <c r="CVF10" s="65"/>
      <c r="CVG10" s="65"/>
      <c r="CVH10" s="65"/>
      <c r="CVI10" s="65"/>
      <c r="CVJ10" s="65"/>
      <c r="CVK10" s="65"/>
      <c r="CVL10" s="65"/>
      <c r="CVM10" s="65"/>
      <c r="CVN10" s="65"/>
      <c r="CVO10" s="65"/>
      <c r="CVP10" s="65"/>
      <c r="CVQ10" s="65"/>
      <c r="CVR10" s="65"/>
      <c r="CVS10" s="65"/>
      <c r="CVT10" s="65"/>
      <c r="CVU10" s="65"/>
      <c r="CVV10" s="65"/>
      <c r="CVW10" s="65"/>
      <c r="CVX10" s="65"/>
      <c r="CVY10" s="65"/>
      <c r="CVZ10" s="65"/>
      <c r="CWA10" s="65"/>
      <c r="CWB10" s="65"/>
      <c r="CWC10" s="65"/>
      <c r="CWD10" s="65"/>
      <c r="CWE10" s="65"/>
      <c r="CWF10" s="65"/>
      <c r="CWG10" s="65"/>
      <c r="CWH10" s="65"/>
      <c r="CWI10" s="65"/>
      <c r="CWJ10" s="65"/>
      <c r="CWK10" s="65"/>
      <c r="CWL10" s="65"/>
      <c r="CWM10" s="65"/>
      <c r="CWN10" s="65"/>
      <c r="CWO10" s="65"/>
      <c r="CWP10" s="65"/>
      <c r="CWQ10" s="65"/>
      <c r="CWR10" s="65"/>
      <c r="CWS10" s="65"/>
      <c r="CWT10" s="65"/>
      <c r="CWU10" s="65"/>
      <c r="CWV10" s="65"/>
      <c r="CWW10" s="65"/>
      <c r="CWX10" s="65"/>
      <c r="CWY10" s="65"/>
      <c r="CWZ10" s="65"/>
      <c r="CXA10" s="65"/>
      <c r="CXB10" s="65"/>
      <c r="CXC10" s="65"/>
      <c r="CXD10" s="65"/>
      <c r="CXE10" s="65"/>
      <c r="CXF10" s="65"/>
      <c r="CXG10" s="65"/>
      <c r="CXH10" s="65"/>
      <c r="CXI10" s="65"/>
      <c r="CXJ10" s="65"/>
      <c r="CXK10" s="65"/>
      <c r="CXL10" s="65"/>
      <c r="CXM10" s="65"/>
      <c r="CXN10" s="65"/>
      <c r="CXO10" s="65"/>
      <c r="CXP10" s="65"/>
      <c r="CXQ10" s="65"/>
      <c r="CXR10" s="65"/>
      <c r="CXS10" s="65"/>
      <c r="CXT10" s="65"/>
      <c r="CXU10" s="65"/>
      <c r="CXV10" s="65"/>
      <c r="CXW10" s="65"/>
      <c r="CXX10" s="65"/>
      <c r="CXY10" s="65"/>
      <c r="CXZ10" s="65"/>
      <c r="CYA10" s="65"/>
      <c r="CYB10" s="65"/>
      <c r="CYC10" s="65"/>
      <c r="CYD10" s="65"/>
      <c r="CYE10" s="65"/>
      <c r="CYF10" s="65"/>
      <c r="CYG10" s="65"/>
      <c r="CYH10" s="65"/>
      <c r="CYI10" s="65"/>
      <c r="CYJ10" s="65"/>
      <c r="CYK10" s="65"/>
      <c r="CYL10" s="65"/>
      <c r="CYM10" s="65"/>
      <c r="CYN10" s="65"/>
      <c r="CYO10" s="65"/>
      <c r="CYP10" s="65"/>
      <c r="CYQ10" s="65"/>
      <c r="CYR10" s="65"/>
      <c r="CYS10" s="65"/>
      <c r="CYT10" s="65"/>
      <c r="CYU10" s="65"/>
      <c r="CYV10" s="65"/>
      <c r="CYW10" s="65"/>
      <c r="CYX10" s="65"/>
      <c r="CYY10" s="65"/>
      <c r="CYZ10" s="65"/>
      <c r="CZA10" s="65"/>
      <c r="CZB10" s="65"/>
      <c r="CZC10" s="65"/>
      <c r="CZD10" s="65"/>
      <c r="CZE10" s="65"/>
      <c r="CZF10" s="65"/>
      <c r="CZG10" s="65"/>
      <c r="CZH10" s="65"/>
      <c r="CZI10" s="65"/>
      <c r="CZJ10" s="65"/>
      <c r="CZK10" s="65"/>
      <c r="CZL10" s="65"/>
      <c r="CZM10" s="65"/>
      <c r="CZN10" s="65"/>
      <c r="CZO10" s="65"/>
      <c r="CZP10" s="65"/>
      <c r="CZQ10" s="65"/>
      <c r="CZR10" s="65"/>
      <c r="CZS10" s="65"/>
      <c r="CZT10" s="65"/>
      <c r="CZU10" s="65"/>
      <c r="CZV10" s="65"/>
      <c r="CZW10" s="65"/>
      <c r="CZX10" s="65"/>
      <c r="CZY10" s="65"/>
      <c r="CZZ10" s="65"/>
      <c r="DAA10" s="65"/>
      <c r="DAB10" s="65"/>
      <c r="DAC10" s="65"/>
      <c r="DAD10" s="65"/>
      <c r="DAE10" s="65"/>
      <c r="DAF10" s="65"/>
      <c r="DAG10" s="65"/>
      <c r="DAH10" s="65"/>
      <c r="DAI10" s="65"/>
      <c r="DAJ10" s="65"/>
      <c r="DAK10" s="65"/>
      <c r="DAL10" s="65"/>
      <c r="DAM10" s="65"/>
      <c r="DAN10" s="65"/>
      <c r="DAO10" s="65"/>
      <c r="DAP10" s="65"/>
      <c r="DAQ10" s="65"/>
      <c r="DAR10" s="65"/>
      <c r="DAS10" s="65"/>
      <c r="DAT10" s="65"/>
      <c r="DAU10" s="65"/>
      <c r="DAV10" s="65"/>
      <c r="DAW10" s="65"/>
      <c r="DAX10" s="65"/>
      <c r="DAY10" s="65"/>
      <c r="DAZ10" s="65"/>
      <c r="DBA10" s="65"/>
      <c r="DBB10" s="65"/>
      <c r="DBC10" s="65"/>
      <c r="DBD10" s="65"/>
      <c r="DBE10" s="65"/>
      <c r="DBF10" s="65"/>
      <c r="DBG10" s="65"/>
      <c r="DBH10" s="65"/>
      <c r="DBI10" s="65"/>
      <c r="DBJ10" s="65"/>
      <c r="DBK10" s="65"/>
      <c r="DBL10" s="65"/>
      <c r="DBM10" s="65"/>
      <c r="DBN10" s="65"/>
      <c r="DBO10" s="65"/>
      <c r="DBP10" s="65"/>
      <c r="DBQ10" s="65"/>
      <c r="DBR10" s="65"/>
      <c r="DBS10" s="65"/>
      <c r="DBT10" s="65"/>
      <c r="DBU10" s="65"/>
      <c r="DBV10" s="65"/>
      <c r="DBW10" s="65"/>
      <c r="DBX10" s="65"/>
      <c r="DBY10" s="65"/>
      <c r="DBZ10" s="65"/>
      <c r="DCA10" s="65"/>
      <c r="DCB10" s="65"/>
      <c r="DCC10" s="65"/>
      <c r="DCD10" s="65"/>
      <c r="DCE10" s="65"/>
      <c r="DCF10" s="65"/>
      <c r="DCG10" s="65"/>
      <c r="DCH10" s="65"/>
      <c r="DCI10" s="65"/>
      <c r="DCJ10" s="65"/>
      <c r="DCK10" s="65"/>
      <c r="DCL10" s="65"/>
      <c r="DCM10" s="65"/>
      <c r="DCN10" s="65"/>
      <c r="DCO10" s="65"/>
      <c r="DCP10" s="65"/>
      <c r="DCQ10" s="65"/>
      <c r="DCR10" s="65"/>
      <c r="DCS10" s="65"/>
      <c r="DCT10" s="65"/>
      <c r="DCU10" s="65"/>
      <c r="DCV10" s="65"/>
      <c r="DCW10" s="65"/>
      <c r="DCX10" s="65"/>
      <c r="DCY10" s="65"/>
      <c r="DCZ10" s="65"/>
      <c r="DDA10" s="65"/>
      <c r="DDB10" s="65"/>
      <c r="DDC10" s="65"/>
      <c r="DDD10" s="65"/>
      <c r="DDE10" s="65"/>
      <c r="DDF10" s="65"/>
      <c r="DDG10" s="65"/>
      <c r="DDH10" s="65"/>
      <c r="DDI10" s="65"/>
      <c r="DDJ10" s="65"/>
      <c r="DDK10" s="65"/>
      <c r="DDL10" s="65"/>
      <c r="DDM10" s="65"/>
      <c r="DDN10" s="65"/>
      <c r="DDO10" s="65"/>
      <c r="DDP10" s="65"/>
      <c r="DDQ10" s="65"/>
      <c r="DDR10" s="65"/>
      <c r="DDS10" s="65"/>
      <c r="DDT10" s="65"/>
      <c r="DDU10" s="65"/>
      <c r="DDV10" s="65"/>
      <c r="DDW10" s="65"/>
      <c r="DDX10" s="65"/>
      <c r="DDY10" s="65"/>
      <c r="DDZ10" s="65"/>
      <c r="DEA10" s="65"/>
      <c r="DEB10" s="65"/>
      <c r="DEC10" s="65"/>
      <c r="DED10" s="65"/>
      <c r="DEE10" s="65"/>
      <c r="DEF10" s="65"/>
      <c r="DEG10" s="65"/>
      <c r="DEH10" s="65"/>
      <c r="DEI10" s="65"/>
      <c r="DEJ10" s="65"/>
      <c r="DEK10" s="65"/>
      <c r="DEL10" s="65"/>
      <c r="DEM10" s="65"/>
      <c r="DEN10" s="65"/>
      <c r="DEO10" s="65"/>
      <c r="DEP10" s="65"/>
      <c r="DEQ10" s="65"/>
      <c r="DER10" s="65"/>
      <c r="DES10" s="65"/>
      <c r="DET10" s="65"/>
      <c r="DEU10" s="65"/>
      <c r="DEV10" s="65"/>
      <c r="DEW10" s="65"/>
      <c r="DEX10" s="65"/>
      <c r="DEY10" s="65"/>
      <c r="DEZ10" s="65"/>
      <c r="DFA10" s="65"/>
      <c r="DFB10" s="65"/>
      <c r="DFC10" s="65"/>
      <c r="DFD10" s="65"/>
      <c r="DFE10" s="65"/>
      <c r="DFF10" s="65"/>
      <c r="DFG10" s="65"/>
      <c r="DFH10" s="65"/>
      <c r="DFI10" s="65"/>
      <c r="DFJ10" s="65"/>
      <c r="DFK10" s="65"/>
      <c r="DFL10" s="65"/>
      <c r="DFM10" s="65"/>
      <c r="DFN10" s="65"/>
      <c r="DFO10" s="65"/>
      <c r="DFP10" s="65"/>
      <c r="DFQ10" s="65"/>
      <c r="DFR10" s="65"/>
      <c r="DFS10" s="65"/>
      <c r="DFT10" s="65"/>
      <c r="DFU10" s="65"/>
      <c r="DFV10" s="65"/>
      <c r="DFW10" s="65"/>
      <c r="DFX10" s="65"/>
      <c r="DFY10" s="65"/>
      <c r="DFZ10" s="65"/>
      <c r="DGA10" s="65"/>
      <c r="DGB10" s="65"/>
      <c r="DGC10" s="65"/>
      <c r="DGD10" s="65"/>
      <c r="DGE10" s="65"/>
      <c r="DGF10" s="65"/>
      <c r="DGG10" s="65"/>
      <c r="DGH10" s="65"/>
      <c r="DGI10" s="65"/>
      <c r="DGJ10" s="65"/>
      <c r="DGK10" s="65"/>
      <c r="DGL10" s="65"/>
      <c r="DGM10" s="65"/>
      <c r="DGN10" s="65"/>
      <c r="DGO10" s="65"/>
      <c r="DGP10" s="65"/>
      <c r="DGQ10" s="65"/>
      <c r="DGR10" s="65"/>
      <c r="DGS10" s="65"/>
      <c r="DGT10" s="65"/>
      <c r="DGU10" s="65"/>
      <c r="DGV10" s="65"/>
      <c r="DGW10" s="65"/>
      <c r="DGX10" s="65"/>
      <c r="DGY10" s="65"/>
      <c r="DGZ10" s="65"/>
      <c r="DHA10" s="65"/>
      <c r="DHB10" s="65"/>
      <c r="DHC10" s="65"/>
      <c r="DHD10" s="65"/>
      <c r="DHE10" s="65"/>
      <c r="DHF10" s="65"/>
      <c r="DHG10" s="65"/>
      <c r="DHH10" s="65"/>
      <c r="DHI10" s="65"/>
      <c r="DHJ10" s="65"/>
      <c r="DHK10" s="65"/>
      <c r="DHL10" s="65"/>
      <c r="DHM10" s="65"/>
      <c r="DHN10" s="65"/>
      <c r="DHO10" s="65"/>
      <c r="DHP10" s="65"/>
      <c r="DHQ10" s="65"/>
      <c r="DHR10" s="65"/>
      <c r="DHS10" s="65"/>
      <c r="DHT10" s="65"/>
      <c r="DHU10" s="65"/>
      <c r="DHV10" s="65"/>
      <c r="DHW10" s="65"/>
      <c r="DHX10" s="65"/>
      <c r="DHY10" s="65"/>
      <c r="DHZ10" s="65"/>
      <c r="DIA10" s="65"/>
      <c r="DIB10" s="65"/>
      <c r="DIC10" s="65"/>
      <c r="DID10" s="65"/>
      <c r="DIE10" s="65"/>
      <c r="DIF10" s="65"/>
      <c r="DIG10" s="65"/>
      <c r="DIH10" s="65"/>
      <c r="DII10" s="65"/>
      <c r="DIJ10" s="65"/>
      <c r="DIK10" s="65"/>
      <c r="DIL10" s="65"/>
      <c r="DIM10" s="65"/>
      <c r="DIN10" s="65"/>
      <c r="DIO10" s="65"/>
      <c r="DIP10" s="65"/>
      <c r="DIQ10" s="65"/>
      <c r="DIR10" s="65"/>
      <c r="DIS10" s="65"/>
      <c r="DIT10" s="65"/>
      <c r="DIU10" s="65"/>
      <c r="DIV10" s="65"/>
      <c r="DIW10" s="65"/>
      <c r="DIX10" s="65"/>
      <c r="DIY10" s="65"/>
      <c r="DIZ10" s="65"/>
      <c r="DJA10" s="65"/>
      <c r="DJB10" s="65"/>
      <c r="DJC10" s="65"/>
      <c r="DJD10" s="65"/>
      <c r="DJE10" s="65"/>
      <c r="DJF10" s="65"/>
      <c r="DJG10" s="65"/>
      <c r="DJH10" s="65"/>
      <c r="DJI10" s="65"/>
      <c r="DJJ10" s="65"/>
      <c r="DJK10" s="65"/>
      <c r="DJL10" s="65"/>
      <c r="DJM10" s="65"/>
      <c r="DJN10" s="65"/>
      <c r="DJO10" s="65"/>
      <c r="DJP10" s="65"/>
      <c r="DJQ10" s="65"/>
      <c r="DJR10" s="65"/>
      <c r="DJS10" s="65"/>
      <c r="DJT10" s="65"/>
      <c r="DJU10" s="65"/>
      <c r="DJV10" s="65"/>
      <c r="DJW10" s="65"/>
      <c r="DJX10" s="65"/>
      <c r="DJY10" s="65"/>
      <c r="DJZ10" s="65"/>
      <c r="DKA10" s="65"/>
      <c r="DKB10" s="65"/>
      <c r="DKC10" s="65"/>
      <c r="DKD10" s="65"/>
      <c r="DKE10" s="65"/>
      <c r="DKF10" s="65"/>
      <c r="DKG10" s="65"/>
      <c r="DKH10" s="65"/>
      <c r="DKI10" s="65"/>
      <c r="DKJ10" s="65"/>
      <c r="DKK10" s="65"/>
      <c r="DKL10" s="65"/>
      <c r="DKM10" s="65"/>
      <c r="DKN10" s="65"/>
      <c r="DKO10" s="65"/>
      <c r="DKP10" s="65"/>
      <c r="DKQ10" s="65"/>
      <c r="DKR10" s="65"/>
      <c r="DKS10" s="65"/>
      <c r="DKT10" s="65"/>
      <c r="DKU10" s="65"/>
      <c r="DKV10" s="65"/>
      <c r="DKW10" s="65"/>
      <c r="DKX10" s="65"/>
      <c r="DKY10" s="65"/>
      <c r="DKZ10" s="65"/>
      <c r="DLA10" s="65"/>
      <c r="DLB10" s="65"/>
      <c r="DLC10" s="65"/>
      <c r="DLD10" s="65"/>
      <c r="DLE10" s="65"/>
      <c r="DLF10" s="65"/>
      <c r="DLG10" s="65"/>
      <c r="DLH10" s="65"/>
      <c r="DLI10" s="65"/>
      <c r="DLJ10" s="65"/>
      <c r="DLK10" s="65"/>
      <c r="DLL10" s="65"/>
      <c r="DLM10" s="65"/>
      <c r="DLN10" s="65"/>
      <c r="DLO10" s="65"/>
      <c r="DLP10" s="65"/>
      <c r="DLQ10" s="65"/>
      <c r="DLR10" s="65"/>
      <c r="DLS10" s="65"/>
      <c r="DLT10" s="65"/>
      <c r="DLU10" s="65"/>
      <c r="DLV10" s="65"/>
      <c r="DLW10" s="65"/>
      <c r="DLX10" s="65"/>
      <c r="DLY10" s="65"/>
      <c r="DLZ10" s="65"/>
      <c r="DMA10" s="65"/>
      <c r="DMB10" s="65"/>
      <c r="DMC10" s="65"/>
      <c r="DMD10" s="65"/>
      <c r="DME10" s="65"/>
      <c r="DMF10" s="65"/>
      <c r="DMG10" s="65"/>
      <c r="DMH10" s="65"/>
      <c r="DMI10" s="65"/>
      <c r="DMJ10" s="65"/>
      <c r="DMK10" s="65"/>
      <c r="DML10" s="65"/>
      <c r="DMM10" s="65"/>
      <c r="DMN10" s="65"/>
      <c r="DMO10" s="65"/>
      <c r="DMP10" s="65"/>
      <c r="DMQ10" s="65"/>
      <c r="DMR10" s="65"/>
      <c r="DMS10" s="65"/>
      <c r="DMT10" s="65"/>
      <c r="DMU10" s="65"/>
      <c r="DMV10" s="65"/>
      <c r="DMW10" s="65"/>
      <c r="DMX10" s="65"/>
      <c r="DMY10" s="65"/>
      <c r="DMZ10" s="65"/>
      <c r="DNA10" s="65"/>
      <c r="DNB10" s="65"/>
      <c r="DNC10" s="65"/>
      <c r="DND10" s="65"/>
      <c r="DNE10" s="65"/>
      <c r="DNF10" s="65"/>
      <c r="DNG10" s="65"/>
      <c r="DNH10" s="65"/>
      <c r="DNI10" s="65"/>
      <c r="DNJ10" s="65"/>
      <c r="DNK10" s="65"/>
      <c r="DNL10" s="65"/>
      <c r="DNM10" s="65"/>
      <c r="DNN10" s="65"/>
      <c r="DNO10" s="65"/>
      <c r="DNP10" s="65"/>
      <c r="DNQ10" s="65"/>
      <c r="DNR10" s="65"/>
      <c r="DNS10" s="65"/>
      <c r="DNT10" s="65"/>
      <c r="DNU10" s="65"/>
      <c r="DNV10" s="65"/>
      <c r="DNW10" s="65"/>
      <c r="DNX10" s="65"/>
      <c r="DNY10" s="65"/>
      <c r="DNZ10" s="65"/>
      <c r="DOA10" s="65"/>
      <c r="DOB10" s="65"/>
      <c r="DOC10" s="65"/>
      <c r="DOD10" s="65"/>
      <c r="DOE10" s="65"/>
      <c r="DOF10" s="65"/>
      <c r="DOG10" s="65"/>
      <c r="DOH10" s="65"/>
      <c r="DOI10" s="65"/>
      <c r="DOJ10" s="65"/>
      <c r="DOK10" s="65"/>
      <c r="DOL10" s="65"/>
      <c r="DOM10" s="65"/>
      <c r="DON10" s="65"/>
      <c r="DOO10" s="65"/>
      <c r="DOP10" s="65"/>
      <c r="DOQ10" s="65"/>
      <c r="DOR10" s="65"/>
      <c r="DOS10" s="65"/>
      <c r="DOT10" s="65"/>
      <c r="DOU10" s="65"/>
      <c r="DOV10" s="65"/>
      <c r="DOW10" s="65"/>
      <c r="DOX10" s="65"/>
      <c r="DOY10" s="65"/>
      <c r="DOZ10" s="65"/>
      <c r="DPA10" s="65"/>
      <c r="DPB10" s="65"/>
      <c r="DPC10" s="65"/>
      <c r="DPD10" s="65"/>
      <c r="DPE10" s="65"/>
      <c r="DPF10" s="65"/>
      <c r="DPG10" s="65"/>
      <c r="DPH10" s="65"/>
      <c r="DPI10" s="65"/>
      <c r="DPJ10" s="65"/>
      <c r="DPK10" s="65"/>
      <c r="DPL10" s="65"/>
      <c r="DPM10" s="65"/>
      <c r="DPN10" s="65"/>
      <c r="DPO10" s="65"/>
      <c r="DPP10" s="65"/>
      <c r="DPQ10" s="65"/>
      <c r="DPR10" s="65"/>
      <c r="DPS10" s="65"/>
      <c r="DPT10" s="65"/>
      <c r="DPU10" s="65"/>
      <c r="DPV10" s="65"/>
      <c r="DPW10" s="65"/>
      <c r="DPX10" s="65"/>
      <c r="DPY10" s="65"/>
      <c r="DPZ10" s="65"/>
      <c r="DQA10" s="65"/>
      <c r="DQB10" s="65"/>
      <c r="DQC10" s="65"/>
      <c r="DQD10" s="65"/>
      <c r="DQE10" s="65"/>
      <c r="DQF10" s="65"/>
      <c r="DQG10" s="65"/>
      <c r="DQH10" s="65"/>
      <c r="DQI10" s="65"/>
      <c r="DQJ10" s="65"/>
      <c r="DQK10" s="65"/>
      <c r="DQL10" s="65"/>
      <c r="DQM10" s="65"/>
      <c r="DQN10" s="65"/>
      <c r="DQO10" s="65"/>
      <c r="DQP10" s="65"/>
      <c r="DQQ10" s="65"/>
      <c r="DQR10" s="65"/>
      <c r="DQS10" s="65"/>
      <c r="DQT10" s="65"/>
      <c r="DQU10" s="65"/>
      <c r="DQV10" s="65"/>
      <c r="DQW10" s="65"/>
      <c r="DQX10" s="65"/>
      <c r="DQY10" s="65"/>
      <c r="DQZ10" s="65"/>
      <c r="DRA10" s="65"/>
      <c r="DRB10" s="65"/>
      <c r="DRC10" s="65"/>
      <c r="DRD10" s="65"/>
      <c r="DRE10" s="65"/>
      <c r="DRF10" s="65"/>
      <c r="DRG10" s="65"/>
      <c r="DRH10" s="65"/>
      <c r="DRI10" s="65"/>
      <c r="DRJ10" s="65"/>
      <c r="DRK10" s="65"/>
      <c r="DRL10" s="65"/>
      <c r="DRM10" s="65"/>
      <c r="DRN10" s="65"/>
      <c r="DRO10" s="65"/>
      <c r="DRP10" s="65"/>
      <c r="DRQ10" s="65"/>
      <c r="DRR10" s="65"/>
      <c r="DRS10" s="65"/>
      <c r="DRT10" s="65"/>
      <c r="DRU10" s="65"/>
      <c r="DRV10" s="65"/>
      <c r="DRW10" s="65"/>
      <c r="DRX10" s="65"/>
      <c r="DRY10" s="65"/>
      <c r="DRZ10" s="65"/>
      <c r="DSA10" s="65"/>
      <c r="DSB10" s="65"/>
      <c r="DSC10" s="65"/>
      <c r="DSD10" s="65"/>
      <c r="DSE10" s="65"/>
      <c r="DSF10" s="65"/>
      <c r="DSG10" s="65"/>
      <c r="DSH10" s="65"/>
      <c r="DSI10" s="65"/>
      <c r="DSJ10" s="65"/>
      <c r="DSK10" s="65"/>
      <c r="DSL10" s="65"/>
      <c r="DSM10" s="65"/>
      <c r="DSN10" s="65"/>
      <c r="DSO10" s="65"/>
      <c r="DSP10" s="65"/>
      <c r="DSQ10" s="65"/>
      <c r="DSR10" s="65"/>
      <c r="DSS10" s="65"/>
      <c r="DST10" s="65"/>
      <c r="DSU10" s="65"/>
      <c r="DSV10" s="65"/>
      <c r="DSW10" s="65"/>
      <c r="DSX10" s="65"/>
      <c r="DSY10" s="65"/>
      <c r="DSZ10" s="65"/>
      <c r="DTA10" s="65"/>
      <c r="DTB10" s="65"/>
      <c r="DTC10" s="65"/>
      <c r="DTD10" s="65"/>
      <c r="DTE10" s="65"/>
      <c r="DTF10" s="65"/>
      <c r="DTG10" s="65"/>
      <c r="DTH10" s="65"/>
      <c r="DTI10" s="65"/>
      <c r="DTJ10" s="65"/>
      <c r="DTK10" s="65"/>
      <c r="DTL10" s="65"/>
      <c r="DTM10" s="65"/>
      <c r="DTN10" s="65"/>
      <c r="DTO10" s="65"/>
      <c r="DTP10" s="65"/>
      <c r="DTQ10" s="65"/>
      <c r="DTR10" s="65"/>
      <c r="DTS10" s="65"/>
      <c r="DTT10" s="65"/>
      <c r="DTU10" s="65"/>
      <c r="DTV10" s="65"/>
      <c r="DTW10" s="65"/>
      <c r="DTX10" s="65"/>
      <c r="DTY10" s="65"/>
      <c r="DTZ10" s="65"/>
      <c r="DUA10" s="65"/>
      <c r="DUB10" s="65"/>
      <c r="DUC10" s="65"/>
      <c r="DUD10" s="65"/>
      <c r="DUE10" s="65"/>
      <c r="DUF10" s="65"/>
      <c r="DUG10" s="65"/>
      <c r="DUH10" s="65"/>
      <c r="DUI10" s="65"/>
      <c r="DUJ10" s="65"/>
      <c r="DUK10" s="65"/>
      <c r="DUL10" s="65"/>
      <c r="DUM10" s="65"/>
      <c r="DUN10" s="65"/>
      <c r="DUO10" s="65"/>
      <c r="DUP10" s="65"/>
      <c r="DUQ10" s="65"/>
      <c r="DUR10" s="65"/>
      <c r="DUS10" s="65"/>
      <c r="DUT10" s="65"/>
      <c r="DUU10" s="65"/>
      <c r="DUV10" s="65"/>
      <c r="DUW10" s="65"/>
      <c r="DUX10" s="65"/>
      <c r="DUY10" s="65"/>
      <c r="DUZ10" s="65"/>
      <c r="DVA10" s="65"/>
      <c r="DVB10" s="65"/>
      <c r="DVC10" s="65"/>
      <c r="DVD10" s="65"/>
      <c r="DVE10" s="65"/>
      <c r="DVF10" s="65"/>
      <c r="DVG10" s="65"/>
      <c r="DVH10" s="65"/>
      <c r="DVI10" s="65"/>
      <c r="DVJ10" s="65"/>
      <c r="DVK10" s="65"/>
      <c r="DVL10" s="65"/>
      <c r="DVM10" s="65"/>
      <c r="DVN10" s="65"/>
      <c r="DVO10" s="65"/>
      <c r="DVP10" s="65"/>
      <c r="DVQ10" s="65"/>
      <c r="DVR10" s="65"/>
      <c r="DVS10" s="65"/>
      <c r="DVT10" s="65"/>
      <c r="DVU10" s="65"/>
      <c r="DVV10" s="65"/>
      <c r="DVW10" s="65"/>
      <c r="DVX10" s="65"/>
      <c r="DVY10" s="65"/>
      <c r="DVZ10" s="65"/>
      <c r="DWA10" s="65"/>
      <c r="DWB10" s="65"/>
      <c r="DWC10" s="65"/>
      <c r="DWD10" s="65"/>
      <c r="DWE10" s="65"/>
      <c r="DWF10" s="65"/>
      <c r="DWG10" s="65"/>
      <c r="DWH10" s="65"/>
      <c r="DWI10" s="65"/>
      <c r="DWJ10" s="65"/>
      <c r="DWK10" s="65"/>
      <c r="DWL10" s="65"/>
      <c r="DWM10" s="65"/>
      <c r="DWN10" s="65"/>
      <c r="DWO10" s="65"/>
      <c r="DWP10" s="65"/>
      <c r="DWQ10" s="65"/>
      <c r="DWR10" s="65"/>
      <c r="DWS10" s="65"/>
      <c r="DWT10" s="65"/>
      <c r="DWU10" s="65"/>
      <c r="DWV10" s="65"/>
      <c r="DWW10" s="65"/>
      <c r="DWX10" s="65"/>
      <c r="DWY10" s="65"/>
      <c r="DWZ10" s="65"/>
      <c r="DXA10" s="65"/>
      <c r="DXB10" s="65"/>
      <c r="DXC10" s="65"/>
      <c r="DXD10" s="65"/>
      <c r="DXE10" s="65"/>
      <c r="DXF10" s="65"/>
      <c r="DXG10" s="65"/>
      <c r="DXH10" s="65"/>
      <c r="DXI10" s="65"/>
      <c r="DXJ10" s="65"/>
      <c r="DXK10" s="65"/>
      <c r="DXL10" s="65"/>
      <c r="DXM10" s="65"/>
      <c r="DXN10" s="65"/>
      <c r="DXO10" s="65"/>
      <c r="DXP10" s="65"/>
      <c r="DXQ10" s="65"/>
      <c r="DXR10" s="65"/>
      <c r="DXS10" s="65"/>
      <c r="DXT10" s="65"/>
      <c r="DXU10" s="65"/>
      <c r="DXV10" s="65"/>
      <c r="DXW10" s="65"/>
      <c r="DXX10" s="65"/>
      <c r="DXY10" s="65"/>
      <c r="DXZ10" s="65"/>
      <c r="DYA10" s="65"/>
      <c r="DYB10" s="65"/>
      <c r="DYC10" s="65"/>
      <c r="DYD10" s="65"/>
      <c r="DYE10" s="65"/>
      <c r="DYF10" s="65"/>
      <c r="DYG10" s="65"/>
      <c r="DYH10" s="65"/>
      <c r="DYI10" s="65"/>
      <c r="DYJ10" s="65"/>
      <c r="DYK10" s="65"/>
      <c r="DYL10" s="65"/>
      <c r="DYM10" s="65"/>
      <c r="DYN10" s="65"/>
      <c r="DYO10" s="65"/>
      <c r="DYP10" s="65"/>
      <c r="DYQ10" s="65"/>
      <c r="DYR10" s="65"/>
      <c r="DYS10" s="65"/>
      <c r="DYT10" s="65"/>
      <c r="DYU10" s="65"/>
      <c r="DYV10" s="65"/>
      <c r="DYW10" s="65"/>
      <c r="DYX10" s="65"/>
      <c r="DYY10" s="65"/>
      <c r="DYZ10" s="65"/>
      <c r="DZA10" s="65"/>
      <c r="DZB10" s="65"/>
      <c r="DZC10" s="65"/>
      <c r="DZD10" s="65"/>
      <c r="DZE10" s="65"/>
      <c r="DZF10" s="65"/>
      <c r="DZG10" s="65"/>
      <c r="DZH10" s="65"/>
      <c r="DZI10" s="65"/>
      <c r="DZJ10" s="65"/>
      <c r="DZK10" s="65"/>
      <c r="DZL10" s="65"/>
      <c r="DZM10" s="65"/>
      <c r="DZN10" s="65"/>
      <c r="DZO10" s="65"/>
      <c r="DZP10" s="65"/>
      <c r="DZQ10" s="65"/>
      <c r="DZR10" s="65"/>
      <c r="DZS10" s="65"/>
      <c r="DZT10" s="65"/>
      <c r="DZU10" s="65"/>
      <c r="DZV10" s="65"/>
      <c r="DZW10" s="65"/>
      <c r="DZX10" s="65"/>
      <c r="DZY10" s="65"/>
      <c r="DZZ10" s="65"/>
      <c r="EAA10" s="65"/>
      <c r="EAB10" s="65"/>
      <c r="EAC10" s="65"/>
      <c r="EAD10" s="65"/>
      <c r="EAE10" s="65"/>
      <c r="EAF10" s="65"/>
      <c r="EAG10" s="65"/>
      <c r="EAH10" s="65"/>
      <c r="EAI10" s="65"/>
      <c r="EAJ10" s="65"/>
      <c r="EAK10" s="65"/>
      <c r="EAL10" s="65"/>
      <c r="EAM10" s="65"/>
      <c r="EAN10" s="65"/>
      <c r="EAO10" s="65"/>
      <c r="EAP10" s="65"/>
      <c r="EAQ10" s="65"/>
      <c r="EAR10" s="65"/>
      <c r="EAS10" s="65"/>
      <c r="EAT10" s="65"/>
      <c r="EAU10" s="65"/>
      <c r="EAV10" s="65"/>
      <c r="EAW10" s="65"/>
      <c r="EAX10" s="65"/>
      <c r="EAY10" s="65"/>
      <c r="EAZ10" s="65"/>
      <c r="EBA10" s="65"/>
      <c r="EBB10" s="65"/>
      <c r="EBC10" s="65"/>
      <c r="EBD10" s="65"/>
      <c r="EBE10" s="65"/>
      <c r="EBF10" s="65"/>
      <c r="EBG10" s="65"/>
      <c r="EBH10" s="65"/>
      <c r="EBI10" s="65"/>
      <c r="EBJ10" s="65"/>
      <c r="EBK10" s="65"/>
      <c r="EBL10" s="65"/>
      <c r="EBM10" s="65"/>
      <c r="EBN10" s="65"/>
      <c r="EBO10" s="65"/>
      <c r="EBP10" s="65"/>
      <c r="EBQ10" s="65"/>
      <c r="EBR10" s="65"/>
      <c r="EBS10" s="65"/>
      <c r="EBT10" s="65"/>
      <c r="EBU10" s="65"/>
      <c r="EBV10" s="65"/>
      <c r="EBW10" s="65"/>
      <c r="EBX10" s="65"/>
      <c r="EBY10" s="65"/>
      <c r="EBZ10" s="65"/>
      <c r="ECA10" s="65"/>
      <c r="ECB10" s="65"/>
      <c r="ECC10" s="65"/>
      <c r="ECD10" s="65"/>
      <c r="ECE10" s="65"/>
      <c r="ECF10" s="65"/>
      <c r="ECG10" s="65"/>
      <c r="ECH10" s="65"/>
      <c r="ECI10" s="65"/>
      <c r="ECJ10" s="65"/>
      <c r="ECK10" s="65"/>
      <c r="ECL10" s="65"/>
      <c r="ECM10" s="65"/>
      <c r="ECN10" s="65"/>
      <c r="ECO10" s="65"/>
      <c r="ECP10" s="65"/>
      <c r="ECQ10" s="65"/>
      <c r="ECR10" s="65"/>
      <c r="ECS10" s="65"/>
      <c r="ECT10" s="65"/>
      <c r="ECU10" s="65"/>
      <c r="ECV10" s="65"/>
      <c r="ECW10" s="65"/>
      <c r="ECX10" s="65"/>
      <c r="ECY10" s="65"/>
      <c r="ECZ10" s="65"/>
      <c r="EDA10" s="65"/>
      <c r="EDB10" s="65"/>
      <c r="EDC10" s="65"/>
      <c r="EDD10" s="65"/>
      <c r="EDE10" s="65"/>
      <c r="EDF10" s="65"/>
      <c r="EDG10" s="65"/>
      <c r="EDH10" s="65"/>
      <c r="EDI10" s="65"/>
      <c r="EDJ10" s="65"/>
      <c r="EDK10" s="65"/>
      <c r="EDL10" s="65"/>
      <c r="EDM10" s="65"/>
      <c r="EDN10" s="65"/>
      <c r="EDO10" s="65"/>
      <c r="EDP10" s="65"/>
      <c r="EDQ10" s="65"/>
      <c r="EDR10" s="65"/>
      <c r="EDS10" s="65"/>
      <c r="EDT10" s="65"/>
      <c r="EDU10" s="65"/>
      <c r="EDV10" s="65"/>
      <c r="EDW10" s="65"/>
      <c r="EDX10" s="65"/>
      <c r="EDY10" s="65"/>
      <c r="EDZ10" s="65"/>
      <c r="EEA10" s="65"/>
      <c r="EEB10" s="65"/>
      <c r="EEC10" s="65"/>
      <c r="EED10" s="65"/>
      <c r="EEE10" s="65"/>
      <c r="EEF10" s="65"/>
      <c r="EEG10" s="65"/>
      <c r="EEH10" s="65"/>
      <c r="EEI10" s="65"/>
      <c r="EEJ10" s="65"/>
      <c r="EEK10" s="65"/>
      <c r="EEL10" s="65"/>
      <c r="EEM10" s="65"/>
      <c r="EEN10" s="65"/>
      <c r="EEO10" s="65"/>
      <c r="EEP10" s="65"/>
      <c r="EEQ10" s="65"/>
      <c r="EER10" s="65"/>
      <c r="EES10" s="65"/>
      <c r="EET10" s="65"/>
      <c r="EEU10" s="65"/>
      <c r="EEV10" s="65"/>
      <c r="EEW10" s="65"/>
      <c r="EEX10" s="65"/>
      <c r="EEY10" s="65"/>
      <c r="EEZ10" s="65"/>
      <c r="EFA10" s="65"/>
      <c r="EFB10" s="65"/>
      <c r="EFC10" s="65"/>
      <c r="EFD10" s="65"/>
      <c r="EFE10" s="65"/>
      <c r="EFF10" s="65"/>
      <c r="EFG10" s="65"/>
      <c r="EFH10" s="65"/>
      <c r="EFI10" s="65"/>
      <c r="EFJ10" s="65"/>
      <c r="EFK10" s="65"/>
      <c r="EFL10" s="65"/>
      <c r="EFM10" s="65"/>
      <c r="EFN10" s="65"/>
      <c r="EFO10" s="65"/>
      <c r="EFP10" s="65"/>
      <c r="EFQ10" s="65"/>
      <c r="EFR10" s="65"/>
      <c r="EFS10" s="65"/>
      <c r="EFT10" s="65"/>
      <c r="EFU10" s="65"/>
      <c r="EFV10" s="65"/>
      <c r="EFW10" s="65"/>
      <c r="EFX10" s="65"/>
      <c r="EFY10" s="65"/>
      <c r="EFZ10" s="65"/>
      <c r="EGA10" s="65"/>
      <c r="EGB10" s="65"/>
      <c r="EGC10" s="65"/>
      <c r="EGD10" s="65"/>
      <c r="EGE10" s="65"/>
      <c r="EGF10" s="65"/>
      <c r="EGG10" s="65"/>
      <c r="EGH10" s="65"/>
      <c r="EGI10" s="65"/>
      <c r="EGJ10" s="65"/>
      <c r="EGK10" s="65"/>
      <c r="EGL10" s="65"/>
      <c r="EGM10" s="65"/>
      <c r="EGN10" s="65"/>
      <c r="EGO10" s="65"/>
      <c r="EGP10" s="65"/>
      <c r="EGQ10" s="65"/>
      <c r="EGR10" s="65"/>
      <c r="EGS10" s="65"/>
      <c r="EGT10" s="65"/>
      <c r="EGU10" s="65"/>
      <c r="EGV10" s="65"/>
      <c r="EGW10" s="65"/>
      <c r="EGX10" s="65"/>
      <c r="EGY10" s="65"/>
      <c r="EGZ10" s="65"/>
      <c r="EHA10" s="65"/>
      <c r="EHB10" s="65"/>
      <c r="EHC10" s="65"/>
      <c r="EHD10" s="65"/>
      <c r="EHE10" s="65"/>
      <c r="EHF10" s="65"/>
      <c r="EHG10" s="65"/>
      <c r="EHH10" s="65"/>
      <c r="EHI10" s="65"/>
      <c r="EHJ10" s="65"/>
      <c r="EHK10" s="65"/>
      <c r="EHL10" s="65"/>
      <c r="EHM10" s="65"/>
      <c r="EHN10" s="65"/>
      <c r="EHO10" s="65"/>
      <c r="EHP10" s="65"/>
      <c r="EHQ10" s="65"/>
      <c r="EHR10" s="65"/>
      <c r="EHS10" s="65"/>
      <c r="EHT10" s="65"/>
      <c r="EHU10" s="65"/>
      <c r="EHV10" s="65"/>
      <c r="EHW10" s="65"/>
      <c r="EHX10" s="65"/>
      <c r="EHY10" s="65"/>
      <c r="EHZ10" s="65"/>
      <c r="EIA10" s="65"/>
      <c r="EIB10" s="65"/>
      <c r="EIC10" s="65"/>
      <c r="EID10" s="65"/>
      <c r="EIE10" s="65"/>
      <c r="EIF10" s="65"/>
      <c r="EIG10" s="65"/>
      <c r="EIH10" s="65"/>
      <c r="EII10" s="65"/>
      <c r="EIJ10" s="65"/>
      <c r="EIK10" s="65"/>
      <c r="EIL10" s="65"/>
      <c r="EIM10" s="65"/>
      <c r="EIN10" s="65"/>
      <c r="EIO10" s="65"/>
      <c r="EIP10" s="65"/>
      <c r="EIQ10" s="65"/>
      <c r="EIR10" s="65"/>
      <c r="EIS10" s="65"/>
      <c r="EIT10" s="65"/>
      <c r="EIU10" s="65"/>
      <c r="EIV10" s="65"/>
      <c r="EIW10" s="65"/>
      <c r="EIX10" s="65"/>
      <c r="EIY10" s="65"/>
      <c r="EIZ10" s="65"/>
      <c r="EJA10" s="65"/>
      <c r="EJB10" s="65"/>
      <c r="EJC10" s="65"/>
      <c r="EJD10" s="65"/>
      <c r="EJE10" s="65"/>
      <c r="EJF10" s="65"/>
      <c r="EJG10" s="65"/>
      <c r="EJH10" s="65"/>
      <c r="EJI10" s="65"/>
      <c r="EJJ10" s="65"/>
      <c r="EJK10" s="65"/>
      <c r="EJL10" s="65"/>
      <c r="EJM10" s="65"/>
      <c r="EJN10" s="65"/>
      <c r="EJO10" s="65"/>
      <c r="EJP10" s="65"/>
      <c r="EJQ10" s="65"/>
      <c r="EJR10" s="65"/>
      <c r="EJS10" s="65"/>
      <c r="EJT10" s="65"/>
      <c r="EJU10" s="65"/>
      <c r="EJV10" s="65"/>
      <c r="EJW10" s="65"/>
      <c r="EJX10" s="65"/>
      <c r="EJY10" s="65"/>
      <c r="EJZ10" s="65"/>
      <c r="EKA10" s="65"/>
      <c r="EKB10" s="65"/>
      <c r="EKC10" s="65"/>
      <c r="EKD10" s="65"/>
      <c r="EKE10" s="65"/>
      <c r="EKF10" s="65"/>
      <c r="EKG10" s="65"/>
      <c r="EKH10" s="65"/>
      <c r="EKI10" s="65"/>
      <c r="EKJ10" s="65"/>
      <c r="EKK10" s="65"/>
      <c r="EKL10" s="65"/>
      <c r="EKM10" s="65"/>
      <c r="EKN10" s="65"/>
      <c r="EKO10" s="65"/>
      <c r="EKP10" s="65"/>
      <c r="EKQ10" s="65"/>
      <c r="EKR10" s="65"/>
      <c r="EKS10" s="65"/>
      <c r="EKT10" s="65"/>
      <c r="EKU10" s="65"/>
      <c r="EKV10" s="65"/>
      <c r="EKW10" s="65"/>
      <c r="EKX10" s="65"/>
      <c r="EKY10" s="65"/>
      <c r="EKZ10" s="65"/>
      <c r="ELA10" s="65"/>
      <c r="ELB10" s="65"/>
      <c r="ELC10" s="65"/>
      <c r="ELD10" s="65"/>
      <c r="ELE10" s="65"/>
      <c r="ELF10" s="65"/>
      <c r="ELG10" s="65"/>
      <c r="ELH10" s="65"/>
      <c r="ELI10" s="65"/>
      <c r="ELJ10" s="65"/>
      <c r="ELK10" s="65"/>
      <c r="ELL10" s="65"/>
      <c r="ELM10" s="65"/>
      <c r="ELN10" s="65"/>
      <c r="ELO10" s="65"/>
      <c r="ELP10" s="65"/>
      <c r="ELQ10" s="65"/>
      <c r="ELR10" s="65"/>
      <c r="ELS10" s="65"/>
      <c r="ELT10" s="65"/>
      <c r="ELU10" s="65"/>
      <c r="ELV10" s="65"/>
      <c r="ELW10" s="65"/>
      <c r="ELX10" s="65"/>
      <c r="ELY10" s="65"/>
      <c r="ELZ10" s="65"/>
      <c r="EMA10" s="65"/>
      <c r="EMB10" s="65"/>
      <c r="EMC10" s="65"/>
      <c r="EMD10" s="65"/>
      <c r="EME10" s="65"/>
      <c r="EMF10" s="65"/>
      <c r="EMG10" s="65"/>
      <c r="EMH10" s="65"/>
      <c r="EMI10" s="65"/>
      <c r="EMJ10" s="65"/>
      <c r="EMK10" s="65"/>
      <c r="EML10" s="65"/>
      <c r="EMM10" s="65"/>
      <c r="EMN10" s="65"/>
      <c r="EMO10" s="65"/>
      <c r="EMP10" s="65"/>
      <c r="EMQ10" s="65"/>
      <c r="EMR10" s="65"/>
      <c r="EMS10" s="65"/>
      <c r="EMT10" s="65"/>
      <c r="EMU10" s="65"/>
      <c r="EMV10" s="65"/>
      <c r="EMW10" s="65"/>
      <c r="EMX10" s="65"/>
      <c r="EMY10" s="65"/>
      <c r="EMZ10" s="65"/>
      <c r="ENA10" s="65"/>
      <c r="ENB10" s="65"/>
      <c r="ENC10" s="65"/>
      <c r="END10" s="65"/>
      <c r="ENE10" s="65"/>
      <c r="ENF10" s="65"/>
      <c r="ENG10" s="65"/>
      <c r="ENH10" s="65"/>
      <c r="ENI10" s="65"/>
      <c r="ENJ10" s="65"/>
      <c r="ENK10" s="65"/>
      <c r="ENL10" s="65"/>
      <c r="ENM10" s="65"/>
      <c r="ENN10" s="65"/>
      <c r="ENO10" s="65"/>
      <c r="ENP10" s="65"/>
      <c r="ENQ10" s="65"/>
      <c r="ENR10" s="65"/>
      <c r="ENS10" s="65"/>
      <c r="ENT10" s="65"/>
      <c r="ENU10" s="65"/>
      <c r="ENV10" s="65"/>
      <c r="ENW10" s="65"/>
      <c r="ENX10" s="65"/>
      <c r="ENY10" s="65"/>
      <c r="ENZ10" s="65"/>
      <c r="EOA10" s="65"/>
      <c r="EOB10" s="65"/>
      <c r="EOC10" s="65"/>
      <c r="EOD10" s="65"/>
      <c r="EOE10" s="65"/>
      <c r="EOF10" s="65"/>
      <c r="EOG10" s="65"/>
      <c r="EOH10" s="65"/>
      <c r="EOI10" s="65"/>
      <c r="EOJ10" s="65"/>
      <c r="EOK10" s="65"/>
      <c r="EOL10" s="65"/>
      <c r="EOM10" s="65"/>
      <c r="EON10" s="65"/>
      <c r="EOO10" s="65"/>
      <c r="EOP10" s="65"/>
      <c r="EOQ10" s="65"/>
      <c r="EOR10" s="65"/>
      <c r="EOS10" s="65"/>
      <c r="EOT10" s="65"/>
      <c r="EOU10" s="65"/>
      <c r="EOV10" s="65"/>
      <c r="EOW10" s="65"/>
      <c r="EOX10" s="65"/>
      <c r="EOY10" s="65"/>
      <c r="EOZ10" s="65"/>
      <c r="EPA10" s="65"/>
      <c r="EPB10" s="65"/>
      <c r="EPC10" s="65"/>
      <c r="EPD10" s="65"/>
      <c r="EPE10" s="65"/>
      <c r="EPF10" s="65"/>
      <c r="EPG10" s="65"/>
      <c r="EPH10" s="65"/>
      <c r="EPI10" s="65"/>
      <c r="EPJ10" s="65"/>
      <c r="EPK10" s="65"/>
      <c r="EPL10" s="65"/>
      <c r="EPM10" s="65"/>
      <c r="EPN10" s="65"/>
      <c r="EPO10" s="65"/>
      <c r="EPP10" s="65"/>
      <c r="EPQ10" s="65"/>
      <c r="EPR10" s="65"/>
      <c r="EPS10" s="65"/>
      <c r="EPT10" s="65"/>
      <c r="EPU10" s="65"/>
      <c r="EPV10" s="65"/>
      <c r="EPW10" s="65"/>
      <c r="EPX10" s="65"/>
      <c r="EPY10" s="65"/>
      <c r="EPZ10" s="65"/>
      <c r="EQA10" s="65"/>
      <c r="EQB10" s="65"/>
      <c r="EQC10" s="65"/>
      <c r="EQD10" s="65"/>
      <c r="EQE10" s="65"/>
      <c r="EQF10" s="65"/>
      <c r="EQG10" s="65"/>
      <c r="EQH10" s="65"/>
      <c r="EQI10" s="65"/>
      <c r="EQJ10" s="65"/>
      <c r="EQK10" s="65"/>
      <c r="EQL10" s="65"/>
      <c r="EQM10" s="65"/>
      <c r="EQN10" s="65"/>
      <c r="EQO10" s="65"/>
      <c r="EQP10" s="65"/>
      <c r="EQQ10" s="65"/>
      <c r="EQR10" s="65"/>
      <c r="EQS10" s="65"/>
      <c r="EQT10" s="65"/>
      <c r="EQU10" s="65"/>
      <c r="EQV10" s="65"/>
      <c r="EQW10" s="65"/>
      <c r="EQX10" s="65"/>
      <c r="EQY10" s="65"/>
      <c r="EQZ10" s="65"/>
      <c r="ERA10" s="65"/>
      <c r="ERB10" s="65"/>
      <c r="ERC10" s="65"/>
      <c r="ERD10" s="65"/>
      <c r="ERE10" s="65"/>
      <c r="ERF10" s="65"/>
      <c r="ERG10" s="65"/>
      <c r="ERH10" s="65"/>
      <c r="ERI10" s="65"/>
      <c r="ERJ10" s="65"/>
      <c r="ERK10" s="65"/>
      <c r="ERL10" s="65"/>
      <c r="ERM10" s="65"/>
      <c r="ERN10" s="65"/>
      <c r="ERO10" s="65"/>
      <c r="ERP10" s="65"/>
      <c r="ERQ10" s="65"/>
      <c r="ERR10" s="65"/>
      <c r="ERS10" s="65"/>
      <c r="ERT10" s="65"/>
      <c r="ERU10" s="65"/>
      <c r="ERV10" s="65"/>
      <c r="ERW10" s="65"/>
      <c r="ERX10" s="65"/>
      <c r="ERY10" s="65"/>
      <c r="ERZ10" s="65"/>
      <c r="ESA10" s="65"/>
      <c r="ESB10" s="65"/>
      <c r="ESC10" s="65"/>
      <c r="ESD10" s="65"/>
      <c r="ESE10" s="65"/>
      <c r="ESF10" s="65"/>
      <c r="ESG10" s="65"/>
      <c r="ESH10" s="65"/>
      <c r="ESI10" s="65"/>
      <c r="ESJ10" s="65"/>
      <c r="ESK10" s="65"/>
      <c r="ESL10" s="65"/>
      <c r="ESM10" s="65"/>
      <c r="ESN10" s="65"/>
      <c r="ESO10" s="65"/>
      <c r="ESP10" s="65"/>
      <c r="ESQ10" s="65"/>
      <c r="ESR10" s="65"/>
      <c r="ESS10" s="65"/>
      <c r="EST10" s="65"/>
      <c r="ESU10" s="65"/>
      <c r="ESV10" s="65"/>
      <c r="ESW10" s="65"/>
      <c r="ESX10" s="65"/>
      <c r="ESY10" s="65"/>
      <c r="ESZ10" s="65"/>
      <c r="ETA10" s="65"/>
      <c r="ETB10" s="65"/>
      <c r="ETC10" s="65"/>
      <c r="ETD10" s="65"/>
      <c r="ETE10" s="65"/>
      <c r="ETF10" s="65"/>
      <c r="ETG10" s="65"/>
      <c r="ETH10" s="65"/>
      <c r="ETI10" s="65"/>
      <c r="ETJ10" s="65"/>
      <c r="ETK10" s="65"/>
      <c r="ETL10" s="65"/>
      <c r="ETM10" s="65"/>
      <c r="ETN10" s="65"/>
      <c r="ETO10" s="65"/>
      <c r="ETP10" s="65"/>
      <c r="ETQ10" s="65"/>
      <c r="ETR10" s="65"/>
      <c r="ETS10" s="65"/>
      <c r="ETT10" s="65"/>
      <c r="ETU10" s="65"/>
      <c r="ETV10" s="65"/>
      <c r="ETW10" s="65"/>
      <c r="ETX10" s="65"/>
      <c r="ETY10" s="65"/>
      <c r="ETZ10" s="65"/>
      <c r="EUA10" s="65"/>
      <c r="EUB10" s="65"/>
      <c r="EUC10" s="65"/>
      <c r="EUD10" s="65"/>
      <c r="EUE10" s="65"/>
      <c r="EUF10" s="65"/>
      <c r="EUG10" s="65"/>
      <c r="EUH10" s="65"/>
      <c r="EUI10" s="65"/>
      <c r="EUJ10" s="65"/>
      <c r="EUK10" s="65"/>
      <c r="EUL10" s="65"/>
      <c r="EUM10" s="65"/>
      <c r="EUN10" s="65"/>
      <c r="EUO10" s="65"/>
      <c r="EUP10" s="65"/>
      <c r="EUQ10" s="65"/>
      <c r="EUR10" s="65"/>
      <c r="EUS10" s="65"/>
      <c r="EUT10" s="65"/>
      <c r="EUU10" s="65"/>
      <c r="EUV10" s="65"/>
      <c r="EUW10" s="65"/>
      <c r="EUX10" s="65"/>
      <c r="EUY10" s="65"/>
      <c r="EUZ10" s="65"/>
      <c r="EVA10" s="65"/>
      <c r="EVB10" s="65"/>
      <c r="EVC10" s="65"/>
      <c r="EVD10" s="65"/>
      <c r="EVE10" s="65"/>
      <c r="EVF10" s="65"/>
      <c r="EVG10" s="65"/>
      <c r="EVH10" s="65"/>
      <c r="EVI10" s="65"/>
      <c r="EVJ10" s="65"/>
      <c r="EVK10" s="65"/>
      <c r="EVL10" s="65"/>
      <c r="EVM10" s="65"/>
      <c r="EVN10" s="65"/>
      <c r="EVO10" s="65"/>
      <c r="EVP10" s="65"/>
      <c r="EVQ10" s="65"/>
      <c r="EVR10" s="65"/>
      <c r="EVS10" s="65"/>
      <c r="EVT10" s="65"/>
      <c r="EVU10" s="65"/>
      <c r="EVV10" s="65"/>
      <c r="EVW10" s="65"/>
      <c r="EVX10" s="65"/>
      <c r="EVY10" s="65"/>
      <c r="EVZ10" s="65"/>
      <c r="EWA10" s="65"/>
      <c r="EWB10" s="65"/>
      <c r="EWC10" s="65"/>
      <c r="EWD10" s="65"/>
      <c r="EWE10" s="65"/>
      <c r="EWF10" s="65"/>
      <c r="EWG10" s="65"/>
      <c r="EWH10" s="65"/>
      <c r="EWI10" s="65"/>
      <c r="EWJ10" s="65"/>
      <c r="EWK10" s="65"/>
      <c r="EWL10" s="65"/>
      <c r="EWM10" s="65"/>
      <c r="EWN10" s="65"/>
      <c r="EWO10" s="65"/>
      <c r="EWP10" s="65"/>
      <c r="EWQ10" s="65"/>
      <c r="EWR10" s="65"/>
      <c r="EWS10" s="65"/>
      <c r="EWT10" s="65"/>
      <c r="EWU10" s="65"/>
      <c r="EWV10" s="65"/>
      <c r="EWW10" s="65"/>
      <c r="EWX10" s="65"/>
      <c r="EWY10" s="65"/>
      <c r="EWZ10" s="65"/>
      <c r="EXA10" s="65"/>
      <c r="EXB10" s="65"/>
      <c r="EXC10" s="65"/>
      <c r="EXD10" s="65"/>
      <c r="EXE10" s="65"/>
      <c r="EXF10" s="65"/>
      <c r="EXG10" s="65"/>
      <c r="EXH10" s="65"/>
      <c r="EXI10" s="65"/>
      <c r="EXJ10" s="65"/>
      <c r="EXK10" s="65"/>
      <c r="EXL10" s="65"/>
      <c r="EXM10" s="65"/>
      <c r="EXN10" s="65"/>
      <c r="EXO10" s="65"/>
      <c r="EXP10" s="65"/>
      <c r="EXQ10" s="65"/>
      <c r="EXR10" s="65"/>
      <c r="EXS10" s="65"/>
      <c r="EXT10" s="65"/>
      <c r="EXU10" s="65"/>
      <c r="EXV10" s="65"/>
      <c r="EXW10" s="65"/>
      <c r="EXX10" s="65"/>
      <c r="EXY10" s="65"/>
      <c r="EXZ10" s="65"/>
      <c r="EYA10" s="65"/>
      <c r="EYB10" s="65"/>
      <c r="EYC10" s="65"/>
      <c r="EYD10" s="65"/>
      <c r="EYE10" s="65"/>
      <c r="EYF10" s="65"/>
      <c r="EYG10" s="65"/>
      <c r="EYH10" s="65"/>
      <c r="EYI10" s="65"/>
      <c r="EYJ10" s="65"/>
      <c r="EYK10" s="65"/>
      <c r="EYL10" s="65"/>
      <c r="EYM10" s="65"/>
      <c r="EYN10" s="65"/>
      <c r="EYO10" s="65"/>
      <c r="EYP10" s="65"/>
      <c r="EYQ10" s="65"/>
      <c r="EYR10" s="65"/>
      <c r="EYS10" s="65"/>
      <c r="EYT10" s="65"/>
      <c r="EYU10" s="65"/>
      <c r="EYV10" s="65"/>
      <c r="EYW10" s="65"/>
      <c r="EYX10" s="65"/>
      <c r="EYY10" s="65"/>
      <c r="EYZ10" s="65"/>
      <c r="EZA10" s="65"/>
      <c r="EZB10" s="65"/>
      <c r="EZC10" s="65"/>
      <c r="EZD10" s="65"/>
      <c r="EZE10" s="65"/>
      <c r="EZF10" s="65"/>
      <c r="EZG10" s="65"/>
      <c r="EZH10" s="65"/>
      <c r="EZI10" s="65"/>
      <c r="EZJ10" s="65"/>
      <c r="EZK10" s="65"/>
      <c r="EZL10" s="65"/>
      <c r="EZM10" s="65"/>
      <c r="EZN10" s="65"/>
      <c r="EZO10" s="65"/>
      <c r="EZP10" s="65"/>
      <c r="EZQ10" s="65"/>
      <c r="EZR10" s="65"/>
      <c r="EZS10" s="65"/>
      <c r="EZT10" s="65"/>
      <c r="EZU10" s="65"/>
      <c r="EZV10" s="65"/>
      <c r="EZW10" s="65"/>
      <c r="EZX10" s="65"/>
      <c r="EZY10" s="65"/>
      <c r="EZZ10" s="65"/>
      <c r="FAA10" s="65"/>
      <c r="FAB10" s="65"/>
      <c r="FAC10" s="65"/>
      <c r="FAD10" s="65"/>
      <c r="FAE10" s="65"/>
      <c r="FAF10" s="65"/>
      <c r="FAG10" s="65"/>
      <c r="FAH10" s="65"/>
      <c r="FAI10" s="65"/>
      <c r="FAJ10" s="65"/>
      <c r="FAK10" s="65"/>
      <c r="FAL10" s="65"/>
      <c r="FAM10" s="65"/>
      <c r="FAN10" s="65"/>
      <c r="FAO10" s="65"/>
      <c r="FAP10" s="65"/>
      <c r="FAQ10" s="65"/>
      <c r="FAR10" s="65"/>
      <c r="FAS10" s="65"/>
      <c r="FAT10" s="65"/>
      <c r="FAU10" s="65"/>
      <c r="FAV10" s="65"/>
      <c r="FAW10" s="65"/>
      <c r="FAX10" s="65"/>
      <c r="FAY10" s="65"/>
      <c r="FAZ10" s="65"/>
      <c r="FBA10" s="65"/>
      <c r="FBB10" s="65"/>
      <c r="FBC10" s="65"/>
      <c r="FBD10" s="65"/>
      <c r="FBE10" s="65"/>
      <c r="FBF10" s="65"/>
      <c r="FBG10" s="65"/>
      <c r="FBH10" s="65"/>
      <c r="FBI10" s="65"/>
      <c r="FBJ10" s="65"/>
      <c r="FBK10" s="65"/>
      <c r="FBL10" s="65"/>
      <c r="FBM10" s="65"/>
      <c r="FBN10" s="65"/>
      <c r="FBO10" s="65"/>
      <c r="FBP10" s="65"/>
      <c r="FBQ10" s="65"/>
      <c r="FBR10" s="65"/>
      <c r="FBS10" s="65"/>
      <c r="FBT10" s="65"/>
      <c r="FBU10" s="65"/>
      <c r="FBV10" s="65"/>
      <c r="FBW10" s="65"/>
      <c r="FBX10" s="65"/>
      <c r="FBY10" s="65"/>
      <c r="FBZ10" s="65"/>
      <c r="FCA10" s="65"/>
      <c r="FCB10" s="65"/>
      <c r="FCC10" s="65"/>
      <c r="FCD10" s="65"/>
      <c r="FCE10" s="65"/>
      <c r="FCF10" s="65"/>
      <c r="FCG10" s="65"/>
      <c r="FCH10" s="65"/>
      <c r="FCI10" s="65"/>
      <c r="FCJ10" s="65"/>
      <c r="FCK10" s="65"/>
      <c r="FCL10" s="65"/>
      <c r="FCM10" s="65"/>
      <c r="FCN10" s="65"/>
      <c r="FCO10" s="65"/>
      <c r="FCP10" s="65"/>
      <c r="FCQ10" s="65"/>
      <c r="FCR10" s="65"/>
      <c r="FCS10" s="65"/>
      <c r="FCT10" s="65"/>
      <c r="FCU10" s="65"/>
      <c r="FCV10" s="65"/>
      <c r="FCW10" s="65"/>
      <c r="FCX10" s="65"/>
      <c r="FCY10" s="65"/>
      <c r="FCZ10" s="65"/>
      <c r="FDA10" s="65"/>
      <c r="FDB10" s="65"/>
      <c r="FDC10" s="65"/>
      <c r="FDD10" s="65"/>
      <c r="FDE10" s="65"/>
      <c r="FDF10" s="65"/>
      <c r="FDG10" s="65"/>
      <c r="FDH10" s="65"/>
      <c r="FDI10" s="65"/>
      <c r="FDJ10" s="65"/>
      <c r="FDK10" s="65"/>
      <c r="FDL10" s="65"/>
      <c r="FDM10" s="65"/>
      <c r="FDN10" s="65"/>
      <c r="FDO10" s="65"/>
      <c r="FDP10" s="65"/>
      <c r="FDQ10" s="65"/>
      <c r="FDR10" s="65"/>
      <c r="FDS10" s="65"/>
      <c r="FDT10" s="65"/>
      <c r="FDU10" s="65"/>
      <c r="FDV10" s="65"/>
      <c r="FDW10" s="65"/>
      <c r="FDX10" s="65"/>
      <c r="FDY10" s="65"/>
      <c r="FDZ10" s="65"/>
      <c r="FEA10" s="65"/>
      <c r="FEB10" s="65"/>
      <c r="FEC10" s="65"/>
      <c r="FED10" s="65"/>
      <c r="FEE10" s="65"/>
      <c r="FEF10" s="65"/>
      <c r="FEG10" s="65"/>
      <c r="FEH10" s="65"/>
      <c r="FEI10" s="65"/>
      <c r="FEJ10" s="65"/>
      <c r="FEK10" s="65"/>
      <c r="FEL10" s="65"/>
      <c r="FEM10" s="65"/>
      <c r="FEN10" s="65"/>
      <c r="FEO10" s="65"/>
      <c r="FEP10" s="65"/>
      <c r="FEQ10" s="65"/>
      <c r="FER10" s="65"/>
      <c r="FES10" s="65"/>
      <c r="FET10" s="65"/>
      <c r="FEU10" s="65"/>
      <c r="FEV10" s="65"/>
      <c r="FEW10" s="65"/>
      <c r="FEX10" s="65"/>
      <c r="FEY10" s="65"/>
      <c r="FEZ10" s="65"/>
      <c r="FFA10" s="65"/>
      <c r="FFB10" s="65"/>
      <c r="FFC10" s="65"/>
      <c r="FFD10" s="65"/>
      <c r="FFE10" s="65"/>
      <c r="FFF10" s="65"/>
      <c r="FFG10" s="65"/>
      <c r="FFH10" s="65"/>
      <c r="FFI10" s="65"/>
      <c r="FFJ10" s="65"/>
      <c r="FFK10" s="65"/>
      <c r="FFL10" s="65"/>
      <c r="FFM10" s="65"/>
      <c r="FFN10" s="65"/>
      <c r="FFO10" s="65"/>
      <c r="FFP10" s="65"/>
      <c r="FFQ10" s="65"/>
      <c r="FFR10" s="65"/>
      <c r="FFS10" s="65"/>
      <c r="FFT10" s="65"/>
      <c r="FFU10" s="65"/>
      <c r="FFV10" s="65"/>
      <c r="FFW10" s="65"/>
      <c r="FFX10" s="65"/>
      <c r="FFY10" s="65"/>
      <c r="FFZ10" s="65"/>
      <c r="FGA10" s="65"/>
      <c r="FGB10" s="65"/>
      <c r="FGC10" s="65"/>
      <c r="FGD10" s="65"/>
      <c r="FGE10" s="65"/>
      <c r="FGF10" s="65"/>
      <c r="FGG10" s="65"/>
      <c r="FGH10" s="65"/>
      <c r="FGI10" s="65"/>
      <c r="FGJ10" s="65"/>
      <c r="FGK10" s="65"/>
      <c r="FGL10" s="65"/>
      <c r="FGM10" s="65"/>
      <c r="FGN10" s="65"/>
      <c r="FGO10" s="65"/>
      <c r="FGP10" s="65"/>
      <c r="FGQ10" s="65"/>
      <c r="FGR10" s="65"/>
      <c r="FGS10" s="65"/>
      <c r="FGT10" s="65"/>
      <c r="FGU10" s="65"/>
      <c r="FGV10" s="65"/>
      <c r="FGW10" s="65"/>
      <c r="FGX10" s="65"/>
      <c r="FGY10" s="65"/>
      <c r="FGZ10" s="65"/>
      <c r="FHA10" s="65"/>
      <c r="FHB10" s="65"/>
      <c r="FHC10" s="65"/>
      <c r="FHD10" s="65"/>
      <c r="FHE10" s="65"/>
      <c r="FHF10" s="65"/>
      <c r="FHG10" s="65"/>
      <c r="FHH10" s="65"/>
      <c r="FHI10" s="65"/>
      <c r="FHJ10" s="65"/>
      <c r="FHK10" s="65"/>
      <c r="FHL10" s="65"/>
      <c r="FHM10" s="65"/>
      <c r="FHN10" s="65"/>
      <c r="FHO10" s="65"/>
      <c r="FHP10" s="65"/>
      <c r="FHQ10" s="65"/>
      <c r="FHR10" s="65"/>
      <c r="FHS10" s="65"/>
      <c r="FHT10" s="65"/>
      <c r="FHU10" s="65"/>
      <c r="FHV10" s="65"/>
      <c r="FHW10" s="65"/>
      <c r="FHX10" s="65"/>
      <c r="FHY10" s="65"/>
      <c r="FHZ10" s="65"/>
      <c r="FIA10" s="65"/>
      <c r="FIB10" s="65"/>
      <c r="FIC10" s="65"/>
      <c r="FID10" s="65"/>
      <c r="FIE10" s="65"/>
      <c r="FIF10" s="65"/>
      <c r="FIG10" s="65"/>
      <c r="FIH10" s="65"/>
      <c r="FII10" s="65"/>
      <c r="FIJ10" s="65"/>
      <c r="FIK10" s="65"/>
      <c r="FIL10" s="65"/>
      <c r="FIM10" s="65"/>
      <c r="FIN10" s="65"/>
      <c r="FIO10" s="65"/>
      <c r="FIP10" s="65"/>
      <c r="FIQ10" s="65"/>
      <c r="FIR10" s="65"/>
      <c r="FIS10" s="65"/>
      <c r="FIT10" s="65"/>
      <c r="FIU10" s="65"/>
      <c r="FIV10" s="65"/>
      <c r="FIW10" s="65"/>
      <c r="FIX10" s="65"/>
      <c r="FIY10" s="65"/>
      <c r="FIZ10" s="65"/>
      <c r="FJA10" s="65"/>
      <c r="FJB10" s="65"/>
      <c r="FJC10" s="65"/>
      <c r="FJD10" s="65"/>
      <c r="FJE10" s="65"/>
      <c r="FJF10" s="65"/>
      <c r="FJG10" s="65"/>
      <c r="FJH10" s="65"/>
      <c r="FJI10" s="65"/>
      <c r="FJJ10" s="65"/>
      <c r="FJK10" s="65"/>
      <c r="FJL10" s="65"/>
      <c r="FJM10" s="65"/>
      <c r="FJN10" s="65"/>
      <c r="FJO10" s="65"/>
      <c r="FJP10" s="65"/>
      <c r="FJQ10" s="65"/>
      <c r="FJR10" s="65"/>
      <c r="FJS10" s="65"/>
      <c r="FJT10" s="65"/>
      <c r="FJU10" s="65"/>
      <c r="FJV10" s="65"/>
      <c r="FJW10" s="65"/>
      <c r="FJX10" s="65"/>
      <c r="FJY10" s="65"/>
      <c r="FJZ10" s="65"/>
      <c r="FKA10" s="65"/>
      <c r="FKB10" s="65"/>
      <c r="FKC10" s="65"/>
      <c r="FKD10" s="65"/>
      <c r="FKE10" s="65"/>
      <c r="FKF10" s="65"/>
      <c r="FKG10" s="65"/>
      <c r="FKH10" s="65"/>
      <c r="FKI10" s="65"/>
      <c r="FKJ10" s="65"/>
      <c r="FKK10" s="65"/>
      <c r="FKL10" s="65"/>
      <c r="FKM10" s="65"/>
      <c r="FKN10" s="65"/>
      <c r="FKO10" s="65"/>
      <c r="FKP10" s="65"/>
      <c r="FKQ10" s="65"/>
      <c r="FKR10" s="65"/>
      <c r="FKS10" s="65"/>
      <c r="FKT10" s="65"/>
      <c r="FKU10" s="65"/>
      <c r="FKV10" s="65"/>
      <c r="FKW10" s="65"/>
      <c r="FKX10" s="65"/>
      <c r="FKY10" s="65"/>
      <c r="FKZ10" s="65"/>
      <c r="FLA10" s="65"/>
      <c r="FLB10" s="65"/>
      <c r="FLC10" s="65"/>
      <c r="FLD10" s="65"/>
      <c r="FLE10" s="65"/>
      <c r="FLF10" s="65"/>
      <c r="FLG10" s="65"/>
      <c r="FLH10" s="65"/>
      <c r="FLI10" s="65"/>
      <c r="FLJ10" s="65"/>
      <c r="FLK10" s="65"/>
      <c r="FLL10" s="65"/>
      <c r="FLM10" s="65"/>
      <c r="FLN10" s="65"/>
      <c r="FLO10" s="65"/>
      <c r="FLP10" s="65"/>
      <c r="FLQ10" s="65"/>
      <c r="FLR10" s="65"/>
      <c r="FLS10" s="65"/>
      <c r="FLT10" s="65"/>
      <c r="FLU10" s="65"/>
      <c r="FLV10" s="65"/>
      <c r="FLW10" s="65"/>
      <c r="FLX10" s="65"/>
      <c r="FLY10" s="65"/>
      <c r="FLZ10" s="65"/>
      <c r="FMA10" s="65"/>
      <c r="FMB10" s="65"/>
      <c r="FMC10" s="65"/>
      <c r="FMD10" s="65"/>
      <c r="FME10" s="65"/>
      <c r="FMF10" s="65"/>
      <c r="FMG10" s="65"/>
      <c r="FMH10" s="65"/>
      <c r="FMI10" s="65"/>
      <c r="FMJ10" s="65"/>
      <c r="FMK10" s="65"/>
      <c r="FML10" s="65"/>
      <c r="FMM10" s="65"/>
      <c r="FMN10" s="65"/>
      <c r="FMO10" s="65"/>
      <c r="FMP10" s="65"/>
      <c r="FMQ10" s="65"/>
      <c r="FMR10" s="65"/>
      <c r="FMS10" s="65"/>
      <c r="FMT10" s="65"/>
      <c r="FMU10" s="65"/>
      <c r="FMV10" s="65"/>
      <c r="FMW10" s="65"/>
      <c r="FMX10" s="65"/>
      <c r="FMY10" s="65"/>
      <c r="FMZ10" s="65"/>
      <c r="FNA10" s="65"/>
      <c r="FNB10" s="65"/>
      <c r="FNC10" s="65"/>
      <c r="FND10" s="65"/>
      <c r="FNE10" s="65"/>
      <c r="FNF10" s="65"/>
      <c r="FNG10" s="65"/>
      <c r="FNH10" s="65"/>
      <c r="FNI10" s="65"/>
      <c r="FNJ10" s="65"/>
      <c r="FNK10" s="65"/>
      <c r="FNL10" s="65"/>
      <c r="FNM10" s="65"/>
      <c r="FNN10" s="65"/>
      <c r="FNO10" s="65"/>
      <c r="FNP10" s="65"/>
      <c r="FNQ10" s="65"/>
      <c r="FNR10" s="65"/>
      <c r="FNS10" s="65"/>
      <c r="FNT10" s="65"/>
      <c r="FNU10" s="65"/>
      <c r="FNV10" s="65"/>
      <c r="FNW10" s="65"/>
      <c r="FNX10" s="65"/>
      <c r="FNY10" s="65"/>
      <c r="FNZ10" s="65"/>
      <c r="FOA10" s="65"/>
      <c r="FOB10" s="65"/>
      <c r="FOC10" s="65"/>
      <c r="FOD10" s="65"/>
      <c r="FOE10" s="65"/>
      <c r="FOF10" s="65"/>
      <c r="FOG10" s="65"/>
      <c r="FOH10" s="65"/>
      <c r="FOI10" s="65"/>
      <c r="FOJ10" s="65"/>
      <c r="FOK10" s="65"/>
      <c r="FOL10" s="65"/>
      <c r="FOM10" s="65"/>
      <c r="FON10" s="65"/>
      <c r="FOO10" s="65"/>
      <c r="FOP10" s="65"/>
      <c r="FOQ10" s="65"/>
      <c r="FOR10" s="65"/>
      <c r="FOS10" s="65"/>
      <c r="FOT10" s="65"/>
      <c r="FOU10" s="65"/>
      <c r="FOV10" s="65"/>
      <c r="FOW10" s="65"/>
      <c r="FOX10" s="65"/>
      <c r="FOY10" s="65"/>
      <c r="FOZ10" s="65"/>
      <c r="FPA10" s="65"/>
      <c r="FPB10" s="65"/>
      <c r="FPC10" s="65"/>
      <c r="FPD10" s="65"/>
      <c r="FPE10" s="65"/>
      <c r="FPF10" s="65"/>
      <c r="FPG10" s="65"/>
      <c r="FPH10" s="65"/>
      <c r="FPI10" s="65"/>
      <c r="FPJ10" s="65"/>
      <c r="FPK10" s="65"/>
      <c r="FPL10" s="65"/>
      <c r="FPM10" s="65"/>
      <c r="FPN10" s="65"/>
      <c r="FPO10" s="65"/>
      <c r="FPP10" s="65"/>
      <c r="FPQ10" s="65"/>
      <c r="FPR10" s="65"/>
      <c r="FPS10" s="65"/>
      <c r="FPT10" s="65"/>
      <c r="FPU10" s="65"/>
      <c r="FPV10" s="65"/>
      <c r="FPW10" s="65"/>
      <c r="FPX10" s="65"/>
      <c r="FPY10" s="65"/>
      <c r="FPZ10" s="65"/>
      <c r="FQA10" s="65"/>
      <c r="FQB10" s="65"/>
      <c r="FQC10" s="65"/>
      <c r="FQD10" s="65"/>
      <c r="FQE10" s="65"/>
      <c r="FQF10" s="65"/>
      <c r="FQG10" s="65"/>
      <c r="FQH10" s="65"/>
      <c r="FQI10" s="65"/>
      <c r="FQJ10" s="65"/>
      <c r="FQK10" s="65"/>
      <c r="FQL10" s="65"/>
      <c r="FQM10" s="65"/>
      <c r="FQN10" s="65"/>
      <c r="FQO10" s="65"/>
      <c r="FQP10" s="65"/>
      <c r="FQQ10" s="65"/>
      <c r="FQR10" s="65"/>
      <c r="FQS10" s="65"/>
      <c r="FQT10" s="65"/>
      <c r="FQU10" s="65"/>
      <c r="FQV10" s="65"/>
      <c r="FQW10" s="65"/>
      <c r="FQX10" s="65"/>
      <c r="FQY10" s="65"/>
      <c r="FQZ10" s="65"/>
      <c r="FRA10" s="65"/>
      <c r="FRB10" s="65"/>
      <c r="FRC10" s="65"/>
      <c r="FRD10" s="65"/>
      <c r="FRE10" s="65"/>
      <c r="FRF10" s="65"/>
      <c r="FRG10" s="65"/>
      <c r="FRH10" s="65"/>
      <c r="FRI10" s="65"/>
      <c r="FRJ10" s="65"/>
      <c r="FRK10" s="65"/>
      <c r="FRL10" s="65"/>
      <c r="FRM10" s="65"/>
      <c r="FRN10" s="65"/>
      <c r="FRO10" s="65"/>
      <c r="FRP10" s="65"/>
      <c r="FRQ10" s="65"/>
      <c r="FRR10" s="65"/>
      <c r="FRS10" s="65"/>
      <c r="FRT10" s="65"/>
      <c r="FRU10" s="65"/>
      <c r="FRV10" s="65"/>
      <c r="FRW10" s="65"/>
      <c r="FRX10" s="65"/>
      <c r="FRY10" s="65"/>
      <c r="FRZ10" s="65"/>
      <c r="FSA10" s="65"/>
      <c r="FSB10" s="65"/>
      <c r="FSC10" s="65"/>
      <c r="FSD10" s="65"/>
      <c r="FSE10" s="65"/>
      <c r="FSF10" s="65"/>
      <c r="FSG10" s="65"/>
      <c r="FSH10" s="65"/>
      <c r="FSI10" s="65"/>
      <c r="FSJ10" s="65"/>
      <c r="FSK10" s="65"/>
      <c r="FSL10" s="65"/>
      <c r="FSM10" s="65"/>
      <c r="FSN10" s="65"/>
      <c r="FSO10" s="65"/>
      <c r="FSP10" s="65"/>
      <c r="FSQ10" s="65"/>
      <c r="FSR10" s="65"/>
      <c r="FSS10" s="65"/>
      <c r="FST10" s="65"/>
      <c r="FSU10" s="65"/>
      <c r="FSV10" s="65"/>
      <c r="FSW10" s="65"/>
      <c r="FSX10" s="65"/>
      <c r="FSY10" s="65"/>
      <c r="FSZ10" s="65"/>
      <c r="FTA10" s="65"/>
      <c r="FTB10" s="65"/>
      <c r="FTC10" s="65"/>
      <c r="FTD10" s="65"/>
      <c r="FTE10" s="65"/>
      <c r="FTF10" s="65"/>
      <c r="FTG10" s="65"/>
      <c r="FTH10" s="65"/>
      <c r="FTI10" s="65"/>
      <c r="FTJ10" s="65"/>
      <c r="FTK10" s="65"/>
      <c r="FTL10" s="65"/>
      <c r="FTM10" s="65"/>
      <c r="FTN10" s="65"/>
      <c r="FTO10" s="65"/>
      <c r="FTP10" s="65"/>
      <c r="FTQ10" s="65"/>
      <c r="FTR10" s="65"/>
      <c r="FTS10" s="65"/>
      <c r="FTT10" s="65"/>
      <c r="FTU10" s="65"/>
      <c r="FTV10" s="65"/>
      <c r="FTW10" s="65"/>
      <c r="FTX10" s="65"/>
      <c r="FTY10" s="65"/>
      <c r="FTZ10" s="65"/>
      <c r="FUA10" s="65"/>
      <c r="FUB10" s="65"/>
      <c r="FUC10" s="65"/>
      <c r="FUD10" s="65"/>
      <c r="FUE10" s="65"/>
      <c r="FUF10" s="65"/>
      <c r="FUG10" s="65"/>
      <c r="FUH10" s="65"/>
      <c r="FUI10" s="65"/>
      <c r="FUJ10" s="65"/>
      <c r="FUK10" s="65"/>
      <c r="FUL10" s="65"/>
      <c r="FUM10" s="65"/>
      <c r="FUN10" s="65"/>
      <c r="FUO10" s="65"/>
      <c r="FUP10" s="65"/>
      <c r="FUQ10" s="65"/>
      <c r="FUR10" s="65"/>
      <c r="FUS10" s="65"/>
      <c r="FUT10" s="65"/>
      <c r="FUU10" s="65"/>
      <c r="FUV10" s="65"/>
      <c r="FUW10" s="65"/>
      <c r="FUX10" s="65"/>
      <c r="FUY10" s="65"/>
      <c r="FUZ10" s="65"/>
      <c r="FVA10" s="65"/>
      <c r="FVB10" s="65"/>
      <c r="FVC10" s="65"/>
      <c r="FVD10" s="65"/>
      <c r="FVE10" s="65"/>
      <c r="FVF10" s="65"/>
      <c r="FVG10" s="65"/>
      <c r="FVH10" s="65"/>
      <c r="FVI10" s="65"/>
      <c r="FVJ10" s="65"/>
      <c r="FVK10" s="65"/>
      <c r="FVL10" s="65"/>
      <c r="FVM10" s="65"/>
      <c r="FVN10" s="65"/>
      <c r="FVO10" s="65"/>
      <c r="FVP10" s="65"/>
      <c r="FVQ10" s="65"/>
      <c r="FVR10" s="65"/>
      <c r="FVS10" s="65"/>
      <c r="FVT10" s="65"/>
      <c r="FVU10" s="65"/>
      <c r="FVV10" s="65"/>
      <c r="FVW10" s="65"/>
      <c r="FVX10" s="65"/>
      <c r="FVY10" s="65"/>
      <c r="FVZ10" s="65"/>
      <c r="FWA10" s="65"/>
      <c r="FWB10" s="65"/>
      <c r="FWC10" s="65"/>
      <c r="FWD10" s="65"/>
      <c r="FWE10" s="65"/>
      <c r="FWF10" s="65"/>
      <c r="FWG10" s="65"/>
      <c r="FWH10" s="65"/>
      <c r="FWI10" s="65"/>
      <c r="FWJ10" s="65"/>
      <c r="FWK10" s="65"/>
      <c r="FWL10" s="65"/>
      <c r="FWM10" s="65"/>
      <c r="FWN10" s="65"/>
      <c r="FWO10" s="65"/>
      <c r="FWP10" s="65"/>
      <c r="FWQ10" s="65"/>
      <c r="FWR10" s="65"/>
      <c r="FWS10" s="65"/>
      <c r="FWT10" s="65"/>
      <c r="FWU10" s="65"/>
      <c r="FWV10" s="65"/>
      <c r="FWW10" s="65"/>
      <c r="FWX10" s="65"/>
      <c r="FWY10" s="65"/>
      <c r="FWZ10" s="65"/>
      <c r="FXA10" s="65"/>
      <c r="FXB10" s="65"/>
      <c r="FXC10" s="65"/>
      <c r="FXD10" s="65"/>
      <c r="FXE10" s="65"/>
      <c r="FXF10" s="65"/>
      <c r="FXG10" s="65"/>
      <c r="FXH10" s="65"/>
      <c r="FXI10" s="65"/>
      <c r="FXJ10" s="65"/>
      <c r="FXK10" s="65"/>
      <c r="FXL10" s="65"/>
      <c r="FXM10" s="65"/>
      <c r="FXN10" s="65"/>
      <c r="FXO10" s="65"/>
      <c r="FXP10" s="65"/>
      <c r="FXQ10" s="65"/>
      <c r="FXR10" s="65"/>
      <c r="FXS10" s="65"/>
      <c r="FXT10" s="65"/>
      <c r="FXU10" s="65"/>
      <c r="FXV10" s="65"/>
      <c r="FXW10" s="65"/>
      <c r="FXX10" s="65"/>
      <c r="FXY10" s="65"/>
      <c r="FXZ10" s="65"/>
      <c r="FYA10" s="65"/>
      <c r="FYB10" s="65"/>
      <c r="FYC10" s="65"/>
      <c r="FYD10" s="65"/>
      <c r="FYE10" s="65"/>
      <c r="FYF10" s="65"/>
      <c r="FYG10" s="65"/>
      <c r="FYH10" s="65"/>
      <c r="FYI10" s="65"/>
      <c r="FYJ10" s="65"/>
      <c r="FYK10" s="65"/>
      <c r="FYL10" s="65"/>
      <c r="FYM10" s="65"/>
      <c r="FYN10" s="65"/>
      <c r="FYO10" s="65"/>
      <c r="FYP10" s="65"/>
      <c r="FYQ10" s="65"/>
      <c r="FYR10" s="65"/>
      <c r="FYS10" s="65"/>
      <c r="FYT10" s="65"/>
      <c r="FYU10" s="65"/>
      <c r="FYV10" s="65"/>
      <c r="FYW10" s="65"/>
      <c r="FYX10" s="65"/>
      <c r="FYY10" s="65"/>
      <c r="FYZ10" s="65"/>
      <c r="FZA10" s="65"/>
      <c r="FZB10" s="65"/>
      <c r="FZC10" s="65"/>
      <c r="FZD10" s="65"/>
      <c r="FZE10" s="65"/>
      <c r="FZF10" s="65"/>
      <c r="FZG10" s="65"/>
      <c r="FZH10" s="65"/>
      <c r="FZI10" s="65"/>
      <c r="FZJ10" s="65"/>
      <c r="FZK10" s="65"/>
      <c r="FZL10" s="65"/>
      <c r="FZM10" s="65"/>
      <c r="FZN10" s="65"/>
      <c r="FZO10" s="65"/>
      <c r="FZP10" s="65"/>
      <c r="FZQ10" s="65"/>
      <c r="FZR10" s="65"/>
      <c r="FZS10" s="65"/>
      <c r="FZT10" s="65"/>
      <c r="FZU10" s="65"/>
      <c r="FZV10" s="65"/>
      <c r="FZW10" s="65"/>
      <c r="FZX10" s="65"/>
      <c r="FZY10" s="65"/>
      <c r="FZZ10" s="65"/>
      <c r="GAA10" s="65"/>
      <c r="GAB10" s="65"/>
      <c r="GAC10" s="65"/>
      <c r="GAD10" s="65"/>
      <c r="GAE10" s="65"/>
      <c r="GAF10" s="65"/>
      <c r="GAG10" s="65"/>
      <c r="GAH10" s="65"/>
      <c r="GAI10" s="65"/>
      <c r="GAJ10" s="65"/>
      <c r="GAK10" s="65"/>
      <c r="GAL10" s="65"/>
      <c r="GAM10" s="65"/>
      <c r="GAN10" s="65"/>
      <c r="GAO10" s="65"/>
      <c r="GAP10" s="65"/>
      <c r="GAQ10" s="65"/>
      <c r="GAR10" s="65"/>
      <c r="GAS10" s="65"/>
      <c r="GAT10" s="65"/>
      <c r="GAU10" s="65"/>
      <c r="GAV10" s="65"/>
      <c r="GAW10" s="65"/>
      <c r="GAX10" s="65"/>
      <c r="GAY10" s="65"/>
      <c r="GAZ10" s="65"/>
      <c r="GBA10" s="65"/>
      <c r="GBB10" s="65"/>
      <c r="GBC10" s="65"/>
      <c r="GBD10" s="65"/>
      <c r="GBE10" s="65"/>
      <c r="GBF10" s="65"/>
      <c r="GBG10" s="65"/>
      <c r="GBH10" s="65"/>
      <c r="GBI10" s="65"/>
      <c r="GBJ10" s="65"/>
      <c r="GBK10" s="65"/>
      <c r="GBL10" s="65"/>
      <c r="GBM10" s="65"/>
      <c r="GBN10" s="65"/>
      <c r="GBO10" s="65"/>
      <c r="GBP10" s="65"/>
      <c r="GBQ10" s="65"/>
      <c r="GBR10" s="65"/>
      <c r="GBS10" s="65"/>
      <c r="GBT10" s="65"/>
      <c r="GBU10" s="65"/>
      <c r="GBV10" s="65"/>
      <c r="GBW10" s="65"/>
      <c r="GBX10" s="65"/>
      <c r="GBY10" s="65"/>
      <c r="GBZ10" s="65"/>
      <c r="GCA10" s="65"/>
      <c r="GCB10" s="65"/>
      <c r="GCC10" s="65"/>
      <c r="GCD10" s="65"/>
      <c r="GCE10" s="65"/>
      <c r="GCF10" s="65"/>
      <c r="GCG10" s="65"/>
      <c r="GCH10" s="65"/>
      <c r="GCI10" s="65"/>
      <c r="GCJ10" s="65"/>
      <c r="GCK10" s="65"/>
      <c r="GCL10" s="65"/>
      <c r="GCM10" s="65"/>
      <c r="GCN10" s="65"/>
      <c r="GCO10" s="65"/>
      <c r="GCP10" s="65"/>
      <c r="GCQ10" s="65"/>
      <c r="GCR10" s="65"/>
      <c r="GCS10" s="65"/>
      <c r="GCT10" s="65"/>
      <c r="GCU10" s="65"/>
      <c r="GCV10" s="65"/>
      <c r="GCW10" s="65"/>
      <c r="GCX10" s="65"/>
      <c r="GCY10" s="65"/>
      <c r="GCZ10" s="65"/>
      <c r="GDA10" s="65"/>
      <c r="GDB10" s="65"/>
      <c r="GDC10" s="65"/>
      <c r="GDD10" s="65"/>
      <c r="GDE10" s="65"/>
      <c r="GDF10" s="65"/>
      <c r="GDG10" s="65"/>
      <c r="GDH10" s="65"/>
      <c r="GDI10" s="65"/>
      <c r="GDJ10" s="65"/>
      <c r="GDK10" s="65"/>
      <c r="GDL10" s="65"/>
      <c r="GDM10" s="65"/>
      <c r="GDN10" s="65"/>
      <c r="GDO10" s="65"/>
      <c r="GDP10" s="65"/>
      <c r="GDQ10" s="65"/>
      <c r="GDR10" s="65"/>
      <c r="GDS10" s="65"/>
      <c r="GDT10" s="65"/>
      <c r="GDU10" s="65"/>
      <c r="GDV10" s="65"/>
      <c r="GDW10" s="65"/>
      <c r="GDX10" s="65"/>
      <c r="GDY10" s="65"/>
      <c r="GDZ10" s="65"/>
      <c r="GEA10" s="65"/>
      <c r="GEB10" s="65"/>
      <c r="GEC10" s="65"/>
      <c r="GED10" s="65"/>
      <c r="GEE10" s="65"/>
      <c r="GEF10" s="65"/>
      <c r="GEG10" s="65"/>
      <c r="GEH10" s="65"/>
      <c r="GEI10" s="65"/>
      <c r="GEJ10" s="65"/>
      <c r="GEK10" s="65"/>
      <c r="GEL10" s="65"/>
      <c r="GEM10" s="65"/>
      <c r="GEN10" s="65"/>
      <c r="GEO10" s="65"/>
      <c r="GEP10" s="65"/>
      <c r="GEQ10" s="65"/>
      <c r="GER10" s="65"/>
      <c r="GES10" s="65"/>
      <c r="GET10" s="65"/>
      <c r="GEU10" s="65"/>
      <c r="GEV10" s="65"/>
      <c r="GEW10" s="65"/>
      <c r="GEX10" s="65"/>
      <c r="GEY10" s="65"/>
      <c r="GEZ10" s="65"/>
      <c r="GFA10" s="65"/>
      <c r="GFB10" s="65"/>
      <c r="GFC10" s="65"/>
      <c r="GFD10" s="65"/>
      <c r="GFE10" s="65"/>
      <c r="GFF10" s="65"/>
      <c r="GFG10" s="65"/>
      <c r="GFH10" s="65"/>
      <c r="GFI10" s="65"/>
      <c r="GFJ10" s="65"/>
      <c r="GFK10" s="65"/>
      <c r="GFL10" s="65"/>
      <c r="GFM10" s="65"/>
      <c r="GFN10" s="65"/>
      <c r="GFO10" s="65"/>
      <c r="GFP10" s="65"/>
      <c r="GFQ10" s="65"/>
      <c r="GFR10" s="65"/>
      <c r="GFS10" s="65"/>
      <c r="GFT10" s="65"/>
      <c r="GFU10" s="65"/>
      <c r="GFV10" s="65"/>
      <c r="GFW10" s="65"/>
      <c r="GFX10" s="65"/>
      <c r="GFY10" s="65"/>
      <c r="GFZ10" s="65"/>
      <c r="GGA10" s="65"/>
      <c r="GGB10" s="65"/>
      <c r="GGC10" s="65"/>
      <c r="GGD10" s="65"/>
      <c r="GGE10" s="65"/>
      <c r="GGF10" s="65"/>
      <c r="GGG10" s="65"/>
      <c r="GGH10" s="65"/>
      <c r="GGI10" s="65"/>
      <c r="GGJ10" s="65"/>
      <c r="GGK10" s="65"/>
      <c r="GGL10" s="65"/>
      <c r="GGM10" s="65"/>
      <c r="GGN10" s="65"/>
      <c r="GGO10" s="65"/>
      <c r="GGP10" s="65"/>
      <c r="GGQ10" s="65"/>
      <c r="GGR10" s="65"/>
      <c r="GGS10" s="65"/>
      <c r="GGT10" s="65"/>
      <c r="GGU10" s="65"/>
      <c r="GGV10" s="65"/>
      <c r="GGW10" s="65"/>
      <c r="GGX10" s="65"/>
      <c r="GGY10" s="65"/>
      <c r="GGZ10" s="65"/>
      <c r="GHA10" s="65"/>
      <c r="GHB10" s="65"/>
      <c r="GHC10" s="65"/>
      <c r="GHD10" s="65"/>
      <c r="GHE10" s="65"/>
      <c r="GHF10" s="65"/>
      <c r="GHG10" s="65"/>
      <c r="GHH10" s="65"/>
      <c r="GHI10" s="65"/>
      <c r="GHJ10" s="65"/>
      <c r="GHK10" s="65"/>
      <c r="GHL10" s="65"/>
      <c r="GHM10" s="65"/>
      <c r="GHN10" s="65"/>
      <c r="GHO10" s="65"/>
      <c r="GHP10" s="65"/>
      <c r="GHQ10" s="65"/>
      <c r="GHR10" s="65"/>
      <c r="GHS10" s="65"/>
      <c r="GHT10" s="65"/>
      <c r="GHU10" s="65"/>
      <c r="GHV10" s="65"/>
      <c r="GHW10" s="65"/>
      <c r="GHX10" s="65"/>
      <c r="GHY10" s="65"/>
      <c r="GHZ10" s="65"/>
      <c r="GIA10" s="65"/>
      <c r="GIB10" s="65"/>
      <c r="GIC10" s="65"/>
      <c r="GID10" s="65"/>
      <c r="GIE10" s="65"/>
      <c r="GIF10" s="65"/>
      <c r="GIG10" s="65"/>
      <c r="GIH10" s="65"/>
      <c r="GII10" s="65"/>
      <c r="GIJ10" s="65"/>
      <c r="GIK10" s="65"/>
      <c r="GIL10" s="65"/>
      <c r="GIM10" s="65"/>
      <c r="GIN10" s="65"/>
      <c r="GIO10" s="65"/>
      <c r="GIP10" s="65"/>
      <c r="GIQ10" s="65"/>
      <c r="GIR10" s="65"/>
      <c r="GIS10" s="65"/>
      <c r="GIT10" s="65"/>
      <c r="GIU10" s="65"/>
      <c r="GIV10" s="65"/>
      <c r="GIW10" s="65"/>
      <c r="GIX10" s="65"/>
      <c r="GIY10" s="65"/>
      <c r="GIZ10" s="65"/>
      <c r="GJA10" s="65"/>
      <c r="GJB10" s="65"/>
      <c r="GJC10" s="65"/>
      <c r="GJD10" s="65"/>
      <c r="GJE10" s="65"/>
      <c r="GJF10" s="65"/>
      <c r="GJG10" s="65"/>
      <c r="GJH10" s="65"/>
      <c r="GJI10" s="65"/>
      <c r="GJJ10" s="65"/>
      <c r="GJK10" s="65"/>
      <c r="GJL10" s="65"/>
      <c r="GJM10" s="65"/>
      <c r="GJN10" s="65"/>
      <c r="GJO10" s="65"/>
      <c r="GJP10" s="65"/>
      <c r="GJQ10" s="65"/>
      <c r="GJR10" s="65"/>
      <c r="GJS10" s="65"/>
      <c r="GJT10" s="65"/>
      <c r="GJU10" s="65"/>
      <c r="GJV10" s="65"/>
      <c r="GJW10" s="65"/>
      <c r="GJX10" s="65"/>
      <c r="GJY10" s="65"/>
      <c r="GJZ10" s="65"/>
      <c r="GKA10" s="65"/>
      <c r="GKB10" s="65"/>
      <c r="GKC10" s="65"/>
      <c r="GKD10" s="65"/>
      <c r="GKE10" s="65"/>
      <c r="GKF10" s="65"/>
      <c r="GKG10" s="65"/>
      <c r="GKH10" s="65"/>
      <c r="GKI10" s="65"/>
      <c r="GKJ10" s="65"/>
      <c r="GKK10" s="65"/>
      <c r="GKL10" s="65"/>
      <c r="GKM10" s="65"/>
      <c r="GKN10" s="65"/>
      <c r="GKO10" s="65"/>
      <c r="GKP10" s="65"/>
      <c r="GKQ10" s="65"/>
      <c r="GKR10" s="65"/>
      <c r="GKS10" s="65"/>
      <c r="GKT10" s="65"/>
      <c r="GKU10" s="65"/>
      <c r="GKV10" s="65"/>
      <c r="GKW10" s="65"/>
      <c r="GKX10" s="65"/>
      <c r="GKY10" s="65"/>
      <c r="GKZ10" s="65"/>
      <c r="GLA10" s="65"/>
      <c r="GLB10" s="65"/>
      <c r="GLC10" s="65"/>
      <c r="GLD10" s="65"/>
      <c r="GLE10" s="65"/>
      <c r="GLF10" s="65"/>
      <c r="GLG10" s="65"/>
      <c r="GLH10" s="65"/>
      <c r="GLI10" s="65"/>
      <c r="GLJ10" s="65"/>
      <c r="GLK10" s="65"/>
      <c r="GLL10" s="65"/>
      <c r="GLM10" s="65"/>
      <c r="GLN10" s="65"/>
      <c r="GLO10" s="65"/>
      <c r="GLP10" s="65"/>
      <c r="GLQ10" s="65"/>
      <c r="GLR10" s="65"/>
      <c r="GLS10" s="65"/>
      <c r="GLT10" s="65"/>
      <c r="GLU10" s="65"/>
      <c r="GLV10" s="65"/>
      <c r="GLW10" s="65"/>
      <c r="GLX10" s="65"/>
      <c r="GLY10" s="65"/>
      <c r="GLZ10" s="65"/>
      <c r="GMA10" s="65"/>
      <c r="GMB10" s="65"/>
      <c r="GMC10" s="65"/>
      <c r="GMD10" s="65"/>
      <c r="GME10" s="65"/>
      <c r="GMF10" s="65"/>
      <c r="GMG10" s="65"/>
      <c r="GMH10" s="65"/>
      <c r="GMI10" s="65"/>
      <c r="GMJ10" s="65"/>
      <c r="GMK10" s="65"/>
      <c r="GML10" s="65"/>
      <c r="GMM10" s="65"/>
      <c r="GMN10" s="65"/>
      <c r="GMO10" s="65"/>
      <c r="GMP10" s="65"/>
      <c r="GMQ10" s="65"/>
      <c r="GMR10" s="65"/>
      <c r="GMS10" s="65"/>
      <c r="GMT10" s="65"/>
      <c r="GMU10" s="65"/>
      <c r="GMV10" s="65"/>
      <c r="GMW10" s="65"/>
      <c r="GMX10" s="65"/>
      <c r="GMY10" s="65"/>
      <c r="GMZ10" s="65"/>
      <c r="GNA10" s="65"/>
      <c r="GNB10" s="65"/>
      <c r="GNC10" s="65"/>
      <c r="GND10" s="65"/>
      <c r="GNE10" s="65"/>
      <c r="GNF10" s="65"/>
      <c r="GNG10" s="65"/>
      <c r="GNH10" s="65"/>
      <c r="GNI10" s="65"/>
      <c r="GNJ10" s="65"/>
      <c r="GNK10" s="65"/>
      <c r="GNL10" s="65"/>
      <c r="GNM10" s="65"/>
      <c r="GNN10" s="65"/>
      <c r="GNO10" s="65"/>
      <c r="GNP10" s="65"/>
      <c r="GNQ10" s="65"/>
      <c r="GNR10" s="65"/>
      <c r="GNS10" s="65"/>
      <c r="GNT10" s="65"/>
      <c r="GNU10" s="65"/>
      <c r="GNV10" s="65"/>
      <c r="GNW10" s="65"/>
      <c r="GNX10" s="65"/>
      <c r="GNY10" s="65"/>
      <c r="GNZ10" s="65"/>
      <c r="GOA10" s="65"/>
      <c r="GOB10" s="65"/>
      <c r="GOC10" s="65"/>
      <c r="GOD10" s="65"/>
      <c r="GOE10" s="65"/>
      <c r="GOF10" s="65"/>
      <c r="GOG10" s="65"/>
      <c r="GOH10" s="65"/>
      <c r="GOI10" s="65"/>
      <c r="GOJ10" s="65"/>
      <c r="GOK10" s="65"/>
      <c r="GOL10" s="65"/>
      <c r="GOM10" s="65"/>
      <c r="GON10" s="65"/>
      <c r="GOO10" s="65"/>
      <c r="GOP10" s="65"/>
      <c r="GOQ10" s="65"/>
      <c r="GOR10" s="65"/>
      <c r="GOS10" s="65"/>
      <c r="GOT10" s="65"/>
      <c r="GOU10" s="65"/>
      <c r="GOV10" s="65"/>
      <c r="GOW10" s="65"/>
      <c r="GOX10" s="65"/>
      <c r="GOY10" s="65"/>
      <c r="GOZ10" s="65"/>
      <c r="GPA10" s="65"/>
      <c r="GPB10" s="65"/>
      <c r="GPC10" s="65"/>
      <c r="GPD10" s="65"/>
      <c r="GPE10" s="65"/>
      <c r="GPF10" s="65"/>
      <c r="GPG10" s="65"/>
      <c r="GPH10" s="65"/>
      <c r="GPI10" s="65"/>
      <c r="GPJ10" s="65"/>
      <c r="GPK10" s="65"/>
      <c r="GPL10" s="65"/>
      <c r="GPM10" s="65"/>
      <c r="GPN10" s="65"/>
      <c r="GPO10" s="65"/>
      <c r="GPP10" s="65"/>
      <c r="GPQ10" s="65"/>
      <c r="GPR10" s="65"/>
      <c r="GPS10" s="65"/>
      <c r="GPT10" s="65"/>
      <c r="GPU10" s="65"/>
      <c r="GPV10" s="65"/>
      <c r="GPW10" s="65"/>
      <c r="GPX10" s="65"/>
      <c r="GPY10" s="65"/>
      <c r="GPZ10" s="65"/>
      <c r="GQA10" s="65"/>
      <c r="GQB10" s="65"/>
      <c r="GQC10" s="65"/>
      <c r="GQD10" s="65"/>
      <c r="GQE10" s="65"/>
      <c r="GQF10" s="65"/>
      <c r="GQG10" s="65"/>
      <c r="GQH10" s="65"/>
      <c r="GQI10" s="65"/>
      <c r="GQJ10" s="65"/>
      <c r="GQK10" s="65"/>
      <c r="GQL10" s="65"/>
      <c r="GQM10" s="65"/>
      <c r="GQN10" s="65"/>
      <c r="GQO10" s="65"/>
      <c r="GQP10" s="65"/>
      <c r="GQQ10" s="65"/>
      <c r="GQR10" s="65"/>
      <c r="GQS10" s="65"/>
      <c r="GQT10" s="65"/>
      <c r="GQU10" s="65"/>
      <c r="GQV10" s="65"/>
      <c r="GQW10" s="65"/>
      <c r="GQX10" s="65"/>
      <c r="GQY10" s="65"/>
      <c r="GQZ10" s="65"/>
      <c r="GRA10" s="65"/>
      <c r="GRB10" s="65"/>
      <c r="GRC10" s="65"/>
      <c r="GRD10" s="65"/>
      <c r="GRE10" s="65"/>
      <c r="GRF10" s="65"/>
      <c r="GRG10" s="65"/>
      <c r="GRH10" s="65"/>
      <c r="GRI10" s="65"/>
      <c r="GRJ10" s="65"/>
      <c r="GRK10" s="65"/>
      <c r="GRL10" s="65"/>
      <c r="GRM10" s="65"/>
      <c r="GRN10" s="65"/>
      <c r="GRO10" s="65"/>
      <c r="GRP10" s="65"/>
      <c r="GRQ10" s="65"/>
      <c r="GRR10" s="65"/>
      <c r="GRS10" s="65"/>
      <c r="GRT10" s="65"/>
      <c r="GRU10" s="65"/>
      <c r="GRV10" s="65"/>
      <c r="GRW10" s="65"/>
      <c r="GRX10" s="65"/>
      <c r="GRY10" s="65"/>
      <c r="GRZ10" s="65"/>
      <c r="GSA10" s="65"/>
      <c r="GSB10" s="65"/>
      <c r="GSC10" s="65"/>
      <c r="GSD10" s="65"/>
      <c r="GSE10" s="65"/>
      <c r="GSF10" s="65"/>
      <c r="GSG10" s="65"/>
      <c r="GSH10" s="65"/>
      <c r="GSI10" s="65"/>
      <c r="GSJ10" s="65"/>
      <c r="GSK10" s="65"/>
      <c r="GSL10" s="65"/>
      <c r="GSM10" s="65"/>
      <c r="GSN10" s="65"/>
      <c r="GSO10" s="65"/>
      <c r="GSP10" s="65"/>
      <c r="GSQ10" s="65"/>
      <c r="GSR10" s="65"/>
      <c r="GSS10" s="65"/>
      <c r="GST10" s="65"/>
      <c r="GSU10" s="65"/>
      <c r="GSV10" s="65"/>
      <c r="GSW10" s="65"/>
      <c r="GSX10" s="65"/>
      <c r="GSY10" s="65"/>
      <c r="GSZ10" s="65"/>
      <c r="GTA10" s="65"/>
      <c r="GTB10" s="65"/>
      <c r="GTC10" s="65"/>
      <c r="GTD10" s="65"/>
      <c r="GTE10" s="65"/>
      <c r="GTF10" s="65"/>
      <c r="GTG10" s="65"/>
      <c r="GTH10" s="65"/>
      <c r="GTI10" s="65"/>
      <c r="GTJ10" s="65"/>
      <c r="GTK10" s="65"/>
      <c r="GTL10" s="65"/>
      <c r="GTM10" s="65"/>
      <c r="GTN10" s="65"/>
      <c r="GTO10" s="65"/>
      <c r="GTP10" s="65"/>
      <c r="GTQ10" s="65"/>
      <c r="GTR10" s="65"/>
      <c r="GTS10" s="65"/>
      <c r="GTT10" s="65"/>
      <c r="GTU10" s="65"/>
      <c r="GTV10" s="65"/>
      <c r="GTW10" s="65"/>
      <c r="GTX10" s="65"/>
      <c r="GTY10" s="65"/>
      <c r="GTZ10" s="65"/>
      <c r="GUA10" s="65"/>
      <c r="GUB10" s="65"/>
      <c r="GUC10" s="65"/>
      <c r="GUD10" s="65"/>
      <c r="GUE10" s="65"/>
      <c r="GUF10" s="65"/>
      <c r="GUG10" s="65"/>
      <c r="GUH10" s="65"/>
      <c r="GUI10" s="65"/>
      <c r="GUJ10" s="65"/>
      <c r="GUK10" s="65"/>
      <c r="GUL10" s="65"/>
      <c r="GUM10" s="65"/>
      <c r="GUN10" s="65"/>
      <c r="GUO10" s="65"/>
      <c r="GUP10" s="65"/>
      <c r="GUQ10" s="65"/>
      <c r="GUR10" s="65"/>
      <c r="GUS10" s="65"/>
      <c r="GUT10" s="65"/>
      <c r="GUU10" s="65"/>
      <c r="GUV10" s="65"/>
      <c r="GUW10" s="65"/>
      <c r="GUX10" s="65"/>
      <c r="GUY10" s="65"/>
      <c r="GUZ10" s="65"/>
      <c r="GVA10" s="65"/>
      <c r="GVB10" s="65"/>
      <c r="GVC10" s="65"/>
      <c r="GVD10" s="65"/>
      <c r="GVE10" s="65"/>
      <c r="GVF10" s="65"/>
      <c r="GVG10" s="65"/>
      <c r="GVH10" s="65"/>
      <c r="GVI10" s="65"/>
      <c r="GVJ10" s="65"/>
      <c r="GVK10" s="65"/>
      <c r="GVL10" s="65"/>
      <c r="GVM10" s="65"/>
      <c r="GVN10" s="65"/>
      <c r="GVO10" s="65"/>
      <c r="GVP10" s="65"/>
      <c r="GVQ10" s="65"/>
      <c r="GVR10" s="65"/>
      <c r="GVS10" s="65"/>
      <c r="GVT10" s="65"/>
      <c r="GVU10" s="65"/>
      <c r="GVV10" s="65"/>
      <c r="GVW10" s="65"/>
      <c r="GVX10" s="65"/>
      <c r="GVY10" s="65"/>
      <c r="GVZ10" s="65"/>
      <c r="GWA10" s="65"/>
      <c r="GWB10" s="65"/>
      <c r="GWC10" s="65"/>
      <c r="GWD10" s="65"/>
      <c r="GWE10" s="65"/>
      <c r="GWF10" s="65"/>
      <c r="GWG10" s="65"/>
      <c r="GWH10" s="65"/>
      <c r="GWI10" s="65"/>
      <c r="GWJ10" s="65"/>
      <c r="GWK10" s="65"/>
      <c r="GWL10" s="65"/>
      <c r="GWM10" s="65"/>
      <c r="GWN10" s="65"/>
      <c r="GWO10" s="65"/>
      <c r="GWP10" s="65"/>
      <c r="GWQ10" s="65"/>
      <c r="GWR10" s="65"/>
      <c r="GWS10" s="65"/>
      <c r="GWT10" s="65"/>
      <c r="GWU10" s="65"/>
      <c r="GWV10" s="65"/>
      <c r="GWW10" s="65"/>
      <c r="GWX10" s="65"/>
      <c r="GWY10" s="65"/>
      <c r="GWZ10" s="65"/>
      <c r="GXA10" s="65"/>
      <c r="GXB10" s="65"/>
      <c r="GXC10" s="65"/>
      <c r="GXD10" s="65"/>
      <c r="GXE10" s="65"/>
      <c r="GXF10" s="65"/>
      <c r="GXG10" s="65"/>
      <c r="GXH10" s="65"/>
      <c r="GXI10" s="65"/>
      <c r="GXJ10" s="65"/>
      <c r="GXK10" s="65"/>
      <c r="GXL10" s="65"/>
      <c r="GXM10" s="65"/>
      <c r="GXN10" s="65"/>
      <c r="GXO10" s="65"/>
      <c r="GXP10" s="65"/>
      <c r="GXQ10" s="65"/>
      <c r="GXR10" s="65"/>
      <c r="GXS10" s="65"/>
      <c r="GXT10" s="65"/>
      <c r="GXU10" s="65"/>
      <c r="GXV10" s="65"/>
      <c r="GXW10" s="65"/>
      <c r="GXX10" s="65"/>
      <c r="GXY10" s="65"/>
      <c r="GXZ10" s="65"/>
      <c r="GYA10" s="65"/>
      <c r="GYB10" s="65"/>
      <c r="GYC10" s="65"/>
      <c r="GYD10" s="65"/>
      <c r="GYE10" s="65"/>
      <c r="GYF10" s="65"/>
      <c r="GYG10" s="65"/>
      <c r="GYH10" s="65"/>
      <c r="GYI10" s="65"/>
      <c r="GYJ10" s="65"/>
      <c r="GYK10" s="65"/>
      <c r="GYL10" s="65"/>
      <c r="GYM10" s="65"/>
      <c r="GYN10" s="65"/>
      <c r="GYO10" s="65"/>
      <c r="GYP10" s="65"/>
      <c r="GYQ10" s="65"/>
      <c r="GYR10" s="65"/>
      <c r="GYS10" s="65"/>
      <c r="GYT10" s="65"/>
      <c r="GYU10" s="65"/>
      <c r="GYV10" s="65"/>
      <c r="GYW10" s="65"/>
      <c r="GYX10" s="65"/>
      <c r="GYY10" s="65"/>
      <c r="GYZ10" s="65"/>
      <c r="GZA10" s="65"/>
      <c r="GZB10" s="65"/>
      <c r="GZC10" s="65"/>
      <c r="GZD10" s="65"/>
      <c r="GZE10" s="65"/>
      <c r="GZF10" s="65"/>
      <c r="GZG10" s="65"/>
      <c r="GZH10" s="65"/>
      <c r="GZI10" s="65"/>
      <c r="GZJ10" s="65"/>
      <c r="GZK10" s="65"/>
      <c r="GZL10" s="65"/>
      <c r="GZM10" s="65"/>
      <c r="GZN10" s="65"/>
      <c r="GZO10" s="65"/>
      <c r="GZP10" s="65"/>
      <c r="GZQ10" s="65"/>
      <c r="GZR10" s="65"/>
      <c r="GZS10" s="65"/>
      <c r="GZT10" s="65"/>
      <c r="GZU10" s="65"/>
      <c r="GZV10" s="65"/>
      <c r="GZW10" s="65"/>
      <c r="GZX10" s="65"/>
      <c r="GZY10" s="65"/>
      <c r="GZZ10" s="65"/>
      <c r="HAA10" s="65"/>
      <c r="HAB10" s="65"/>
      <c r="HAC10" s="65"/>
      <c r="HAD10" s="65"/>
      <c r="HAE10" s="65"/>
      <c r="HAF10" s="65"/>
      <c r="HAG10" s="65"/>
      <c r="HAH10" s="65"/>
      <c r="HAI10" s="65"/>
      <c r="HAJ10" s="65"/>
      <c r="HAK10" s="65"/>
      <c r="HAL10" s="65"/>
      <c r="HAM10" s="65"/>
      <c r="HAN10" s="65"/>
      <c r="HAO10" s="65"/>
      <c r="HAP10" s="65"/>
      <c r="HAQ10" s="65"/>
      <c r="HAR10" s="65"/>
      <c r="HAS10" s="65"/>
      <c r="HAT10" s="65"/>
      <c r="HAU10" s="65"/>
      <c r="HAV10" s="65"/>
      <c r="HAW10" s="65"/>
      <c r="HAX10" s="65"/>
      <c r="HAY10" s="65"/>
      <c r="HAZ10" s="65"/>
      <c r="HBA10" s="65"/>
      <c r="HBB10" s="65"/>
      <c r="HBC10" s="65"/>
      <c r="HBD10" s="65"/>
      <c r="HBE10" s="65"/>
      <c r="HBF10" s="65"/>
      <c r="HBG10" s="65"/>
      <c r="HBH10" s="65"/>
      <c r="HBI10" s="65"/>
      <c r="HBJ10" s="65"/>
      <c r="HBK10" s="65"/>
      <c r="HBL10" s="65"/>
      <c r="HBM10" s="65"/>
      <c r="HBN10" s="65"/>
      <c r="HBO10" s="65"/>
      <c r="HBP10" s="65"/>
      <c r="HBQ10" s="65"/>
      <c r="HBR10" s="65"/>
      <c r="HBS10" s="65"/>
      <c r="HBT10" s="65"/>
      <c r="HBU10" s="65"/>
      <c r="HBV10" s="65"/>
      <c r="HBW10" s="65"/>
      <c r="HBX10" s="65"/>
      <c r="HBY10" s="65"/>
      <c r="HBZ10" s="65"/>
      <c r="HCA10" s="65"/>
      <c r="HCB10" s="65"/>
      <c r="HCC10" s="65"/>
      <c r="HCD10" s="65"/>
      <c r="HCE10" s="65"/>
      <c r="HCF10" s="65"/>
      <c r="HCG10" s="65"/>
      <c r="HCH10" s="65"/>
      <c r="HCI10" s="65"/>
      <c r="HCJ10" s="65"/>
      <c r="HCK10" s="65"/>
      <c r="HCL10" s="65"/>
      <c r="HCM10" s="65"/>
      <c r="HCN10" s="65"/>
      <c r="HCO10" s="65"/>
      <c r="HCP10" s="65"/>
      <c r="HCQ10" s="65"/>
      <c r="HCR10" s="65"/>
      <c r="HCS10" s="65"/>
      <c r="HCT10" s="65"/>
      <c r="HCU10" s="65"/>
      <c r="HCV10" s="65"/>
      <c r="HCW10" s="65"/>
      <c r="HCX10" s="65"/>
      <c r="HCY10" s="65"/>
      <c r="HCZ10" s="65"/>
      <c r="HDA10" s="65"/>
      <c r="HDB10" s="65"/>
      <c r="HDC10" s="65"/>
      <c r="HDD10" s="65"/>
      <c r="HDE10" s="65"/>
      <c r="HDF10" s="65"/>
      <c r="HDG10" s="65"/>
      <c r="HDH10" s="65"/>
      <c r="HDI10" s="65"/>
      <c r="HDJ10" s="65"/>
      <c r="HDK10" s="65"/>
      <c r="HDL10" s="65"/>
      <c r="HDM10" s="65"/>
      <c r="HDN10" s="65"/>
      <c r="HDO10" s="65"/>
      <c r="HDP10" s="65"/>
      <c r="HDQ10" s="65"/>
      <c r="HDR10" s="65"/>
      <c r="HDS10" s="65"/>
      <c r="HDT10" s="65"/>
      <c r="HDU10" s="65"/>
      <c r="HDV10" s="65"/>
      <c r="HDW10" s="65"/>
      <c r="HDX10" s="65"/>
      <c r="HDY10" s="65"/>
      <c r="HDZ10" s="65"/>
      <c r="HEA10" s="65"/>
      <c r="HEB10" s="65"/>
      <c r="HEC10" s="65"/>
      <c r="HED10" s="65"/>
      <c r="HEE10" s="65"/>
      <c r="HEF10" s="65"/>
      <c r="HEG10" s="65"/>
      <c r="HEH10" s="65"/>
      <c r="HEI10" s="65"/>
      <c r="HEJ10" s="65"/>
      <c r="HEK10" s="65"/>
      <c r="HEL10" s="65"/>
      <c r="HEM10" s="65"/>
      <c r="HEN10" s="65"/>
      <c r="HEO10" s="65"/>
      <c r="HEP10" s="65"/>
      <c r="HEQ10" s="65"/>
      <c r="HER10" s="65"/>
      <c r="HES10" s="65"/>
      <c r="HET10" s="65"/>
      <c r="HEU10" s="65"/>
      <c r="HEV10" s="65"/>
      <c r="HEW10" s="65"/>
      <c r="HEX10" s="65"/>
      <c r="HEY10" s="65"/>
      <c r="HEZ10" s="65"/>
      <c r="HFA10" s="65"/>
      <c r="HFB10" s="65"/>
      <c r="HFC10" s="65"/>
      <c r="HFD10" s="65"/>
      <c r="HFE10" s="65"/>
      <c r="HFF10" s="65"/>
      <c r="HFG10" s="65"/>
      <c r="HFH10" s="65"/>
      <c r="HFI10" s="65"/>
      <c r="HFJ10" s="65"/>
      <c r="HFK10" s="65"/>
      <c r="HFL10" s="65"/>
      <c r="HFM10" s="65"/>
      <c r="HFN10" s="65"/>
      <c r="HFO10" s="65"/>
      <c r="HFP10" s="65"/>
      <c r="HFQ10" s="65"/>
      <c r="HFR10" s="65"/>
      <c r="HFS10" s="65"/>
      <c r="HFT10" s="65"/>
      <c r="HFU10" s="65"/>
      <c r="HFV10" s="65"/>
      <c r="HFW10" s="65"/>
      <c r="HFX10" s="65"/>
      <c r="HFY10" s="65"/>
      <c r="HFZ10" s="65"/>
      <c r="HGA10" s="65"/>
      <c r="HGB10" s="65"/>
      <c r="HGC10" s="65"/>
      <c r="HGD10" s="65"/>
      <c r="HGE10" s="65"/>
      <c r="HGF10" s="65"/>
      <c r="HGG10" s="65"/>
      <c r="HGH10" s="65"/>
      <c r="HGI10" s="65"/>
      <c r="HGJ10" s="65"/>
      <c r="HGK10" s="65"/>
      <c r="HGL10" s="65"/>
      <c r="HGM10" s="65"/>
      <c r="HGN10" s="65"/>
      <c r="HGO10" s="65"/>
      <c r="HGP10" s="65"/>
      <c r="HGQ10" s="65"/>
      <c r="HGR10" s="65"/>
      <c r="HGS10" s="65"/>
      <c r="HGT10" s="65"/>
      <c r="HGU10" s="65"/>
      <c r="HGV10" s="65"/>
      <c r="HGW10" s="65"/>
      <c r="HGX10" s="65"/>
      <c r="HGY10" s="65"/>
      <c r="HGZ10" s="65"/>
      <c r="HHA10" s="65"/>
      <c r="HHB10" s="65"/>
      <c r="HHC10" s="65"/>
      <c r="HHD10" s="65"/>
      <c r="HHE10" s="65"/>
      <c r="HHF10" s="65"/>
      <c r="HHG10" s="65"/>
      <c r="HHH10" s="65"/>
      <c r="HHI10" s="65"/>
      <c r="HHJ10" s="65"/>
      <c r="HHK10" s="65"/>
      <c r="HHL10" s="65"/>
      <c r="HHM10" s="65"/>
      <c r="HHN10" s="65"/>
      <c r="HHO10" s="65"/>
      <c r="HHP10" s="65"/>
      <c r="HHQ10" s="65"/>
      <c r="HHR10" s="65"/>
      <c r="HHS10" s="65"/>
      <c r="HHT10" s="65"/>
      <c r="HHU10" s="65"/>
      <c r="HHV10" s="65"/>
      <c r="HHW10" s="65"/>
      <c r="HHX10" s="65"/>
      <c r="HHY10" s="65"/>
      <c r="HHZ10" s="65"/>
      <c r="HIA10" s="65"/>
      <c r="HIB10" s="65"/>
      <c r="HIC10" s="65"/>
      <c r="HID10" s="65"/>
      <c r="HIE10" s="65"/>
      <c r="HIF10" s="65"/>
      <c r="HIG10" s="65"/>
      <c r="HIH10" s="65"/>
      <c r="HII10" s="65"/>
      <c r="HIJ10" s="65"/>
      <c r="HIK10" s="65"/>
      <c r="HIL10" s="65"/>
      <c r="HIM10" s="65"/>
      <c r="HIN10" s="65"/>
      <c r="HIO10" s="65"/>
      <c r="HIP10" s="65"/>
      <c r="HIQ10" s="65"/>
      <c r="HIR10" s="65"/>
      <c r="HIS10" s="65"/>
      <c r="HIT10" s="65"/>
      <c r="HIU10" s="65"/>
      <c r="HIV10" s="65"/>
      <c r="HIW10" s="65"/>
      <c r="HIX10" s="65"/>
      <c r="HIY10" s="65"/>
      <c r="HIZ10" s="65"/>
      <c r="HJA10" s="65"/>
      <c r="HJB10" s="65"/>
      <c r="HJC10" s="65"/>
      <c r="HJD10" s="65"/>
      <c r="HJE10" s="65"/>
      <c r="HJF10" s="65"/>
      <c r="HJG10" s="65"/>
      <c r="HJH10" s="65"/>
      <c r="HJI10" s="65"/>
      <c r="HJJ10" s="65"/>
      <c r="HJK10" s="65"/>
      <c r="HJL10" s="65"/>
      <c r="HJM10" s="65"/>
      <c r="HJN10" s="65"/>
      <c r="HJO10" s="65"/>
      <c r="HJP10" s="65"/>
      <c r="HJQ10" s="65"/>
      <c r="HJR10" s="65"/>
      <c r="HJS10" s="65"/>
      <c r="HJT10" s="65"/>
      <c r="HJU10" s="65"/>
      <c r="HJV10" s="65"/>
      <c r="HJW10" s="65"/>
      <c r="HJX10" s="65"/>
      <c r="HJY10" s="65"/>
      <c r="HJZ10" s="65"/>
      <c r="HKA10" s="65"/>
      <c r="HKB10" s="65"/>
      <c r="HKC10" s="65"/>
      <c r="HKD10" s="65"/>
      <c r="HKE10" s="65"/>
      <c r="HKF10" s="65"/>
      <c r="HKG10" s="65"/>
      <c r="HKH10" s="65"/>
      <c r="HKI10" s="65"/>
      <c r="HKJ10" s="65"/>
      <c r="HKK10" s="65"/>
      <c r="HKL10" s="65"/>
      <c r="HKM10" s="65"/>
      <c r="HKN10" s="65"/>
      <c r="HKO10" s="65"/>
      <c r="HKP10" s="65"/>
      <c r="HKQ10" s="65"/>
      <c r="HKR10" s="65"/>
      <c r="HKS10" s="65"/>
      <c r="HKT10" s="65"/>
      <c r="HKU10" s="65"/>
      <c r="HKV10" s="65"/>
      <c r="HKW10" s="65"/>
      <c r="HKX10" s="65"/>
      <c r="HKY10" s="65"/>
      <c r="HKZ10" s="65"/>
      <c r="HLA10" s="65"/>
      <c r="HLB10" s="65"/>
      <c r="HLC10" s="65"/>
      <c r="HLD10" s="65"/>
      <c r="HLE10" s="65"/>
      <c r="HLF10" s="65"/>
      <c r="HLG10" s="65"/>
      <c r="HLH10" s="65"/>
      <c r="HLI10" s="65"/>
      <c r="HLJ10" s="65"/>
      <c r="HLK10" s="65"/>
      <c r="HLL10" s="65"/>
      <c r="HLM10" s="65"/>
      <c r="HLN10" s="65"/>
      <c r="HLO10" s="65"/>
      <c r="HLP10" s="65"/>
      <c r="HLQ10" s="65"/>
      <c r="HLR10" s="65"/>
      <c r="HLS10" s="65"/>
      <c r="HLT10" s="65"/>
      <c r="HLU10" s="65"/>
      <c r="HLV10" s="65"/>
      <c r="HLW10" s="65"/>
      <c r="HLX10" s="65"/>
      <c r="HLY10" s="65"/>
      <c r="HLZ10" s="65"/>
      <c r="HMA10" s="65"/>
      <c r="HMB10" s="65"/>
      <c r="HMC10" s="65"/>
      <c r="HMD10" s="65"/>
      <c r="HME10" s="65"/>
      <c r="HMF10" s="65"/>
      <c r="HMG10" s="65"/>
      <c r="HMH10" s="65"/>
      <c r="HMI10" s="65"/>
      <c r="HMJ10" s="65"/>
      <c r="HMK10" s="65"/>
      <c r="HML10" s="65"/>
      <c r="HMM10" s="65"/>
      <c r="HMN10" s="65"/>
      <c r="HMO10" s="65"/>
      <c r="HMP10" s="65"/>
      <c r="HMQ10" s="65"/>
      <c r="HMR10" s="65"/>
      <c r="HMS10" s="65"/>
      <c r="HMT10" s="65"/>
      <c r="HMU10" s="65"/>
      <c r="HMV10" s="65"/>
      <c r="HMW10" s="65"/>
      <c r="HMX10" s="65"/>
      <c r="HMY10" s="65"/>
      <c r="HMZ10" s="65"/>
      <c r="HNA10" s="65"/>
      <c r="HNB10" s="65"/>
      <c r="HNC10" s="65"/>
      <c r="HND10" s="65"/>
      <c r="HNE10" s="65"/>
      <c r="HNF10" s="65"/>
      <c r="HNG10" s="65"/>
      <c r="HNH10" s="65"/>
      <c r="HNI10" s="65"/>
      <c r="HNJ10" s="65"/>
      <c r="HNK10" s="65"/>
      <c r="HNL10" s="65"/>
      <c r="HNM10" s="65"/>
      <c r="HNN10" s="65"/>
      <c r="HNO10" s="65"/>
      <c r="HNP10" s="65"/>
      <c r="HNQ10" s="65"/>
      <c r="HNR10" s="65"/>
      <c r="HNS10" s="65"/>
      <c r="HNT10" s="65"/>
      <c r="HNU10" s="65"/>
      <c r="HNV10" s="65"/>
      <c r="HNW10" s="65"/>
      <c r="HNX10" s="65"/>
      <c r="HNY10" s="65"/>
      <c r="HNZ10" s="65"/>
      <c r="HOA10" s="65"/>
      <c r="HOB10" s="65"/>
      <c r="HOC10" s="65"/>
      <c r="HOD10" s="65"/>
      <c r="HOE10" s="65"/>
      <c r="HOF10" s="65"/>
      <c r="HOG10" s="65"/>
      <c r="HOH10" s="65"/>
      <c r="HOI10" s="65"/>
      <c r="HOJ10" s="65"/>
      <c r="HOK10" s="65"/>
      <c r="HOL10" s="65"/>
      <c r="HOM10" s="65"/>
      <c r="HON10" s="65"/>
      <c r="HOO10" s="65"/>
      <c r="HOP10" s="65"/>
      <c r="HOQ10" s="65"/>
      <c r="HOR10" s="65"/>
      <c r="HOS10" s="65"/>
      <c r="HOT10" s="65"/>
      <c r="HOU10" s="65"/>
      <c r="HOV10" s="65"/>
      <c r="HOW10" s="65"/>
      <c r="HOX10" s="65"/>
      <c r="HOY10" s="65"/>
      <c r="HOZ10" s="65"/>
      <c r="HPA10" s="65"/>
      <c r="HPB10" s="65"/>
      <c r="HPC10" s="65"/>
      <c r="HPD10" s="65"/>
      <c r="HPE10" s="65"/>
      <c r="HPF10" s="65"/>
      <c r="HPG10" s="65"/>
      <c r="HPH10" s="65"/>
      <c r="HPI10" s="65"/>
      <c r="HPJ10" s="65"/>
      <c r="HPK10" s="65"/>
      <c r="HPL10" s="65"/>
      <c r="HPM10" s="65"/>
      <c r="HPN10" s="65"/>
      <c r="HPO10" s="65"/>
      <c r="HPP10" s="65"/>
      <c r="HPQ10" s="65"/>
      <c r="HPR10" s="65"/>
      <c r="HPS10" s="65"/>
      <c r="HPT10" s="65"/>
      <c r="HPU10" s="65"/>
      <c r="HPV10" s="65"/>
      <c r="HPW10" s="65"/>
      <c r="HPX10" s="65"/>
      <c r="HPY10" s="65"/>
      <c r="HPZ10" s="65"/>
      <c r="HQA10" s="65"/>
      <c r="HQB10" s="65"/>
      <c r="HQC10" s="65"/>
      <c r="HQD10" s="65"/>
      <c r="HQE10" s="65"/>
      <c r="HQF10" s="65"/>
      <c r="HQG10" s="65"/>
      <c r="HQH10" s="65"/>
      <c r="HQI10" s="65"/>
      <c r="HQJ10" s="65"/>
      <c r="HQK10" s="65"/>
      <c r="HQL10" s="65"/>
      <c r="HQM10" s="65"/>
      <c r="HQN10" s="65"/>
      <c r="HQO10" s="65"/>
      <c r="HQP10" s="65"/>
      <c r="HQQ10" s="65"/>
      <c r="HQR10" s="65"/>
      <c r="HQS10" s="65"/>
      <c r="HQT10" s="65"/>
      <c r="HQU10" s="65"/>
      <c r="HQV10" s="65"/>
      <c r="HQW10" s="65"/>
      <c r="HQX10" s="65"/>
      <c r="HQY10" s="65"/>
      <c r="HQZ10" s="65"/>
      <c r="HRA10" s="65"/>
      <c r="HRB10" s="65"/>
      <c r="HRC10" s="65"/>
      <c r="HRD10" s="65"/>
      <c r="HRE10" s="65"/>
      <c r="HRF10" s="65"/>
      <c r="HRG10" s="65"/>
      <c r="HRH10" s="65"/>
      <c r="HRI10" s="65"/>
      <c r="HRJ10" s="65"/>
      <c r="HRK10" s="65"/>
      <c r="HRL10" s="65"/>
      <c r="HRM10" s="65"/>
      <c r="HRN10" s="65"/>
      <c r="HRO10" s="65"/>
      <c r="HRP10" s="65"/>
      <c r="HRQ10" s="65"/>
      <c r="HRR10" s="65"/>
      <c r="HRS10" s="65"/>
      <c r="HRT10" s="65"/>
      <c r="HRU10" s="65"/>
      <c r="HRV10" s="65"/>
      <c r="HRW10" s="65"/>
      <c r="HRX10" s="65"/>
      <c r="HRY10" s="65"/>
      <c r="HRZ10" s="65"/>
      <c r="HSA10" s="65"/>
      <c r="HSB10" s="65"/>
      <c r="HSC10" s="65"/>
      <c r="HSD10" s="65"/>
      <c r="HSE10" s="65"/>
      <c r="HSF10" s="65"/>
      <c r="HSG10" s="65"/>
      <c r="HSH10" s="65"/>
      <c r="HSI10" s="65"/>
      <c r="HSJ10" s="65"/>
      <c r="HSK10" s="65"/>
      <c r="HSL10" s="65"/>
      <c r="HSM10" s="65"/>
      <c r="HSN10" s="65"/>
      <c r="HSO10" s="65"/>
      <c r="HSP10" s="65"/>
      <c r="HSQ10" s="65"/>
      <c r="HSR10" s="65"/>
      <c r="HSS10" s="65"/>
      <c r="HST10" s="65"/>
      <c r="HSU10" s="65"/>
      <c r="HSV10" s="65"/>
      <c r="HSW10" s="65"/>
      <c r="HSX10" s="65"/>
      <c r="HSY10" s="65"/>
      <c r="HSZ10" s="65"/>
      <c r="HTA10" s="65"/>
      <c r="HTB10" s="65"/>
      <c r="HTC10" s="65"/>
      <c r="HTD10" s="65"/>
      <c r="HTE10" s="65"/>
      <c r="HTF10" s="65"/>
      <c r="HTG10" s="65"/>
      <c r="HTH10" s="65"/>
      <c r="HTI10" s="65"/>
      <c r="HTJ10" s="65"/>
      <c r="HTK10" s="65"/>
      <c r="HTL10" s="65"/>
      <c r="HTM10" s="65"/>
      <c r="HTN10" s="65"/>
      <c r="HTO10" s="65"/>
      <c r="HTP10" s="65"/>
      <c r="HTQ10" s="65"/>
      <c r="HTR10" s="65"/>
      <c r="HTS10" s="65"/>
      <c r="HTT10" s="65"/>
      <c r="HTU10" s="65"/>
      <c r="HTV10" s="65"/>
      <c r="HTW10" s="65"/>
      <c r="HTX10" s="65"/>
      <c r="HTY10" s="65"/>
      <c r="HTZ10" s="65"/>
      <c r="HUA10" s="65"/>
      <c r="HUB10" s="65"/>
      <c r="HUC10" s="65"/>
      <c r="HUD10" s="65"/>
      <c r="HUE10" s="65"/>
      <c r="HUF10" s="65"/>
      <c r="HUG10" s="65"/>
      <c r="HUH10" s="65"/>
      <c r="HUI10" s="65"/>
      <c r="HUJ10" s="65"/>
      <c r="HUK10" s="65"/>
      <c r="HUL10" s="65"/>
      <c r="HUM10" s="65"/>
      <c r="HUN10" s="65"/>
      <c r="HUO10" s="65"/>
      <c r="HUP10" s="65"/>
      <c r="HUQ10" s="65"/>
      <c r="HUR10" s="65"/>
      <c r="HUS10" s="65"/>
      <c r="HUT10" s="65"/>
      <c r="HUU10" s="65"/>
      <c r="HUV10" s="65"/>
      <c r="HUW10" s="65"/>
      <c r="HUX10" s="65"/>
      <c r="HUY10" s="65"/>
      <c r="HUZ10" s="65"/>
      <c r="HVA10" s="65"/>
      <c r="HVB10" s="65"/>
      <c r="HVC10" s="65"/>
      <c r="HVD10" s="65"/>
      <c r="HVE10" s="65"/>
      <c r="HVF10" s="65"/>
      <c r="HVG10" s="65"/>
      <c r="HVH10" s="65"/>
      <c r="HVI10" s="65"/>
      <c r="HVJ10" s="65"/>
      <c r="HVK10" s="65"/>
      <c r="HVL10" s="65"/>
      <c r="HVM10" s="65"/>
      <c r="HVN10" s="65"/>
      <c r="HVO10" s="65"/>
      <c r="HVP10" s="65"/>
      <c r="HVQ10" s="65"/>
      <c r="HVR10" s="65"/>
      <c r="HVS10" s="65"/>
      <c r="HVT10" s="65"/>
      <c r="HVU10" s="65"/>
      <c r="HVV10" s="65"/>
      <c r="HVW10" s="65"/>
      <c r="HVX10" s="65"/>
      <c r="HVY10" s="65"/>
      <c r="HVZ10" s="65"/>
      <c r="HWA10" s="65"/>
      <c r="HWB10" s="65"/>
      <c r="HWC10" s="65"/>
      <c r="HWD10" s="65"/>
      <c r="HWE10" s="65"/>
      <c r="HWF10" s="65"/>
      <c r="HWG10" s="65"/>
      <c r="HWH10" s="65"/>
      <c r="HWI10" s="65"/>
      <c r="HWJ10" s="65"/>
      <c r="HWK10" s="65"/>
      <c r="HWL10" s="65"/>
      <c r="HWM10" s="65"/>
      <c r="HWN10" s="65"/>
      <c r="HWO10" s="65"/>
      <c r="HWP10" s="65"/>
      <c r="HWQ10" s="65"/>
      <c r="HWR10" s="65"/>
      <c r="HWS10" s="65"/>
      <c r="HWT10" s="65"/>
      <c r="HWU10" s="65"/>
      <c r="HWV10" s="65"/>
      <c r="HWW10" s="65"/>
      <c r="HWX10" s="65"/>
      <c r="HWY10" s="65"/>
      <c r="HWZ10" s="65"/>
      <c r="HXA10" s="65"/>
      <c r="HXB10" s="65"/>
      <c r="HXC10" s="65"/>
      <c r="HXD10" s="65"/>
      <c r="HXE10" s="65"/>
      <c r="HXF10" s="65"/>
      <c r="HXG10" s="65"/>
      <c r="HXH10" s="65"/>
      <c r="HXI10" s="65"/>
      <c r="HXJ10" s="65"/>
      <c r="HXK10" s="65"/>
      <c r="HXL10" s="65"/>
      <c r="HXM10" s="65"/>
      <c r="HXN10" s="65"/>
      <c r="HXO10" s="65"/>
      <c r="HXP10" s="65"/>
      <c r="HXQ10" s="65"/>
      <c r="HXR10" s="65"/>
      <c r="HXS10" s="65"/>
      <c r="HXT10" s="65"/>
      <c r="HXU10" s="65"/>
      <c r="HXV10" s="65"/>
      <c r="HXW10" s="65"/>
      <c r="HXX10" s="65"/>
      <c r="HXY10" s="65"/>
      <c r="HXZ10" s="65"/>
      <c r="HYA10" s="65"/>
      <c r="HYB10" s="65"/>
      <c r="HYC10" s="65"/>
      <c r="HYD10" s="65"/>
      <c r="HYE10" s="65"/>
      <c r="HYF10" s="65"/>
      <c r="HYG10" s="65"/>
      <c r="HYH10" s="65"/>
      <c r="HYI10" s="65"/>
      <c r="HYJ10" s="65"/>
      <c r="HYK10" s="65"/>
      <c r="HYL10" s="65"/>
      <c r="HYM10" s="65"/>
      <c r="HYN10" s="65"/>
      <c r="HYO10" s="65"/>
      <c r="HYP10" s="65"/>
      <c r="HYQ10" s="65"/>
      <c r="HYR10" s="65"/>
      <c r="HYS10" s="65"/>
      <c r="HYT10" s="65"/>
      <c r="HYU10" s="65"/>
      <c r="HYV10" s="65"/>
      <c r="HYW10" s="65"/>
      <c r="HYX10" s="65"/>
      <c r="HYY10" s="65"/>
      <c r="HYZ10" s="65"/>
      <c r="HZA10" s="65"/>
      <c r="HZB10" s="65"/>
      <c r="HZC10" s="65"/>
      <c r="HZD10" s="65"/>
      <c r="HZE10" s="65"/>
      <c r="HZF10" s="65"/>
      <c r="HZG10" s="65"/>
      <c r="HZH10" s="65"/>
      <c r="HZI10" s="65"/>
      <c r="HZJ10" s="65"/>
      <c r="HZK10" s="65"/>
      <c r="HZL10" s="65"/>
      <c r="HZM10" s="65"/>
      <c r="HZN10" s="65"/>
      <c r="HZO10" s="65"/>
      <c r="HZP10" s="65"/>
      <c r="HZQ10" s="65"/>
      <c r="HZR10" s="65"/>
      <c r="HZS10" s="65"/>
      <c r="HZT10" s="65"/>
      <c r="HZU10" s="65"/>
      <c r="HZV10" s="65"/>
      <c r="HZW10" s="65"/>
      <c r="HZX10" s="65"/>
      <c r="HZY10" s="65"/>
      <c r="HZZ10" s="65"/>
      <c r="IAA10" s="65"/>
      <c r="IAB10" s="65"/>
      <c r="IAC10" s="65"/>
      <c r="IAD10" s="65"/>
      <c r="IAE10" s="65"/>
      <c r="IAF10" s="65"/>
      <c r="IAG10" s="65"/>
      <c r="IAH10" s="65"/>
      <c r="IAI10" s="65"/>
      <c r="IAJ10" s="65"/>
      <c r="IAK10" s="65"/>
      <c r="IAL10" s="65"/>
      <c r="IAM10" s="65"/>
      <c r="IAN10" s="65"/>
      <c r="IAO10" s="65"/>
      <c r="IAP10" s="65"/>
      <c r="IAQ10" s="65"/>
      <c r="IAR10" s="65"/>
      <c r="IAS10" s="65"/>
      <c r="IAT10" s="65"/>
      <c r="IAU10" s="65"/>
      <c r="IAV10" s="65"/>
      <c r="IAW10" s="65"/>
      <c r="IAX10" s="65"/>
      <c r="IAY10" s="65"/>
      <c r="IAZ10" s="65"/>
      <c r="IBA10" s="65"/>
      <c r="IBB10" s="65"/>
      <c r="IBC10" s="65"/>
      <c r="IBD10" s="65"/>
      <c r="IBE10" s="65"/>
      <c r="IBF10" s="65"/>
      <c r="IBG10" s="65"/>
      <c r="IBH10" s="65"/>
      <c r="IBI10" s="65"/>
      <c r="IBJ10" s="65"/>
      <c r="IBK10" s="65"/>
      <c r="IBL10" s="65"/>
      <c r="IBM10" s="65"/>
      <c r="IBN10" s="65"/>
      <c r="IBO10" s="65"/>
      <c r="IBP10" s="65"/>
      <c r="IBQ10" s="65"/>
      <c r="IBR10" s="65"/>
      <c r="IBS10" s="65"/>
      <c r="IBT10" s="65"/>
      <c r="IBU10" s="65"/>
      <c r="IBV10" s="65"/>
      <c r="IBW10" s="65"/>
      <c r="IBX10" s="65"/>
      <c r="IBY10" s="65"/>
      <c r="IBZ10" s="65"/>
      <c r="ICA10" s="65"/>
      <c r="ICB10" s="65"/>
      <c r="ICC10" s="65"/>
      <c r="ICD10" s="65"/>
      <c r="ICE10" s="65"/>
      <c r="ICF10" s="65"/>
      <c r="ICG10" s="65"/>
      <c r="ICH10" s="65"/>
      <c r="ICI10" s="65"/>
      <c r="ICJ10" s="65"/>
      <c r="ICK10" s="65"/>
      <c r="ICL10" s="65"/>
      <c r="ICM10" s="65"/>
      <c r="ICN10" s="65"/>
      <c r="ICO10" s="65"/>
      <c r="ICP10" s="65"/>
      <c r="ICQ10" s="65"/>
      <c r="ICR10" s="65"/>
      <c r="ICS10" s="65"/>
      <c r="ICT10" s="65"/>
      <c r="ICU10" s="65"/>
      <c r="ICV10" s="65"/>
      <c r="ICW10" s="65"/>
      <c r="ICX10" s="65"/>
      <c r="ICY10" s="65"/>
      <c r="ICZ10" s="65"/>
      <c r="IDA10" s="65"/>
      <c r="IDB10" s="65"/>
      <c r="IDC10" s="65"/>
      <c r="IDD10" s="65"/>
      <c r="IDE10" s="65"/>
      <c r="IDF10" s="65"/>
      <c r="IDG10" s="65"/>
      <c r="IDH10" s="65"/>
      <c r="IDI10" s="65"/>
      <c r="IDJ10" s="65"/>
      <c r="IDK10" s="65"/>
      <c r="IDL10" s="65"/>
      <c r="IDM10" s="65"/>
      <c r="IDN10" s="65"/>
      <c r="IDO10" s="65"/>
      <c r="IDP10" s="65"/>
      <c r="IDQ10" s="65"/>
      <c r="IDR10" s="65"/>
      <c r="IDS10" s="65"/>
      <c r="IDT10" s="65"/>
      <c r="IDU10" s="65"/>
      <c r="IDV10" s="65"/>
      <c r="IDW10" s="65"/>
      <c r="IDX10" s="65"/>
      <c r="IDY10" s="65"/>
      <c r="IDZ10" s="65"/>
      <c r="IEA10" s="65"/>
      <c r="IEB10" s="65"/>
      <c r="IEC10" s="65"/>
      <c r="IED10" s="65"/>
      <c r="IEE10" s="65"/>
      <c r="IEF10" s="65"/>
      <c r="IEG10" s="65"/>
      <c r="IEH10" s="65"/>
      <c r="IEI10" s="65"/>
      <c r="IEJ10" s="65"/>
      <c r="IEK10" s="65"/>
      <c r="IEL10" s="65"/>
      <c r="IEM10" s="65"/>
      <c r="IEN10" s="65"/>
      <c r="IEO10" s="65"/>
      <c r="IEP10" s="65"/>
      <c r="IEQ10" s="65"/>
      <c r="IER10" s="65"/>
      <c r="IES10" s="65"/>
      <c r="IET10" s="65"/>
      <c r="IEU10" s="65"/>
      <c r="IEV10" s="65"/>
      <c r="IEW10" s="65"/>
      <c r="IEX10" s="65"/>
      <c r="IEY10" s="65"/>
      <c r="IEZ10" s="65"/>
      <c r="IFA10" s="65"/>
      <c r="IFB10" s="65"/>
      <c r="IFC10" s="65"/>
      <c r="IFD10" s="65"/>
      <c r="IFE10" s="65"/>
      <c r="IFF10" s="65"/>
      <c r="IFG10" s="65"/>
      <c r="IFH10" s="65"/>
      <c r="IFI10" s="65"/>
      <c r="IFJ10" s="65"/>
      <c r="IFK10" s="65"/>
      <c r="IFL10" s="65"/>
      <c r="IFM10" s="65"/>
      <c r="IFN10" s="65"/>
      <c r="IFO10" s="65"/>
      <c r="IFP10" s="65"/>
      <c r="IFQ10" s="65"/>
      <c r="IFR10" s="65"/>
      <c r="IFS10" s="65"/>
      <c r="IFT10" s="65"/>
      <c r="IFU10" s="65"/>
      <c r="IFV10" s="65"/>
      <c r="IFW10" s="65"/>
      <c r="IFX10" s="65"/>
      <c r="IFY10" s="65"/>
      <c r="IFZ10" s="65"/>
      <c r="IGA10" s="65"/>
      <c r="IGB10" s="65"/>
      <c r="IGC10" s="65"/>
      <c r="IGD10" s="65"/>
      <c r="IGE10" s="65"/>
      <c r="IGF10" s="65"/>
      <c r="IGG10" s="65"/>
      <c r="IGH10" s="65"/>
      <c r="IGI10" s="65"/>
      <c r="IGJ10" s="65"/>
      <c r="IGK10" s="65"/>
      <c r="IGL10" s="65"/>
      <c r="IGM10" s="65"/>
      <c r="IGN10" s="65"/>
      <c r="IGO10" s="65"/>
      <c r="IGP10" s="65"/>
      <c r="IGQ10" s="65"/>
      <c r="IGR10" s="65"/>
      <c r="IGS10" s="65"/>
      <c r="IGT10" s="65"/>
      <c r="IGU10" s="65"/>
      <c r="IGV10" s="65"/>
      <c r="IGW10" s="65"/>
      <c r="IGX10" s="65"/>
      <c r="IGY10" s="65"/>
      <c r="IGZ10" s="65"/>
      <c r="IHA10" s="65"/>
      <c r="IHB10" s="65"/>
      <c r="IHC10" s="65"/>
      <c r="IHD10" s="65"/>
      <c r="IHE10" s="65"/>
      <c r="IHF10" s="65"/>
      <c r="IHG10" s="65"/>
      <c r="IHH10" s="65"/>
      <c r="IHI10" s="65"/>
      <c r="IHJ10" s="65"/>
      <c r="IHK10" s="65"/>
      <c r="IHL10" s="65"/>
      <c r="IHM10" s="65"/>
      <c r="IHN10" s="65"/>
      <c r="IHO10" s="65"/>
      <c r="IHP10" s="65"/>
      <c r="IHQ10" s="65"/>
      <c r="IHR10" s="65"/>
      <c r="IHS10" s="65"/>
      <c r="IHT10" s="65"/>
      <c r="IHU10" s="65"/>
      <c r="IHV10" s="65"/>
      <c r="IHW10" s="65"/>
      <c r="IHX10" s="65"/>
      <c r="IHY10" s="65"/>
      <c r="IHZ10" s="65"/>
      <c r="IIA10" s="65"/>
      <c r="IIB10" s="65"/>
      <c r="IIC10" s="65"/>
      <c r="IID10" s="65"/>
      <c r="IIE10" s="65"/>
      <c r="IIF10" s="65"/>
      <c r="IIG10" s="65"/>
      <c r="IIH10" s="65"/>
      <c r="III10" s="65"/>
      <c r="IIJ10" s="65"/>
      <c r="IIK10" s="65"/>
      <c r="IIL10" s="65"/>
      <c r="IIM10" s="65"/>
      <c r="IIN10" s="65"/>
      <c r="IIO10" s="65"/>
      <c r="IIP10" s="65"/>
      <c r="IIQ10" s="65"/>
      <c r="IIR10" s="65"/>
      <c r="IIS10" s="65"/>
      <c r="IIT10" s="65"/>
      <c r="IIU10" s="65"/>
      <c r="IIV10" s="65"/>
      <c r="IIW10" s="65"/>
      <c r="IIX10" s="65"/>
      <c r="IIY10" s="65"/>
      <c r="IIZ10" s="65"/>
      <c r="IJA10" s="65"/>
      <c r="IJB10" s="65"/>
      <c r="IJC10" s="65"/>
      <c r="IJD10" s="65"/>
      <c r="IJE10" s="65"/>
      <c r="IJF10" s="65"/>
      <c r="IJG10" s="65"/>
      <c r="IJH10" s="65"/>
      <c r="IJI10" s="65"/>
      <c r="IJJ10" s="65"/>
      <c r="IJK10" s="65"/>
      <c r="IJL10" s="65"/>
      <c r="IJM10" s="65"/>
      <c r="IJN10" s="65"/>
      <c r="IJO10" s="65"/>
      <c r="IJP10" s="65"/>
      <c r="IJQ10" s="65"/>
      <c r="IJR10" s="65"/>
      <c r="IJS10" s="65"/>
      <c r="IJT10" s="65"/>
      <c r="IJU10" s="65"/>
      <c r="IJV10" s="65"/>
      <c r="IJW10" s="65"/>
      <c r="IJX10" s="65"/>
      <c r="IJY10" s="65"/>
      <c r="IJZ10" s="65"/>
      <c r="IKA10" s="65"/>
      <c r="IKB10" s="65"/>
      <c r="IKC10" s="65"/>
      <c r="IKD10" s="65"/>
      <c r="IKE10" s="65"/>
      <c r="IKF10" s="65"/>
      <c r="IKG10" s="65"/>
      <c r="IKH10" s="65"/>
      <c r="IKI10" s="65"/>
      <c r="IKJ10" s="65"/>
      <c r="IKK10" s="65"/>
      <c r="IKL10" s="65"/>
      <c r="IKM10" s="65"/>
      <c r="IKN10" s="65"/>
      <c r="IKO10" s="65"/>
      <c r="IKP10" s="65"/>
      <c r="IKQ10" s="65"/>
      <c r="IKR10" s="65"/>
      <c r="IKS10" s="65"/>
      <c r="IKT10" s="65"/>
      <c r="IKU10" s="65"/>
      <c r="IKV10" s="65"/>
      <c r="IKW10" s="65"/>
      <c r="IKX10" s="65"/>
      <c r="IKY10" s="65"/>
      <c r="IKZ10" s="65"/>
      <c r="ILA10" s="65"/>
      <c r="ILB10" s="65"/>
      <c r="ILC10" s="65"/>
      <c r="ILD10" s="65"/>
      <c r="ILE10" s="65"/>
      <c r="ILF10" s="65"/>
      <c r="ILG10" s="65"/>
      <c r="ILH10" s="65"/>
      <c r="ILI10" s="65"/>
      <c r="ILJ10" s="65"/>
      <c r="ILK10" s="65"/>
      <c r="ILL10" s="65"/>
      <c r="ILM10" s="65"/>
      <c r="ILN10" s="65"/>
      <c r="ILO10" s="65"/>
      <c r="ILP10" s="65"/>
      <c r="ILQ10" s="65"/>
      <c r="ILR10" s="65"/>
      <c r="ILS10" s="65"/>
      <c r="ILT10" s="65"/>
      <c r="ILU10" s="65"/>
      <c r="ILV10" s="65"/>
      <c r="ILW10" s="65"/>
      <c r="ILX10" s="65"/>
      <c r="ILY10" s="65"/>
      <c r="ILZ10" s="65"/>
      <c r="IMA10" s="65"/>
      <c r="IMB10" s="65"/>
      <c r="IMC10" s="65"/>
      <c r="IMD10" s="65"/>
      <c r="IME10" s="65"/>
      <c r="IMF10" s="65"/>
      <c r="IMG10" s="65"/>
      <c r="IMH10" s="65"/>
      <c r="IMI10" s="65"/>
      <c r="IMJ10" s="65"/>
      <c r="IMK10" s="65"/>
      <c r="IML10" s="65"/>
      <c r="IMM10" s="65"/>
      <c r="IMN10" s="65"/>
      <c r="IMO10" s="65"/>
      <c r="IMP10" s="65"/>
      <c r="IMQ10" s="65"/>
      <c r="IMR10" s="65"/>
      <c r="IMS10" s="65"/>
      <c r="IMT10" s="65"/>
      <c r="IMU10" s="65"/>
      <c r="IMV10" s="65"/>
      <c r="IMW10" s="65"/>
      <c r="IMX10" s="65"/>
      <c r="IMY10" s="65"/>
      <c r="IMZ10" s="65"/>
      <c r="INA10" s="65"/>
      <c r="INB10" s="65"/>
      <c r="INC10" s="65"/>
      <c r="IND10" s="65"/>
      <c r="INE10" s="65"/>
      <c r="INF10" s="65"/>
      <c r="ING10" s="65"/>
      <c r="INH10" s="65"/>
      <c r="INI10" s="65"/>
      <c r="INJ10" s="65"/>
      <c r="INK10" s="65"/>
      <c r="INL10" s="65"/>
      <c r="INM10" s="65"/>
      <c r="INN10" s="65"/>
      <c r="INO10" s="65"/>
      <c r="INP10" s="65"/>
      <c r="INQ10" s="65"/>
      <c r="INR10" s="65"/>
      <c r="INS10" s="65"/>
      <c r="INT10" s="65"/>
      <c r="INU10" s="65"/>
      <c r="INV10" s="65"/>
      <c r="INW10" s="65"/>
      <c r="INX10" s="65"/>
      <c r="INY10" s="65"/>
      <c r="INZ10" s="65"/>
      <c r="IOA10" s="65"/>
      <c r="IOB10" s="65"/>
      <c r="IOC10" s="65"/>
      <c r="IOD10" s="65"/>
      <c r="IOE10" s="65"/>
      <c r="IOF10" s="65"/>
      <c r="IOG10" s="65"/>
      <c r="IOH10" s="65"/>
      <c r="IOI10" s="65"/>
      <c r="IOJ10" s="65"/>
      <c r="IOK10" s="65"/>
      <c r="IOL10" s="65"/>
      <c r="IOM10" s="65"/>
      <c r="ION10" s="65"/>
      <c r="IOO10" s="65"/>
      <c r="IOP10" s="65"/>
      <c r="IOQ10" s="65"/>
      <c r="IOR10" s="65"/>
      <c r="IOS10" s="65"/>
      <c r="IOT10" s="65"/>
      <c r="IOU10" s="65"/>
      <c r="IOV10" s="65"/>
      <c r="IOW10" s="65"/>
      <c r="IOX10" s="65"/>
      <c r="IOY10" s="65"/>
      <c r="IOZ10" s="65"/>
      <c r="IPA10" s="65"/>
      <c r="IPB10" s="65"/>
      <c r="IPC10" s="65"/>
      <c r="IPD10" s="65"/>
      <c r="IPE10" s="65"/>
      <c r="IPF10" s="65"/>
      <c r="IPG10" s="65"/>
      <c r="IPH10" s="65"/>
      <c r="IPI10" s="65"/>
      <c r="IPJ10" s="65"/>
      <c r="IPK10" s="65"/>
      <c r="IPL10" s="65"/>
      <c r="IPM10" s="65"/>
      <c r="IPN10" s="65"/>
      <c r="IPO10" s="65"/>
      <c r="IPP10" s="65"/>
      <c r="IPQ10" s="65"/>
      <c r="IPR10" s="65"/>
      <c r="IPS10" s="65"/>
      <c r="IPT10" s="65"/>
      <c r="IPU10" s="65"/>
      <c r="IPV10" s="65"/>
      <c r="IPW10" s="65"/>
      <c r="IPX10" s="65"/>
      <c r="IPY10" s="65"/>
      <c r="IPZ10" s="65"/>
      <c r="IQA10" s="65"/>
      <c r="IQB10" s="65"/>
      <c r="IQC10" s="65"/>
      <c r="IQD10" s="65"/>
      <c r="IQE10" s="65"/>
      <c r="IQF10" s="65"/>
      <c r="IQG10" s="65"/>
      <c r="IQH10" s="65"/>
      <c r="IQI10" s="65"/>
      <c r="IQJ10" s="65"/>
      <c r="IQK10" s="65"/>
      <c r="IQL10" s="65"/>
      <c r="IQM10" s="65"/>
      <c r="IQN10" s="65"/>
      <c r="IQO10" s="65"/>
      <c r="IQP10" s="65"/>
      <c r="IQQ10" s="65"/>
      <c r="IQR10" s="65"/>
      <c r="IQS10" s="65"/>
      <c r="IQT10" s="65"/>
      <c r="IQU10" s="65"/>
      <c r="IQV10" s="65"/>
      <c r="IQW10" s="65"/>
      <c r="IQX10" s="65"/>
      <c r="IQY10" s="65"/>
      <c r="IQZ10" s="65"/>
      <c r="IRA10" s="65"/>
      <c r="IRB10" s="65"/>
      <c r="IRC10" s="65"/>
      <c r="IRD10" s="65"/>
      <c r="IRE10" s="65"/>
      <c r="IRF10" s="65"/>
      <c r="IRG10" s="65"/>
      <c r="IRH10" s="65"/>
      <c r="IRI10" s="65"/>
      <c r="IRJ10" s="65"/>
      <c r="IRK10" s="65"/>
      <c r="IRL10" s="65"/>
      <c r="IRM10" s="65"/>
      <c r="IRN10" s="65"/>
      <c r="IRO10" s="65"/>
      <c r="IRP10" s="65"/>
      <c r="IRQ10" s="65"/>
      <c r="IRR10" s="65"/>
      <c r="IRS10" s="65"/>
      <c r="IRT10" s="65"/>
      <c r="IRU10" s="65"/>
      <c r="IRV10" s="65"/>
      <c r="IRW10" s="65"/>
      <c r="IRX10" s="65"/>
      <c r="IRY10" s="65"/>
      <c r="IRZ10" s="65"/>
      <c r="ISA10" s="65"/>
      <c r="ISB10" s="65"/>
      <c r="ISC10" s="65"/>
      <c r="ISD10" s="65"/>
      <c r="ISE10" s="65"/>
      <c r="ISF10" s="65"/>
      <c r="ISG10" s="65"/>
      <c r="ISH10" s="65"/>
      <c r="ISI10" s="65"/>
      <c r="ISJ10" s="65"/>
      <c r="ISK10" s="65"/>
      <c r="ISL10" s="65"/>
      <c r="ISM10" s="65"/>
      <c r="ISN10" s="65"/>
      <c r="ISO10" s="65"/>
      <c r="ISP10" s="65"/>
      <c r="ISQ10" s="65"/>
      <c r="ISR10" s="65"/>
      <c r="ISS10" s="65"/>
      <c r="IST10" s="65"/>
      <c r="ISU10" s="65"/>
      <c r="ISV10" s="65"/>
      <c r="ISW10" s="65"/>
      <c r="ISX10" s="65"/>
      <c r="ISY10" s="65"/>
      <c r="ISZ10" s="65"/>
      <c r="ITA10" s="65"/>
      <c r="ITB10" s="65"/>
      <c r="ITC10" s="65"/>
      <c r="ITD10" s="65"/>
      <c r="ITE10" s="65"/>
      <c r="ITF10" s="65"/>
      <c r="ITG10" s="65"/>
      <c r="ITH10" s="65"/>
      <c r="ITI10" s="65"/>
      <c r="ITJ10" s="65"/>
      <c r="ITK10" s="65"/>
      <c r="ITL10" s="65"/>
      <c r="ITM10" s="65"/>
      <c r="ITN10" s="65"/>
      <c r="ITO10" s="65"/>
      <c r="ITP10" s="65"/>
      <c r="ITQ10" s="65"/>
      <c r="ITR10" s="65"/>
      <c r="ITS10" s="65"/>
      <c r="ITT10" s="65"/>
      <c r="ITU10" s="65"/>
      <c r="ITV10" s="65"/>
      <c r="ITW10" s="65"/>
      <c r="ITX10" s="65"/>
      <c r="ITY10" s="65"/>
      <c r="ITZ10" s="65"/>
      <c r="IUA10" s="65"/>
      <c r="IUB10" s="65"/>
      <c r="IUC10" s="65"/>
      <c r="IUD10" s="65"/>
      <c r="IUE10" s="65"/>
      <c r="IUF10" s="65"/>
      <c r="IUG10" s="65"/>
      <c r="IUH10" s="65"/>
      <c r="IUI10" s="65"/>
      <c r="IUJ10" s="65"/>
      <c r="IUK10" s="65"/>
      <c r="IUL10" s="65"/>
      <c r="IUM10" s="65"/>
      <c r="IUN10" s="65"/>
      <c r="IUO10" s="65"/>
      <c r="IUP10" s="65"/>
      <c r="IUQ10" s="65"/>
      <c r="IUR10" s="65"/>
      <c r="IUS10" s="65"/>
      <c r="IUT10" s="65"/>
      <c r="IUU10" s="65"/>
      <c r="IUV10" s="65"/>
      <c r="IUW10" s="65"/>
      <c r="IUX10" s="65"/>
      <c r="IUY10" s="65"/>
      <c r="IUZ10" s="65"/>
      <c r="IVA10" s="65"/>
      <c r="IVB10" s="65"/>
      <c r="IVC10" s="65"/>
      <c r="IVD10" s="65"/>
      <c r="IVE10" s="65"/>
      <c r="IVF10" s="65"/>
      <c r="IVG10" s="65"/>
      <c r="IVH10" s="65"/>
      <c r="IVI10" s="65"/>
      <c r="IVJ10" s="65"/>
      <c r="IVK10" s="65"/>
      <c r="IVL10" s="65"/>
      <c r="IVM10" s="65"/>
      <c r="IVN10" s="65"/>
      <c r="IVO10" s="65"/>
      <c r="IVP10" s="65"/>
      <c r="IVQ10" s="65"/>
      <c r="IVR10" s="65"/>
      <c r="IVS10" s="65"/>
      <c r="IVT10" s="65"/>
      <c r="IVU10" s="65"/>
      <c r="IVV10" s="65"/>
      <c r="IVW10" s="65"/>
      <c r="IVX10" s="65"/>
      <c r="IVY10" s="65"/>
      <c r="IVZ10" s="65"/>
      <c r="IWA10" s="65"/>
      <c r="IWB10" s="65"/>
      <c r="IWC10" s="65"/>
      <c r="IWD10" s="65"/>
      <c r="IWE10" s="65"/>
      <c r="IWF10" s="65"/>
      <c r="IWG10" s="65"/>
      <c r="IWH10" s="65"/>
      <c r="IWI10" s="65"/>
      <c r="IWJ10" s="65"/>
      <c r="IWK10" s="65"/>
      <c r="IWL10" s="65"/>
      <c r="IWM10" s="65"/>
      <c r="IWN10" s="65"/>
      <c r="IWO10" s="65"/>
      <c r="IWP10" s="65"/>
      <c r="IWQ10" s="65"/>
      <c r="IWR10" s="65"/>
      <c r="IWS10" s="65"/>
      <c r="IWT10" s="65"/>
      <c r="IWU10" s="65"/>
      <c r="IWV10" s="65"/>
      <c r="IWW10" s="65"/>
      <c r="IWX10" s="65"/>
      <c r="IWY10" s="65"/>
      <c r="IWZ10" s="65"/>
      <c r="IXA10" s="65"/>
      <c r="IXB10" s="65"/>
      <c r="IXC10" s="65"/>
      <c r="IXD10" s="65"/>
      <c r="IXE10" s="65"/>
      <c r="IXF10" s="65"/>
      <c r="IXG10" s="65"/>
      <c r="IXH10" s="65"/>
      <c r="IXI10" s="65"/>
      <c r="IXJ10" s="65"/>
      <c r="IXK10" s="65"/>
      <c r="IXL10" s="65"/>
      <c r="IXM10" s="65"/>
      <c r="IXN10" s="65"/>
      <c r="IXO10" s="65"/>
      <c r="IXP10" s="65"/>
      <c r="IXQ10" s="65"/>
      <c r="IXR10" s="65"/>
      <c r="IXS10" s="65"/>
      <c r="IXT10" s="65"/>
      <c r="IXU10" s="65"/>
      <c r="IXV10" s="65"/>
      <c r="IXW10" s="65"/>
      <c r="IXX10" s="65"/>
      <c r="IXY10" s="65"/>
      <c r="IXZ10" s="65"/>
      <c r="IYA10" s="65"/>
      <c r="IYB10" s="65"/>
      <c r="IYC10" s="65"/>
      <c r="IYD10" s="65"/>
      <c r="IYE10" s="65"/>
      <c r="IYF10" s="65"/>
      <c r="IYG10" s="65"/>
      <c r="IYH10" s="65"/>
      <c r="IYI10" s="65"/>
      <c r="IYJ10" s="65"/>
      <c r="IYK10" s="65"/>
      <c r="IYL10" s="65"/>
      <c r="IYM10" s="65"/>
      <c r="IYN10" s="65"/>
      <c r="IYO10" s="65"/>
      <c r="IYP10" s="65"/>
      <c r="IYQ10" s="65"/>
      <c r="IYR10" s="65"/>
      <c r="IYS10" s="65"/>
      <c r="IYT10" s="65"/>
      <c r="IYU10" s="65"/>
      <c r="IYV10" s="65"/>
      <c r="IYW10" s="65"/>
      <c r="IYX10" s="65"/>
      <c r="IYY10" s="65"/>
      <c r="IYZ10" s="65"/>
      <c r="IZA10" s="65"/>
      <c r="IZB10" s="65"/>
      <c r="IZC10" s="65"/>
      <c r="IZD10" s="65"/>
      <c r="IZE10" s="65"/>
      <c r="IZF10" s="65"/>
      <c r="IZG10" s="65"/>
      <c r="IZH10" s="65"/>
      <c r="IZI10" s="65"/>
      <c r="IZJ10" s="65"/>
      <c r="IZK10" s="65"/>
      <c r="IZL10" s="65"/>
      <c r="IZM10" s="65"/>
      <c r="IZN10" s="65"/>
      <c r="IZO10" s="65"/>
      <c r="IZP10" s="65"/>
      <c r="IZQ10" s="65"/>
      <c r="IZR10" s="65"/>
      <c r="IZS10" s="65"/>
      <c r="IZT10" s="65"/>
      <c r="IZU10" s="65"/>
      <c r="IZV10" s="65"/>
      <c r="IZW10" s="65"/>
      <c r="IZX10" s="65"/>
      <c r="IZY10" s="65"/>
      <c r="IZZ10" s="65"/>
      <c r="JAA10" s="65"/>
      <c r="JAB10" s="65"/>
      <c r="JAC10" s="65"/>
      <c r="JAD10" s="65"/>
      <c r="JAE10" s="65"/>
      <c r="JAF10" s="65"/>
      <c r="JAG10" s="65"/>
      <c r="JAH10" s="65"/>
      <c r="JAI10" s="65"/>
      <c r="JAJ10" s="65"/>
      <c r="JAK10" s="65"/>
      <c r="JAL10" s="65"/>
      <c r="JAM10" s="65"/>
      <c r="JAN10" s="65"/>
      <c r="JAO10" s="65"/>
      <c r="JAP10" s="65"/>
      <c r="JAQ10" s="65"/>
      <c r="JAR10" s="65"/>
      <c r="JAS10" s="65"/>
      <c r="JAT10" s="65"/>
      <c r="JAU10" s="65"/>
      <c r="JAV10" s="65"/>
      <c r="JAW10" s="65"/>
      <c r="JAX10" s="65"/>
      <c r="JAY10" s="65"/>
      <c r="JAZ10" s="65"/>
      <c r="JBA10" s="65"/>
      <c r="JBB10" s="65"/>
      <c r="JBC10" s="65"/>
      <c r="JBD10" s="65"/>
      <c r="JBE10" s="65"/>
      <c r="JBF10" s="65"/>
      <c r="JBG10" s="65"/>
      <c r="JBH10" s="65"/>
      <c r="JBI10" s="65"/>
      <c r="JBJ10" s="65"/>
      <c r="JBK10" s="65"/>
      <c r="JBL10" s="65"/>
      <c r="JBM10" s="65"/>
      <c r="JBN10" s="65"/>
      <c r="JBO10" s="65"/>
      <c r="JBP10" s="65"/>
      <c r="JBQ10" s="65"/>
      <c r="JBR10" s="65"/>
      <c r="JBS10" s="65"/>
      <c r="JBT10" s="65"/>
      <c r="JBU10" s="65"/>
      <c r="JBV10" s="65"/>
      <c r="JBW10" s="65"/>
      <c r="JBX10" s="65"/>
      <c r="JBY10" s="65"/>
      <c r="JBZ10" s="65"/>
      <c r="JCA10" s="65"/>
      <c r="JCB10" s="65"/>
      <c r="JCC10" s="65"/>
      <c r="JCD10" s="65"/>
      <c r="JCE10" s="65"/>
      <c r="JCF10" s="65"/>
      <c r="JCG10" s="65"/>
      <c r="JCH10" s="65"/>
      <c r="JCI10" s="65"/>
      <c r="JCJ10" s="65"/>
      <c r="JCK10" s="65"/>
      <c r="JCL10" s="65"/>
      <c r="JCM10" s="65"/>
      <c r="JCN10" s="65"/>
      <c r="JCO10" s="65"/>
      <c r="JCP10" s="65"/>
      <c r="JCQ10" s="65"/>
      <c r="JCR10" s="65"/>
      <c r="JCS10" s="65"/>
      <c r="JCT10" s="65"/>
      <c r="JCU10" s="65"/>
      <c r="JCV10" s="65"/>
      <c r="JCW10" s="65"/>
      <c r="JCX10" s="65"/>
      <c r="JCY10" s="65"/>
      <c r="JCZ10" s="65"/>
      <c r="JDA10" s="65"/>
      <c r="JDB10" s="65"/>
      <c r="JDC10" s="65"/>
      <c r="JDD10" s="65"/>
      <c r="JDE10" s="65"/>
      <c r="JDF10" s="65"/>
      <c r="JDG10" s="65"/>
      <c r="JDH10" s="65"/>
      <c r="JDI10" s="65"/>
      <c r="JDJ10" s="65"/>
      <c r="JDK10" s="65"/>
      <c r="JDL10" s="65"/>
      <c r="JDM10" s="65"/>
      <c r="JDN10" s="65"/>
      <c r="JDO10" s="65"/>
      <c r="JDP10" s="65"/>
      <c r="JDQ10" s="65"/>
      <c r="JDR10" s="65"/>
      <c r="JDS10" s="65"/>
      <c r="JDT10" s="65"/>
      <c r="JDU10" s="65"/>
      <c r="JDV10" s="65"/>
      <c r="JDW10" s="65"/>
      <c r="JDX10" s="65"/>
      <c r="JDY10" s="65"/>
      <c r="JDZ10" s="65"/>
      <c r="JEA10" s="65"/>
      <c r="JEB10" s="65"/>
      <c r="JEC10" s="65"/>
      <c r="JED10" s="65"/>
      <c r="JEE10" s="65"/>
      <c r="JEF10" s="65"/>
      <c r="JEG10" s="65"/>
      <c r="JEH10" s="65"/>
      <c r="JEI10" s="65"/>
      <c r="JEJ10" s="65"/>
      <c r="JEK10" s="65"/>
      <c r="JEL10" s="65"/>
      <c r="JEM10" s="65"/>
      <c r="JEN10" s="65"/>
      <c r="JEO10" s="65"/>
      <c r="JEP10" s="65"/>
      <c r="JEQ10" s="65"/>
      <c r="JER10" s="65"/>
      <c r="JES10" s="65"/>
      <c r="JET10" s="65"/>
      <c r="JEU10" s="65"/>
      <c r="JEV10" s="65"/>
      <c r="JEW10" s="65"/>
      <c r="JEX10" s="65"/>
      <c r="JEY10" s="65"/>
      <c r="JEZ10" s="65"/>
      <c r="JFA10" s="65"/>
      <c r="JFB10" s="65"/>
      <c r="JFC10" s="65"/>
      <c r="JFD10" s="65"/>
      <c r="JFE10" s="65"/>
      <c r="JFF10" s="65"/>
      <c r="JFG10" s="65"/>
      <c r="JFH10" s="65"/>
      <c r="JFI10" s="65"/>
      <c r="JFJ10" s="65"/>
      <c r="JFK10" s="65"/>
      <c r="JFL10" s="65"/>
      <c r="JFM10" s="65"/>
      <c r="JFN10" s="65"/>
      <c r="JFO10" s="65"/>
      <c r="JFP10" s="65"/>
      <c r="JFQ10" s="65"/>
      <c r="JFR10" s="65"/>
      <c r="JFS10" s="65"/>
      <c r="JFT10" s="65"/>
      <c r="JFU10" s="65"/>
      <c r="JFV10" s="65"/>
      <c r="JFW10" s="65"/>
      <c r="JFX10" s="65"/>
      <c r="JFY10" s="65"/>
      <c r="JFZ10" s="65"/>
      <c r="JGA10" s="65"/>
      <c r="JGB10" s="65"/>
      <c r="JGC10" s="65"/>
      <c r="JGD10" s="65"/>
      <c r="JGE10" s="65"/>
      <c r="JGF10" s="65"/>
      <c r="JGG10" s="65"/>
      <c r="JGH10" s="65"/>
      <c r="JGI10" s="65"/>
      <c r="JGJ10" s="65"/>
      <c r="JGK10" s="65"/>
      <c r="JGL10" s="65"/>
      <c r="JGM10" s="65"/>
      <c r="JGN10" s="65"/>
      <c r="JGO10" s="65"/>
      <c r="JGP10" s="65"/>
      <c r="JGQ10" s="65"/>
      <c r="JGR10" s="65"/>
      <c r="JGS10" s="65"/>
      <c r="JGT10" s="65"/>
      <c r="JGU10" s="65"/>
      <c r="JGV10" s="65"/>
      <c r="JGW10" s="65"/>
      <c r="JGX10" s="65"/>
      <c r="JGY10" s="65"/>
      <c r="JGZ10" s="65"/>
      <c r="JHA10" s="65"/>
      <c r="JHB10" s="65"/>
      <c r="JHC10" s="65"/>
      <c r="JHD10" s="65"/>
      <c r="JHE10" s="65"/>
      <c r="JHF10" s="65"/>
      <c r="JHG10" s="65"/>
      <c r="JHH10" s="65"/>
      <c r="JHI10" s="65"/>
      <c r="JHJ10" s="65"/>
      <c r="JHK10" s="65"/>
      <c r="JHL10" s="65"/>
      <c r="JHM10" s="65"/>
      <c r="JHN10" s="65"/>
      <c r="JHO10" s="65"/>
      <c r="JHP10" s="65"/>
      <c r="JHQ10" s="65"/>
      <c r="JHR10" s="65"/>
      <c r="JHS10" s="65"/>
      <c r="JHT10" s="65"/>
      <c r="JHU10" s="65"/>
      <c r="JHV10" s="65"/>
      <c r="JHW10" s="65"/>
      <c r="JHX10" s="65"/>
      <c r="JHY10" s="65"/>
      <c r="JHZ10" s="65"/>
      <c r="JIA10" s="65"/>
      <c r="JIB10" s="65"/>
      <c r="JIC10" s="65"/>
      <c r="JID10" s="65"/>
      <c r="JIE10" s="65"/>
      <c r="JIF10" s="65"/>
      <c r="JIG10" s="65"/>
      <c r="JIH10" s="65"/>
      <c r="JII10" s="65"/>
      <c r="JIJ10" s="65"/>
      <c r="JIK10" s="65"/>
      <c r="JIL10" s="65"/>
      <c r="JIM10" s="65"/>
      <c r="JIN10" s="65"/>
      <c r="JIO10" s="65"/>
      <c r="JIP10" s="65"/>
      <c r="JIQ10" s="65"/>
      <c r="JIR10" s="65"/>
      <c r="JIS10" s="65"/>
      <c r="JIT10" s="65"/>
      <c r="JIU10" s="65"/>
      <c r="JIV10" s="65"/>
      <c r="JIW10" s="65"/>
      <c r="JIX10" s="65"/>
      <c r="JIY10" s="65"/>
      <c r="JIZ10" s="65"/>
      <c r="JJA10" s="65"/>
      <c r="JJB10" s="65"/>
      <c r="JJC10" s="65"/>
      <c r="JJD10" s="65"/>
      <c r="JJE10" s="65"/>
      <c r="JJF10" s="65"/>
      <c r="JJG10" s="65"/>
      <c r="JJH10" s="65"/>
      <c r="JJI10" s="65"/>
      <c r="JJJ10" s="65"/>
      <c r="JJK10" s="65"/>
      <c r="JJL10" s="65"/>
      <c r="JJM10" s="65"/>
      <c r="JJN10" s="65"/>
      <c r="JJO10" s="65"/>
      <c r="JJP10" s="65"/>
      <c r="JJQ10" s="65"/>
      <c r="JJR10" s="65"/>
      <c r="JJS10" s="65"/>
      <c r="JJT10" s="65"/>
      <c r="JJU10" s="65"/>
      <c r="JJV10" s="65"/>
      <c r="JJW10" s="65"/>
      <c r="JJX10" s="65"/>
      <c r="JJY10" s="65"/>
      <c r="JJZ10" s="65"/>
      <c r="JKA10" s="65"/>
      <c r="JKB10" s="65"/>
      <c r="JKC10" s="65"/>
      <c r="JKD10" s="65"/>
      <c r="JKE10" s="65"/>
      <c r="JKF10" s="65"/>
      <c r="JKG10" s="65"/>
      <c r="JKH10" s="65"/>
      <c r="JKI10" s="65"/>
      <c r="JKJ10" s="65"/>
      <c r="JKK10" s="65"/>
      <c r="JKL10" s="65"/>
      <c r="JKM10" s="65"/>
      <c r="JKN10" s="65"/>
      <c r="JKO10" s="65"/>
      <c r="JKP10" s="65"/>
      <c r="JKQ10" s="65"/>
      <c r="JKR10" s="65"/>
      <c r="JKS10" s="65"/>
      <c r="JKT10" s="65"/>
      <c r="JKU10" s="65"/>
      <c r="JKV10" s="65"/>
      <c r="JKW10" s="65"/>
      <c r="JKX10" s="65"/>
      <c r="JKY10" s="65"/>
      <c r="JKZ10" s="65"/>
      <c r="JLA10" s="65"/>
      <c r="JLB10" s="65"/>
      <c r="JLC10" s="65"/>
      <c r="JLD10" s="65"/>
      <c r="JLE10" s="65"/>
      <c r="JLF10" s="65"/>
      <c r="JLG10" s="65"/>
      <c r="JLH10" s="65"/>
      <c r="JLI10" s="65"/>
      <c r="JLJ10" s="65"/>
      <c r="JLK10" s="65"/>
      <c r="JLL10" s="65"/>
      <c r="JLM10" s="65"/>
      <c r="JLN10" s="65"/>
      <c r="JLO10" s="65"/>
      <c r="JLP10" s="65"/>
      <c r="JLQ10" s="65"/>
      <c r="JLR10" s="65"/>
      <c r="JLS10" s="65"/>
      <c r="JLT10" s="65"/>
      <c r="JLU10" s="65"/>
      <c r="JLV10" s="65"/>
      <c r="JLW10" s="65"/>
      <c r="JLX10" s="65"/>
      <c r="JLY10" s="65"/>
      <c r="JLZ10" s="65"/>
      <c r="JMA10" s="65"/>
      <c r="JMB10" s="65"/>
      <c r="JMC10" s="65"/>
      <c r="JMD10" s="65"/>
      <c r="JME10" s="65"/>
      <c r="JMF10" s="65"/>
      <c r="JMG10" s="65"/>
      <c r="JMH10" s="65"/>
      <c r="JMI10" s="65"/>
      <c r="JMJ10" s="65"/>
      <c r="JMK10" s="65"/>
      <c r="JML10" s="65"/>
      <c r="JMM10" s="65"/>
      <c r="JMN10" s="65"/>
      <c r="JMO10" s="65"/>
      <c r="JMP10" s="65"/>
      <c r="JMQ10" s="65"/>
      <c r="JMR10" s="65"/>
      <c r="JMS10" s="65"/>
      <c r="JMT10" s="65"/>
      <c r="JMU10" s="65"/>
      <c r="JMV10" s="65"/>
      <c r="JMW10" s="65"/>
      <c r="JMX10" s="65"/>
      <c r="JMY10" s="65"/>
      <c r="JMZ10" s="65"/>
      <c r="JNA10" s="65"/>
      <c r="JNB10" s="65"/>
      <c r="JNC10" s="65"/>
      <c r="JND10" s="65"/>
      <c r="JNE10" s="65"/>
      <c r="JNF10" s="65"/>
      <c r="JNG10" s="65"/>
      <c r="JNH10" s="65"/>
      <c r="JNI10" s="65"/>
      <c r="JNJ10" s="65"/>
      <c r="JNK10" s="65"/>
      <c r="JNL10" s="65"/>
      <c r="JNM10" s="65"/>
      <c r="JNN10" s="65"/>
      <c r="JNO10" s="65"/>
      <c r="JNP10" s="65"/>
      <c r="JNQ10" s="65"/>
      <c r="JNR10" s="65"/>
      <c r="JNS10" s="65"/>
      <c r="JNT10" s="65"/>
      <c r="JNU10" s="65"/>
      <c r="JNV10" s="65"/>
      <c r="JNW10" s="65"/>
      <c r="JNX10" s="65"/>
      <c r="JNY10" s="65"/>
      <c r="JNZ10" s="65"/>
      <c r="JOA10" s="65"/>
      <c r="JOB10" s="65"/>
      <c r="JOC10" s="65"/>
      <c r="JOD10" s="65"/>
      <c r="JOE10" s="65"/>
      <c r="JOF10" s="65"/>
      <c r="JOG10" s="65"/>
      <c r="JOH10" s="65"/>
      <c r="JOI10" s="65"/>
      <c r="JOJ10" s="65"/>
      <c r="JOK10" s="65"/>
      <c r="JOL10" s="65"/>
      <c r="JOM10" s="65"/>
      <c r="JON10" s="65"/>
      <c r="JOO10" s="65"/>
      <c r="JOP10" s="65"/>
      <c r="JOQ10" s="65"/>
      <c r="JOR10" s="65"/>
      <c r="JOS10" s="65"/>
      <c r="JOT10" s="65"/>
      <c r="JOU10" s="65"/>
      <c r="JOV10" s="65"/>
      <c r="JOW10" s="65"/>
      <c r="JOX10" s="65"/>
      <c r="JOY10" s="65"/>
      <c r="JOZ10" s="65"/>
      <c r="JPA10" s="65"/>
      <c r="JPB10" s="65"/>
      <c r="JPC10" s="65"/>
      <c r="JPD10" s="65"/>
      <c r="JPE10" s="65"/>
      <c r="JPF10" s="65"/>
      <c r="JPG10" s="65"/>
      <c r="JPH10" s="65"/>
      <c r="JPI10" s="65"/>
      <c r="JPJ10" s="65"/>
      <c r="JPK10" s="65"/>
      <c r="JPL10" s="65"/>
      <c r="JPM10" s="65"/>
      <c r="JPN10" s="65"/>
      <c r="JPO10" s="65"/>
      <c r="JPP10" s="65"/>
      <c r="JPQ10" s="65"/>
      <c r="JPR10" s="65"/>
      <c r="JPS10" s="65"/>
      <c r="JPT10" s="65"/>
      <c r="JPU10" s="65"/>
      <c r="JPV10" s="65"/>
      <c r="JPW10" s="65"/>
      <c r="JPX10" s="65"/>
      <c r="JPY10" s="65"/>
      <c r="JPZ10" s="65"/>
      <c r="JQA10" s="65"/>
      <c r="JQB10" s="65"/>
      <c r="JQC10" s="65"/>
      <c r="JQD10" s="65"/>
      <c r="JQE10" s="65"/>
      <c r="JQF10" s="65"/>
      <c r="JQG10" s="65"/>
      <c r="JQH10" s="65"/>
      <c r="JQI10" s="65"/>
      <c r="JQJ10" s="65"/>
      <c r="JQK10" s="65"/>
      <c r="JQL10" s="65"/>
      <c r="JQM10" s="65"/>
      <c r="JQN10" s="65"/>
      <c r="JQO10" s="65"/>
      <c r="JQP10" s="65"/>
      <c r="JQQ10" s="65"/>
      <c r="JQR10" s="65"/>
      <c r="JQS10" s="65"/>
      <c r="JQT10" s="65"/>
      <c r="JQU10" s="65"/>
      <c r="JQV10" s="65"/>
      <c r="JQW10" s="65"/>
      <c r="JQX10" s="65"/>
      <c r="JQY10" s="65"/>
      <c r="JQZ10" s="65"/>
      <c r="JRA10" s="65"/>
      <c r="JRB10" s="65"/>
      <c r="JRC10" s="65"/>
      <c r="JRD10" s="65"/>
      <c r="JRE10" s="65"/>
      <c r="JRF10" s="65"/>
      <c r="JRG10" s="65"/>
      <c r="JRH10" s="65"/>
      <c r="JRI10" s="65"/>
      <c r="JRJ10" s="65"/>
      <c r="JRK10" s="65"/>
      <c r="JRL10" s="65"/>
      <c r="JRM10" s="65"/>
      <c r="JRN10" s="65"/>
      <c r="JRO10" s="65"/>
      <c r="JRP10" s="65"/>
      <c r="JRQ10" s="65"/>
      <c r="JRR10" s="65"/>
      <c r="JRS10" s="65"/>
      <c r="JRT10" s="65"/>
      <c r="JRU10" s="65"/>
      <c r="JRV10" s="65"/>
      <c r="JRW10" s="65"/>
      <c r="JRX10" s="65"/>
      <c r="JRY10" s="65"/>
      <c r="JRZ10" s="65"/>
      <c r="JSA10" s="65"/>
      <c r="JSB10" s="65"/>
      <c r="JSC10" s="65"/>
      <c r="JSD10" s="65"/>
      <c r="JSE10" s="65"/>
      <c r="JSF10" s="65"/>
      <c r="JSG10" s="65"/>
      <c r="JSH10" s="65"/>
      <c r="JSI10" s="65"/>
      <c r="JSJ10" s="65"/>
      <c r="JSK10" s="65"/>
      <c r="JSL10" s="65"/>
      <c r="JSM10" s="65"/>
      <c r="JSN10" s="65"/>
      <c r="JSO10" s="65"/>
      <c r="JSP10" s="65"/>
      <c r="JSQ10" s="65"/>
      <c r="JSR10" s="65"/>
      <c r="JSS10" s="65"/>
      <c r="JST10" s="65"/>
      <c r="JSU10" s="65"/>
      <c r="JSV10" s="65"/>
      <c r="JSW10" s="65"/>
      <c r="JSX10" s="65"/>
      <c r="JSY10" s="65"/>
      <c r="JSZ10" s="65"/>
      <c r="JTA10" s="65"/>
      <c r="JTB10" s="65"/>
      <c r="JTC10" s="65"/>
      <c r="JTD10" s="65"/>
      <c r="JTE10" s="65"/>
      <c r="JTF10" s="65"/>
      <c r="JTG10" s="65"/>
      <c r="JTH10" s="65"/>
      <c r="JTI10" s="65"/>
      <c r="JTJ10" s="65"/>
      <c r="JTK10" s="65"/>
      <c r="JTL10" s="65"/>
      <c r="JTM10" s="65"/>
      <c r="JTN10" s="65"/>
      <c r="JTO10" s="65"/>
      <c r="JTP10" s="65"/>
      <c r="JTQ10" s="65"/>
      <c r="JTR10" s="65"/>
      <c r="JTS10" s="65"/>
      <c r="JTT10" s="65"/>
      <c r="JTU10" s="65"/>
      <c r="JTV10" s="65"/>
      <c r="JTW10" s="65"/>
      <c r="JTX10" s="65"/>
      <c r="JTY10" s="65"/>
      <c r="JTZ10" s="65"/>
      <c r="JUA10" s="65"/>
      <c r="JUB10" s="65"/>
      <c r="JUC10" s="65"/>
      <c r="JUD10" s="65"/>
      <c r="JUE10" s="65"/>
      <c r="JUF10" s="65"/>
      <c r="JUG10" s="65"/>
      <c r="JUH10" s="65"/>
      <c r="JUI10" s="65"/>
      <c r="JUJ10" s="65"/>
      <c r="JUK10" s="65"/>
      <c r="JUL10" s="65"/>
      <c r="JUM10" s="65"/>
      <c r="JUN10" s="65"/>
      <c r="JUO10" s="65"/>
      <c r="JUP10" s="65"/>
      <c r="JUQ10" s="65"/>
      <c r="JUR10" s="65"/>
      <c r="JUS10" s="65"/>
      <c r="JUT10" s="65"/>
      <c r="JUU10" s="65"/>
      <c r="JUV10" s="65"/>
      <c r="JUW10" s="65"/>
      <c r="JUX10" s="65"/>
      <c r="JUY10" s="65"/>
      <c r="JUZ10" s="65"/>
      <c r="JVA10" s="65"/>
      <c r="JVB10" s="65"/>
      <c r="JVC10" s="65"/>
      <c r="JVD10" s="65"/>
      <c r="JVE10" s="65"/>
      <c r="JVF10" s="65"/>
      <c r="JVG10" s="65"/>
      <c r="JVH10" s="65"/>
      <c r="JVI10" s="65"/>
      <c r="JVJ10" s="65"/>
      <c r="JVK10" s="65"/>
      <c r="JVL10" s="65"/>
      <c r="JVM10" s="65"/>
      <c r="JVN10" s="65"/>
      <c r="JVO10" s="65"/>
      <c r="JVP10" s="65"/>
      <c r="JVQ10" s="65"/>
      <c r="JVR10" s="65"/>
      <c r="JVS10" s="65"/>
      <c r="JVT10" s="65"/>
      <c r="JVU10" s="65"/>
      <c r="JVV10" s="65"/>
      <c r="JVW10" s="65"/>
      <c r="JVX10" s="65"/>
      <c r="JVY10" s="65"/>
      <c r="JVZ10" s="65"/>
      <c r="JWA10" s="65"/>
      <c r="JWB10" s="65"/>
      <c r="JWC10" s="65"/>
      <c r="JWD10" s="65"/>
      <c r="JWE10" s="65"/>
      <c r="JWF10" s="65"/>
      <c r="JWG10" s="65"/>
      <c r="JWH10" s="65"/>
      <c r="JWI10" s="65"/>
      <c r="JWJ10" s="65"/>
      <c r="JWK10" s="65"/>
      <c r="JWL10" s="65"/>
      <c r="JWM10" s="65"/>
      <c r="JWN10" s="65"/>
      <c r="JWO10" s="65"/>
      <c r="JWP10" s="65"/>
      <c r="JWQ10" s="65"/>
      <c r="JWR10" s="65"/>
      <c r="JWS10" s="65"/>
      <c r="JWT10" s="65"/>
      <c r="JWU10" s="65"/>
      <c r="JWV10" s="65"/>
      <c r="JWW10" s="65"/>
      <c r="JWX10" s="65"/>
      <c r="JWY10" s="65"/>
      <c r="JWZ10" s="65"/>
      <c r="JXA10" s="65"/>
      <c r="JXB10" s="65"/>
      <c r="JXC10" s="65"/>
      <c r="JXD10" s="65"/>
      <c r="JXE10" s="65"/>
      <c r="JXF10" s="65"/>
      <c r="JXG10" s="65"/>
      <c r="JXH10" s="65"/>
      <c r="JXI10" s="65"/>
      <c r="JXJ10" s="65"/>
      <c r="JXK10" s="65"/>
      <c r="JXL10" s="65"/>
      <c r="JXM10" s="65"/>
      <c r="JXN10" s="65"/>
      <c r="JXO10" s="65"/>
      <c r="JXP10" s="65"/>
      <c r="JXQ10" s="65"/>
      <c r="JXR10" s="65"/>
      <c r="JXS10" s="65"/>
      <c r="JXT10" s="65"/>
      <c r="JXU10" s="65"/>
      <c r="JXV10" s="65"/>
      <c r="JXW10" s="65"/>
      <c r="JXX10" s="65"/>
      <c r="JXY10" s="65"/>
      <c r="JXZ10" s="65"/>
      <c r="JYA10" s="65"/>
      <c r="JYB10" s="65"/>
      <c r="JYC10" s="65"/>
      <c r="JYD10" s="65"/>
      <c r="JYE10" s="65"/>
      <c r="JYF10" s="65"/>
      <c r="JYG10" s="65"/>
      <c r="JYH10" s="65"/>
      <c r="JYI10" s="65"/>
      <c r="JYJ10" s="65"/>
      <c r="JYK10" s="65"/>
      <c r="JYL10" s="65"/>
      <c r="JYM10" s="65"/>
      <c r="JYN10" s="65"/>
      <c r="JYO10" s="65"/>
      <c r="JYP10" s="65"/>
      <c r="JYQ10" s="65"/>
      <c r="JYR10" s="65"/>
      <c r="JYS10" s="65"/>
      <c r="JYT10" s="65"/>
      <c r="JYU10" s="65"/>
      <c r="JYV10" s="65"/>
      <c r="JYW10" s="65"/>
      <c r="JYX10" s="65"/>
      <c r="JYY10" s="65"/>
      <c r="JYZ10" s="65"/>
      <c r="JZA10" s="65"/>
      <c r="JZB10" s="65"/>
      <c r="JZC10" s="65"/>
      <c r="JZD10" s="65"/>
      <c r="JZE10" s="65"/>
      <c r="JZF10" s="65"/>
      <c r="JZG10" s="65"/>
      <c r="JZH10" s="65"/>
      <c r="JZI10" s="65"/>
      <c r="JZJ10" s="65"/>
      <c r="JZK10" s="65"/>
      <c r="JZL10" s="65"/>
      <c r="JZM10" s="65"/>
      <c r="JZN10" s="65"/>
      <c r="JZO10" s="65"/>
      <c r="JZP10" s="65"/>
      <c r="JZQ10" s="65"/>
      <c r="JZR10" s="65"/>
      <c r="JZS10" s="65"/>
      <c r="JZT10" s="65"/>
      <c r="JZU10" s="65"/>
      <c r="JZV10" s="65"/>
      <c r="JZW10" s="65"/>
      <c r="JZX10" s="65"/>
      <c r="JZY10" s="65"/>
      <c r="JZZ10" s="65"/>
      <c r="KAA10" s="65"/>
      <c r="KAB10" s="65"/>
      <c r="KAC10" s="65"/>
      <c r="KAD10" s="65"/>
      <c r="KAE10" s="65"/>
      <c r="KAF10" s="65"/>
      <c r="KAG10" s="65"/>
      <c r="KAH10" s="65"/>
      <c r="KAI10" s="65"/>
      <c r="KAJ10" s="65"/>
      <c r="KAK10" s="65"/>
      <c r="KAL10" s="65"/>
      <c r="KAM10" s="65"/>
      <c r="KAN10" s="65"/>
      <c r="KAO10" s="65"/>
      <c r="KAP10" s="65"/>
      <c r="KAQ10" s="65"/>
      <c r="KAR10" s="65"/>
      <c r="KAS10" s="65"/>
      <c r="KAT10" s="65"/>
      <c r="KAU10" s="65"/>
      <c r="KAV10" s="65"/>
      <c r="KAW10" s="65"/>
      <c r="KAX10" s="65"/>
      <c r="KAY10" s="65"/>
      <c r="KAZ10" s="65"/>
      <c r="KBA10" s="65"/>
      <c r="KBB10" s="65"/>
      <c r="KBC10" s="65"/>
      <c r="KBD10" s="65"/>
      <c r="KBE10" s="65"/>
      <c r="KBF10" s="65"/>
      <c r="KBG10" s="65"/>
      <c r="KBH10" s="65"/>
      <c r="KBI10" s="65"/>
      <c r="KBJ10" s="65"/>
      <c r="KBK10" s="65"/>
      <c r="KBL10" s="65"/>
      <c r="KBM10" s="65"/>
      <c r="KBN10" s="65"/>
      <c r="KBO10" s="65"/>
      <c r="KBP10" s="65"/>
      <c r="KBQ10" s="65"/>
      <c r="KBR10" s="65"/>
      <c r="KBS10" s="65"/>
      <c r="KBT10" s="65"/>
      <c r="KBU10" s="65"/>
      <c r="KBV10" s="65"/>
      <c r="KBW10" s="65"/>
      <c r="KBX10" s="65"/>
      <c r="KBY10" s="65"/>
      <c r="KBZ10" s="65"/>
      <c r="KCA10" s="65"/>
      <c r="KCB10" s="65"/>
      <c r="KCC10" s="65"/>
      <c r="KCD10" s="65"/>
      <c r="KCE10" s="65"/>
      <c r="KCF10" s="65"/>
      <c r="KCG10" s="65"/>
      <c r="KCH10" s="65"/>
      <c r="KCI10" s="65"/>
      <c r="KCJ10" s="65"/>
      <c r="KCK10" s="65"/>
      <c r="KCL10" s="65"/>
      <c r="KCM10" s="65"/>
      <c r="KCN10" s="65"/>
      <c r="KCO10" s="65"/>
      <c r="KCP10" s="65"/>
      <c r="KCQ10" s="65"/>
      <c r="KCR10" s="65"/>
      <c r="KCS10" s="65"/>
      <c r="KCT10" s="65"/>
      <c r="KCU10" s="65"/>
      <c r="KCV10" s="65"/>
      <c r="KCW10" s="65"/>
      <c r="KCX10" s="65"/>
      <c r="KCY10" s="65"/>
      <c r="KCZ10" s="65"/>
      <c r="KDA10" s="65"/>
      <c r="KDB10" s="65"/>
      <c r="KDC10" s="65"/>
      <c r="KDD10" s="65"/>
      <c r="KDE10" s="65"/>
      <c r="KDF10" s="65"/>
      <c r="KDG10" s="65"/>
      <c r="KDH10" s="65"/>
      <c r="KDI10" s="65"/>
      <c r="KDJ10" s="65"/>
      <c r="KDK10" s="65"/>
      <c r="KDL10" s="65"/>
      <c r="KDM10" s="65"/>
      <c r="KDN10" s="65"/>
      <c r="KDO10" s="65"/>
      <c r="KDP10" s="65"/>
      <c r="KDQ10" s="65"/>
      <c r="KDR10" s="65"/>
      <c r="KDS10" s="65"/>
      <c r="KDT10" s="65"/>
      <c r="KDU10" s="65"/>
      <c r="KDV10" s="65"/>
      <c r="KDW10" s="65"/>
      <c r="KDX10" s="65"/>
      <c r="KDY10" s="65"/>
      <c r="KDZ10" s="65"/>
      <c r="KEA10" s="65"/>
      <c r="KEB10" s="65"/>
      <c r="KEC10" s="65"/>
      <c r="KED10" s="65"/>
      <c r="KEE10" s="65"/>
      <c r="KEF10" s="65"/>
      <c r="KEG10" s="65"/>
      <c r="KEH10" s="65"/>
      <c r="KEI10" s="65"/>
      <c r="KEJ10" s="65"/>
      <c r="KEK10" s="65"/>
      <c r="KEL10" s="65"/>
      <c r="KEM10" s="65"/>
      <c r="KEN10" s="65"/>
      <c r="KEO10" s="65"/>
      <c r="KEP10" s="65"/>
      <c r="KEQ10" s="65"/>
      <c r="KER10" s="65"/>
      <c r="KES10" s="65"/>
      <c r="KET10" s="65"/>
      <c r="KEU10" s="65"/>
      <c r="KEV10" s="65"/>
      <c r="KEW10" s="65"/>
      <c r="KEX10" s="65"/>
      <c r="KEY10" s="65"/>
      <c r="KEZ10" s="65"/>
      <c r="KFA10" s="65"/>
      <c r="KFB10" s="65"/>
      <c r="KFC10" s="65"/>
      <c r="KFD10" s="65"/>
      <c r="KFE10" s="65"/>
      <c r="KFF10" s="65"/>
      <c r="KFG10" s="65"/>
      <c r="KFH10" s="65"/>
      <c r="KFI10" s="65"/>
      <c r="KFJ10" s="65"/>
      <c r="KFK10" s="65"/>
      <c r="KFL10" s="65"/>
      <c r="KFM10" s="65"/>
      <c r="KFN10" s="65"/>
      <c r="KFO10" s="65"/>
      <c r="KFP10" s="65"/>
      <c r="KFQ10" s="65"/>
      <c r="KFR10" s="65"/>
      <c r="KFS10" s="65"/>
      <c r="KFT10" s="65"/>
      <c r="KFU10" s="65"/>
      <c r="KFV10" s="65"/>
      <c r="KFW10" s="65"/>
      <c r="KFX10" s="65"/>
      <c r="KFY10" s="65"/>
      <c r="KFZ10" s="65"/>
      <c r="KGA10" s="65"/>
      <c r="KGB10" s="65"/>
      <c r="KGC10" s="65"/>
      <c r="KGD10" s="65"/>
      <c r="KGE10" s="65"/>
      <c r="KGF10" s="65"/>
      <c r="KGG10" s="65"/>
      <c r="KGH10" s="65"/>
      <c r="KGI10" s="65"/>
      <c r="KGJ10" s="65"/>
      <c r="KGK10" s="65"/>
      <c r="KGL10" s="65"/>
      <c r="KGM10" s="65"/>
      <c r="KGN10" s="65"/>
      <c r="KGO10" s="65"/>
      <c r="KGP10" s="65"/>
      <c r="KGQ10" s="65"/>
      <c r="KGR10" s="65"/>
      <c r="KGS10" s="65"/>
      <c r="KGT10" s="65"/>
      <c r="KGU10" s="65"/>
      <c r="KGV10" s="65"/>
      <c r="KGW10" s="65"/>
      <c r="KGX10" s="65"/>
      <c r="KGY10" s="65"/>
      <c r="KGZ10" s="65"/>
      <c r="KHA10" s="65"/>
      <c r="KHB10" s="65"/>
      <c r="KHC10" s="65"/>
      <c r="KHD10" s="65"/>
      <c r="KHE10" s="65"/>
      <c r="KHF10" s="65"/>
      <c r="KHG10" s="65"/>
      <c r="KHH10" s="65"/>
      <c r="KHI10" s="65"/>
      <c r="KHJ10" s="65"/>
      <c r="KHK10" s="65"/>
      <c r="KHL10" s="65"/>
      <c r="KHM10" s="65"/>
      <c r="KHN10" s="65"/>
      <c r="KHO10" s="65"/>
      <c r="KHP10" s="65"/>
      <c r="KHQ10" s="65"/>
      <c r="KHR10" s="65"/>
      <c r="KHS10" s="65"/>
      <c r="KHT10" s="65"/>
      <c r="KHU10" s="65"/>
      <c r="KHV10" s="65"/>
      <c r="KHW10" s="65"/>
      <c r="KHX10" s="65"/>
      <c r="KHY10" s="65"/>
      <c r="KHZ10" s="65"/>
      <c r="KIA10" s="65"/>
      <c r="KIB10" s="65"/>
      <c r="KIC10" s="65"/>
      <c r="KID10" s="65"/>
      <c r="KIE10" s="65"/>
      <c r="KIF10" s="65"/>
      <c r="KIG10" s="65"/>
      <c r="KIH10" s="65"/>
      <c r="KII10" s="65"/>
      <c r="KIJ10" s="65"/>
      <c r="KIK10" s="65"/>
      <c r="KIL10" s="65"/>
      <c r="KIM10" s="65"/>
      <c r="KIN10" s="65"/>
      <c r="KIO10" s="65"/>
      <c r="KIP10" s="65"/>
      <c r="KIQ10" s="65"/>
      <c r="KIR10" s="65"/>
      <c r="KIS10" s="65"/>
      <c r="KIT10" s="65"/>
      <c r="KIU10" s="65"/>
      <c r="KIV10" s="65"/>
      <c r="KIW10" s="65"/>
      <c r="KIX10" s="65"/>
      <c r="KIY10" s="65"/>
      <c r="KIZ10" s="65"/>
      <c r="KJA10" s="65"/>
      <c r="KJB10" s="65"/>
      <c r="KJC10" s="65"/>
      <c r="KJD10" s="65"/>
      <c r="KJE10" s="65"/>
      <c r="KJF10" s="65"/>
      <c r="KJG10" s="65"/>
      <c r="KJH10" s="65"/>
      <c r="KJI10" s="65"/>
      <c r="KJJ10" s="65"/>
      <c r="KJK10" s="65"/>
      <c r="KJL10" s="65"/>
      <c r="KJM10" s="65"/>
      <c r="KJN10" s="65"/>
      <c r="KJO10" s="65"/>
      <c r="KJP10" s="65"/>
      <c r="KJQ10" s="65"/>
      <c r="KJR10" s="65"/>
      <c r="KJS10" s="65"/>
      <c r="KJT10" s="65"/>
      <c r="KJU10" s="65"/>
      <c r="KJV10" s="65"/>
      <c r="KJW10" s="65"/>
      <c r="KJX10" s="65"/>
      <c r="KJY10" s="65"/>
      <c r="KJZ10" s="65"/>
      <c r="KKA10" s="65"/>
      <c r="KKB10" s="65"/>
      <c r="KKC10" s="65"/>
      <c r="KKD10" s="65"/>
      <c r="KKE10" s="65"/>
      <c r="KKF10" s="65"/>
      <c r="KKG10" s="65"/>
      <c r="KKH10" s="65"/>
      <c r="KKI10" s="65"/>
      <c r="KKJ10" s="65"/>
      <c r="KKK10" s="65"/>
      <c r="KKL10" s="65"/>
      <c r="KKM10" s="65"/>
      <c r="KKN10" s="65"/>
      <c r="KKO10" s="65"/>
      <c r="KKP10" s="65"/>
      <c r="KKQ10" s="65"/>
      <c r="KKR10" s="65"/>
      <c r="KKS10" s="65"/>
      <c r="KKT10" s="65"/>
      <c r="KKU10" s="65"/>
      <c r="KKV10" s="65"/>
      <c r="KKW10" s="65"/>
      <c r="KKX10" s="65"/>
      <c r="KKY10" s="65"/>
      <c r="KKZ10" s="65"/>
      <c r="KLA10" s="65"/>
      <c r="KLB10" s="65"/>
      <c r="KLC10" s="65"/>
      <c r="KLD10" s="65"/>
      <c r="KLE10" s="65"/>
      <c r="KLF10" s="65"/>
      <c r="KLG10" s="65"/>
      <c r="KLH10" s="65"/>
      <c r="KLI10" s="65"/>
      <c r="KLJ10" s="65"/>
      <c r="KLK10" s="65"/>
      <c r="KLL10" s="65"/>
      <c r="KLM10" s="65"/>
      <c r="KLN10" s="65"/>
      <c r="KLO10" s="65"/>
      <c r="KLP10" s="65"/>
      <c r="KLQ10" s="65"/>
      <c r="KLR10" s="65"/>
      <c r="KLS10" s="65"/>
      <c r="KLT10" s="65"/>
      <c r="KLU10" s="65"/>
      <c r="KLV10" s="65"/>
      <c r="KLW10" s="65"/>
      <c r="KLX10" s="65"/>
      <c r="KLY10" s="65"/>
      <c r="KLZ10" s="65"/>
      <c r="KMA10" s="65"/>
      <c r="KMB10" s="65"/>
      <c r="KMC10" s="65"/>
      <c r="KMD10" s="65"/>
      <c r="KME10" s="65"/>
      <c r="KMF10" s="65"/>
      <c r="KMG10" s="65"/>
      <c r="KMH10" s="65"/>
      <c r="KMI10" s="65"/>
      <c r="KMJ10" s="65"/>
      <c r="KMK10" s="65"/>
      <c r="KML10" s="65"/>
      <c r="KMM10" s="65"/>
      <c r="KMN10" s="65"/>
      <c r="KMO10" s="65"/>
      <c r="KMP10" s="65"/>
      <c r="KMQ10" s="65"/>
      <c r="KMR10" s="65"/>
      <c r="KMS10" s="65"/>
      <c r="KMT10" s="65"/>
      <c r="KMU10" s="65"/>
      <c r="KMV10" s="65"/>
      <c r="KMW10" s="65"/>
      <c r="KMX10" s="65"/>
      <c r="KMY10" s="65"/>
      <c r="KMZ10" s="65"/>
      <c r="KNA10" s="65"/>
      <c r="KNB10" s="65"/>
      <c r="KNC10" s="65"/>
      <c r="KND10" s="65"/>
      <c r="KNE10" s="65"/>
      <c r="KNF10" s="65"/>
      <c r="KNG10" s="65"/>
      <c r="KNH10" s="65"/>
      <c r="KNI10" s="65"/>
      <c r="KNJ10" s="65"/>
      <c r="KNK10" s="65"/>
      <c r="KNL10" s="65"/>
      <c r="KNM10" s="65"/>
      <c r="KNN10" s="65"/>
      <c r="KNO10" s="65"/>
      <c r="KNP10" s="65"/>
      <c r="KNQ10" s="65"/>
      <c r="KNR10" s="65"/>
      <c r="KNS10" s="65"/>
      <c r="KNT10" s="65"/>
      <c r="KNU10" s="65"/>
      <c r="KNV10" s="65"/>
      <c r="KNW10" s="65"/>
      <c r="KNX10" s="65"/>
      <c r="KNY10" s="65"/>
      <c r="KNZ10" s="65"/>
      <c r="KOA10" s="65"/>
      <c r="KOB10" s="65"/>
      <c r="KOC10" s="65"/>
      <c r="KOD10" s="65"/>
      <c r="KOE10" s="65"/>
      <c r="KOF10" s="65"/>
      <c r="KOG10" s="65"/>
      <c r="KOH10" s="65"/>
      <c r="KOI10" s="65"/>
      <c r="KOJ10" s="65"/>
      <c r="KOK10" s="65"/>
      <c r="KOL10" s="65"/>
      <c r="KOM10" s="65"/>
      <c r="KON10" s="65"/>
      <c r="KOO10" s="65"/>
      <c r="KOP10" s="65"/>
      <c r="KOQ10" s="65"/>
      <c r="KOR10" s="65"/>
      <c r="KOS10" s="65"/>
      <c r="KOT10" s="65"/>
      <c r="KOU10" s="65"/>
      <c r="KOV10" s="65"/>
      <c r="KOW10" s="65"/>
      <c r="KOX10" s="65"/>
      <c r="KOY10" s="65"/>
      <c r="KOZ10" s="65"/>
      <c r="KPA10" s="65"/>
      <c r="KPB10" s="65"/>
      <c r="KPC10" s="65"/>
      <c r="KPD10" s="65"/>
      <c r="KPE10" s="65"/>
      <c r="KPF10" s="65"/>
      <c r="KPG10" s="65"/>
      <c r="KPH10" s="65"/>
      <c r="KPI10" s="65"/>
      <c r="KPJ10" s="65"/>
      <c r="KPK10" s="65"/>
      <c r="KPL10" s="65"/>
      <c r="KPM10" s="65"/>
      <c r="KPN10" s="65"/>
      <c r="KPO10" s="65"/>
      <c r="KPP10" s="65"/>
      <c r="KPQ10" s="65"/>
      <c r="KPR10" s="65"/>
      <c r="KPS10" s="65"/>
      <c r="KPT10" s="65"/>
      <c r="KPU10" s="65"/>
      <c r="KPV10" s="65"/>
      <c r="KPW10" s="65"/>
      <c r="KPX10" s="65"/>
      <c r="KPY10" s="65"/>
      <c r="KPZ10" s="65"/>
      <c r="KQA10" s="65"/>
      <c r="KQB10" s="65"/>
      <c r="KQC10" s="65"/>
      <c r="KQD10" s="65"/>
      <c r="KQE10" s="65"/>
      <c r="KQF10" s="65"/>
      <c r="KQG10" s="65"/>
      <c r="KQH10" s="65"/>
      <c r="KQI10" s="65"/>
      <c r="KQJ10" s="65"/>
      <c r="KQK10" s="65"/>
      <c r="KQL10" s="65"/>
      <c r="KQM10" s="65"/>
      <c r="KQN10" s="65"/>
      <c r="KQO10" s="65"/>
      <c r="KQP10" s="65"/>
      <c r="KQQ10" s="65"/>
      <c r="KQR10" s="65"/>
      <c r="KQS10" s="65"/>
      <c r="KQT10" s="65"/>
      <c r="KQU10" s="65"/>
      <c r="KQV10" s="65"/>
      <c r="KQW10" s="65"/>
      <c r="KQX10" s="65"/>
      <c r="KQY10" s="65"/>
      <c r="KQZ10" s="65"/>
      <c r="KRA10" s="65"/>
      <c r="KRB10" s="65"/>
      <c r="KRC10" s="65"/>
      <c r="KRD10" s="65"/>
      <c r="KRE10" s="65"/>
      <c r="KRF10" s="65"/>
      <c r="KRG10" s="65"/>
      <c r="KRH10" s="65"/>
      <c r="KRI10" s="65"/>
      <c r="KRJ10" s="65"/>
      <c r="KRK10" s="65"/>
      <c r="KRL10" s="65"/>
      <c r="KRM10" s="65"/>
      <c r="KRN10" s="65"/>
      <c r="KRO10" s="65"/>
      <c r="KRP10" s="65"/>
      <c r="KRQ10" s="65"/>
      <c r="KRR10" s="65"/>
      <c r="KRS10" s="65"/>
      <c r="KRT10" s="65"/>
      <c r="KRU10" s="65"/>
      <c r="KRV10" s="65"/>
      <c r="KRW10" s="65"/>
      <c r="KRX10" s="65"/>
      <c r="KRY10" s="65"/>
      <c r="KRZ10" s="65"/>
      <c r="KSA10" s="65"/>
      <c r="KSB10" s="65"/>
      <c r="KSC10" s="65"/>
      <c r="KSD10" s="65"/>
      <c r="KSE10" s="65"/>
      <c r="KSF10" s="65"/>
      <c r="KSG10" s="65"/>
      <c r="KSH10" s="65"/>
      <c r="KSI10" s="65"/>
      <c r="KSJ10" s="65"/>
      <c r="KSK10" s="65"/>
      <c r="KSL10" s="65"/>
      <c r="KSM10" s="65"/>
      <c r="KSN10" s="65"/>
      <c r="KSO10" s="65"/>
      <c r="KSP10" s="65"/>
      <c r="KSQ10" s="65"/>
      <c r="KSR10" s="65"/>
      <c r="KSS10" s="65"/>
      <c r="KST10" s="65"/>
      <c r="KSU10" s="65"/>
      <c r="KSV10" s="65"/>
      <c r="KSW10" s="65"/>
      <c r="KSX10" s="65"/>
      <c r="KSY10" s="65"/>
      <c r="KSZ10" s="65"/>
      <c r="KTA10" s="65"/>
      <c r="KTB10" s="65"/>
      <c r="KTC10" s="65"/>
      <c r="KTD10" s="65"/>
      <c r="KTE10" s="65"/>
      <c r="KTF10" s="65"/>
      <c r="KTG10" s="65"/>
      <c r="KTH10" s="65"/>
      <c r="KTI10" s="65"/>
      <c r="KTJ10" s="65"/>
      <c r="KTK10" s="65"/>
      <c r="KTL10" s="65"/>
      <c r="KTM10" s="65"/>
      <c r="KTN10" s="65"/>
      <c r="KTO10" s="65"/>
      <c r="KTP10" s="65"/>
      <c r="KTQ10" s="65"/>
      <c r="KTR10" s="65"/>
      <c r="KTS10" s="65"/>
      <c r="KTT10" s="65"/>
      <c r="KTU10" s="65"/>
      <c r="KTV10" s="65"/>
      <c r="KTW10" s="65"/>
      <c r="KTX10" s="65"/>
      <c r="KTY10" s="65"/>
      <c r="KTZ10" s="65"/>
      <c r="KUA10" s="65"/>
      <c r="KUB10" s="65"/>
      <c r="KUC10" s="65"/>
      <c r="KUD10" s="65"/>
      <c r="KUE10" s="65"/>
      <c r="KUF10" s="65"/>
      <c r="KUG10" s="65"/>
      <c r="KUH10" s="65"/>
      <c r="KUI10" s="65"/>
      <c r="KUJ10" s="65"/>
      <c r="KUK10" s="65"/>
      <c r="KUL10" s="65"/>
      <c r="KUM10" s="65"/>
      <c r="KUN10" s="65"/>
      <c r="KUO10" s="65"/>
      <c r="KUP10" s="65"/>
      <c r="KUQ10" s="65"/>
      <c r="KUR10" s="65"/>
      <c r="KUS10" s="65"/>
      <c r="KUT10" s="65"/>
      <c r="KUU10" s="65"/>
      <c r="KUV10" s="65"/>
      <c r="KUW10" s="65"/>
      <c r="KUX10" s="65"/>
      <c r="KUY10" s="65"/>
      <c r="KUZ10" s="65"/>
      <c r="KVA10" s="65"/>
      <c r="KVB10" s="65"/>
      <c r="KVC10" s="65"/>
      <c r="KVD10" s="65"/>
      <c r="KVE10" s="65"/>
      <c r="KVF10" s="65"/>
      <c r="KVG10" s="65"/>
      <c r="KVH10" s="65"/>
      <c r="KVI10" s="65"/>
      <c r="KVJ10" s="65"/>
      <c r="KVK10" s="65"/>
      <c r="KVL10" s="65"/>
      <c r="KVM10" s="65"/>
      <c r="KVN10" s="65"/>
      <c r="KVO10" s="65"/>
      <c r="KVP10" s="65"/>
      <c r="KVQ10" s="65"/>
      <c r="KVR10" s="65"/>
      <c r="KVS10" s="65"/>
      <c r="KVT10" s="65"/>
      <c r="KVU10" s="65"/>
      <c r="KVV10" s="65"/>
      <c r="KVW10" s="65"/>
      <c r="KVX10" s="65"/>
      <c r="KVY10" s="65"/>
      <c r="KVZ10" s="65"/>
      <c r="KWA10" s="65"/>
      <c r="KWB10" s="65"/>
      <c r="KWC10" s="65"/>
      <c r="KWD10" s="65"/>
      <c r="KWE10" s="65"/>
      <c r="KWF10" s="65"/>
      <c r="KWG10" s="65"/>
      <c r="KWH10" s="65"/>
      <c r="KWI10" s="65"/>
      <c r="KWJ10" s="65"/>
      <c r="KWK10" s="65"/>
      <c r="KWL10" s="65"/>
      <c r="KWM10" s="65"/>
      <c r="KWN10" s="65"/>
      <c r="KWO10" s="65"/>
      <c r="KWP10" s="65"/>
      <c r="KWQ10" s="65"/>
      <c r="KWR10" s="65"/>
      <c r="KWS10" s="65"/>
      <c r="KWT10" s="65"/>
      <c r="KWU10" s="65"/>
      <c r="KWV10" s="65"/>
      <c r="KWW10" s="65"/>
      <c r="KWX10" s="65"/>
      <c r="KWY10" s="65"/>
      <c r="KWZ10" s="65"/>
      <c r="KXA10" s="65"/>
      <c r="KXB10" s="65"/>
      <c r="KXC10" s="65"/>
      <c r="KXD10" s="65"/>
      <c r="KXE10" s="65"/>
      <c r="KXF10" s="65"/>
      <c r="KXG10" s="65"/>
      <c r="KXH10" s="65"/>
      <c r="KXI10" s="65"/>
      <c r="KXJ10" s="65"/>
      <c r="KXK10" s="65"/>
      <c r="KXL10" s="65"/>
      <c r="KXM10" s="65"/>
      <c r="KXN10" s="65"/>
      <c r="KXO10" s="65"/>
      <c r="KXP10" s="65"/>
      <c r="KXQ10" s="65"/>
      <c r="KXR10" s="65"/>
      <c r="KXS10" s="65"/>
      <c r="KXT10" s="65"/>
      <c r="KXU10" s="65"/>
      <c r="KXV10" s="65"/>
      <c r="KXW10" s="65"/>
      <c r="KXX10" s="65"/>
      <c r="KXY10" s="65"/>
      <c r="KXZ10" s="65"/>
      <c r="KYA10" s="65"/>
      <c r="KYB10" s="65"/>
      <c r="KYC10" s="65"/>
      <c r="KYD10" s="65"/>
      <c r="KYE10" s="65"/>
      <c r="KYF10" s="65"/>
      <c r="KYG10" s="65"/>
      <c r="KYH10" s="65"/>
      <c r="KYI10" s="65"/>
      <c r="KYJ10" s="65"/>
      <c r="KYK10" s="65"/>
      <c r="KYL10" s="65"/>
      <c r="KYM10" s="65"/>
      <c r="KYN10" s="65"/>
      <c r="KYO10" s="65"/>
      <c r="KYP10" s="65"/>
      <c r="KYQ10" s="65"/>
      <c r="KYR10" s="65"/>
      <c r="KYS10" s="65"/>
      <c r="KYT10" s="65"/>
      <c r="KYU10" s="65"/>
      <c r="KYV10" s="65"/>
      <c r="KYW10" s="65"/>
      <c r="KYX10" s="65"/>
      <c r="KYY10" s="65"/>
      <c r="KYZ10" s="65"/>
      <c r="KZA10" s="65"/>
      <c r="KZB10" s="65"/>
      <c r="KZC10" s="65"/>
      <c r="KZD10" s="65"/>
      <c r="KZE10" s="65"/>
      <c r="KZF10" s="65"/>
      <c r="KZG10" s="65"/>
      <c r="KZH10" s="65"/>
      <c r="KZI10" s="65"/>
      <c r="KZJ10" s="65"/>
      <c r="KZK10" s="65"/>
      <c r="KZL10" s="65"/>
      <c r="KZM10" s="65"/>
      <c r="KZN10" s="65"/>
      <c r="KZO10" s="65"/>
      <c r="KZP10" s="65"/>
      <c r="KZQ10" s="65"/>
      <c r="KZR10" s="65"/>
      <c r="KZS10" s="65"/>
      <c r="KZT10" s="65"/>
      <c r="KZU10" s="65"/>
      <c r="KZV10" s="65"/>
      <c r="KZW10" s="65"/>
      <c r="KZX10" s="65"/>
      <c r="KZY10" s="65"/>
      <c r="KZZ10" s="65"/>
      <c r="LAA10" s="65"/>
      <c r="LAB10" s="65"/>
      <c r="LAC10" s="65"/>
      <c r="LAD10" s="65"/>
      <c r="LAE10" s="65"/>
      <c r="LAF10" s="65"/>
      <c r="LAG10" s="65"/>
      <c r="LAH10" s="65"/>
      <c r="LAI10" s="65"/>
      <c r="LAJ10" s="65"/>
      <c r="LAK10" s="65"/>
      <c r="LAL10" s="65"/>
      <c r="LAM10" s="65"/>
      <c r="LAN10" s="65"/>
      <c r="LAO10" s="65"/>
      <c r="LAP10" s="65"/>
      <c r="LAQ10" s="65"/>
      <c r="LAR10" s="65"/>
      <c r="LAS10" s="65"/>
      <c r="LAT10" s="65"/>
      <c r="LAU10" s="65"/>
      <c r="LAV10" s="65"/>
      <c r="LAW10" s="65"/>
      <c r="LAX10" s="65"/>
      <c r="LAY10" s="65"/>
      <c r="LAZ10" s="65"/>
      <c r="LBA10" s="65"/>
      <c r="LBB10" s="65"/>
      <c r="LBC10" s="65"/>
      <c r="LBD10" s="65"/>
      <c r="LBE10" s="65"/>
      <c r="LBF10" s="65"/>
      <c r="LBG10" s="65"/>
      <c r="LBH10" s="65"/>
      <c r="LBI10" s="65"/>
      <c r="LBJ10" s="65"/>
      <c r="LBK10" s="65"/>
      <c r="LBL10" s="65"/>
      <c r="LBM10" s="65"/>
      <c r="LBN10" s="65"/>
      <c r="LBO10" s="65"/>
      <c r="LBP10" s="65"/>
      <c r="LBQ10" s="65"/>
      <c r="LBR10" s="65"/>
      <c r="LBS10" s="65"/>
      <c r="LBT10" s="65"/>
      <c r="LBU10" s="65"/>
      <c r="LBV10" s="65"/>
      <c r="LBW10" s="65"/>
      <c r="LBX10" s="65"/>
      <c r="LBY10" s="65"/>
      <c r="LBZ10" s="65"/>
      <c r="LCA10" s="65"/>
      <c r="LCB10" s="65"/>
      <c r="LCC10" s="65"/>
      <c r="LCD10" s="65"/>
      <c r="LCE10" s="65"/>
      <c r="LCF10" s="65"/>
      <c r="LCG10" s="65"/>
      <c r="LCH10" s="65"/>
      <c r="LCI10" s="65"/>
      <c r="LCJ10" s="65"/>
      <c r="LCK10" s="65"/>
      <c r="LCL10" s="65"/>
      <c r="LCM10" s="65"/>
      <c r="LCN10" s="65"/>
      <c r="LCO10" s="65"/>
      <c r="LCP10" s="65"/>
      <c r="LCQ10" s="65"/>
      <c r="LCR10" s="65"/>
      <c r="LCS10" s="65"/>
      <c r="LCT10" s="65"/>
      <c r="LCU10" s="65"/>
      <c r="LCV10" s="65"/>
      <c r="LCW10" s="65"/>
      <c r="LCX10" s="65"/>
      <c r="LCY10" s="65"/>
      <c r="LCZ10" s="65"/>
      <c r="LDA10" s="65"/>
      <c r="LDB10" s="65"/>
      <c r="LDC10" s="65"/>
      <c r="LDD10" s="65"/>
      <c r="LDE10" s="65"/>
      <c r="LDF10" s="65"/>
      <c r="LDG10" s="65"/>
      <c r="LDH10" s="65"/>
      <c r="LDI10" s="65"/>
      <c r="LDJ10" s="65"/>
      <c r="LDK10" s="65"/>
      <c r="LDL10" s="65"/>
      <c r="LDM10" s="65"/>
      <c r="LDN10" s="65"/>
      <c r="LDO10" s="65"/>
      <c r="LDP10" s="65"/>
      <c r="LDQ10" s="65"/>
      <c r="LDR10" s="65"/>
      <c r="LDS10" s="65"/>
      <c r="LDT10" s="65"/>
      <c r="LDU10" s="65"/>
      <c r="LDV10" s="65"/>
      <c r="LDW10" s="65"/>
      <c r="LDX10" s="65"/>
      <c r="LDY10" s="65"/>
      <c r="LDZ10" s="65"/>
      <c r="LEA10" s="65"/>
      <c r="LEB10" s="65"/>
      <c r="LEC10" s="65"/>
      <c r="LED10" s="65"/>
      <c r="LEE10" s="65"/>
      <c r="LEF10" s="65"/>
      <c r="LEG10" s="65"/>
      <c r="LEH10" s="65"/>
      <c r="LEI10" s="65"/>
      <c r="LEJ10" s="65"/>
      <c r="LEK10" s="65"/>
      <c r="LEL10" s="65"/>
      <c r="LEM10" s="65"/>
      <c r="LEN10" s="65"/>
      <c r="LEO10" s="65"/>
      <c r="LEP10" s="65"/>
      <c r="LEQ10" s="65"/>
      <c r="LER10" s="65"/>
      <c r="LES10" s="65"/>
      <c r="LET10" s="65"/>
      <c r="LEU10" s="65"/>
      <c r="LEV10" s="65"/>
      <c r="LEW10" s="65"/>
      <c r="LEX10" s="65"/>
      <c r="LEY10" s="65"/>
      <c r="LEZ10" s="65"/>
      <c r="LFA10" s="65"/>
      <c r="LFB10" s="65"/>
      <c r="LFC10" s="65"/>
      <c r="LFD10" s="65"/>
      <c r="LFE10" s="65"/>
      <c r="LFF10" s="65"/>
      <c r="LFG10" s="65"/>
      <c r="LFH10" s="65"/>
      <c r="LFI10" s="65"/>
      <c r="LFJ10" s="65"/>
      <c r="LFK10" s="65"/>
      <c r="LFL10" s="65"/>
      <c r="LFM10" s="65"/>
      <c r="LFN10" s="65"/>
      <c r="LFO10" s="65"/>
      <c r="LFP10" s="65"/>
      <c r="LFQ10" s="65"/>
      <c r="LFR10" s="65"/>
      <c r="LFS10" s="65"/>
      <c r="LFT10" s="65"/>
      <c r="LFU10" s="65"/>
      <c r="LFV10" s="65"/>
      <c r="LFW10" s="65"/>
      <c r="LFX10" s="65"/>
      <c r="LFY10" s="65"/>
      <c r="LFZ10" s="65"/>
      <c r="LGA10" s="65"/>
      <c r="LGB10" s="65"/>
      <c r="LGC10" s="65"/>
      <c r="LGD10" s="65"/>
      <c r="LGE10" s="65"/>
      <c r="LGF10" s="65"/>
      <c r="LGG10" s="65"/>
      <c r="LGH10" s="65"/>
      <c r="LGI10" s="65"/>
      <c r="LGJ10" s="65"/>
      <c r="LGK10" s="65"/>
      <c r="LGL10" s="65"/>
      <c r="LGM10" s="65"/>
      <c r="LGN10" s="65"/>
      <c r="LGO10" s="65"/>
      <c r="LGP10" s="65"/>
      <c r="LGQ10" s="65"/>
      <c r="LGR10" s="65"/>
      <c r="LGS10" s="65"/>
      <c r="LGT10" s="65"/>
      <c r="LGU10" s="65"/>
      <c r="LGV10" s="65"/>
      <c r="LGW10" s="65"/>
      <c r="LGX10" s="65"/>
      <c r="LGY10" s="65"/>
      <c r="LGZ10" s="65"/>
      <c r="LHA10" s="65"/>
      <c r="LHB10" s="65"/>
      <c r="LHC10" s="65"/>
      <c r="LHD10" s="65"/>
      <c r="LHE10" s="65"/>
      <c r="LHF10" s="65"/>
      <c r="LHG10" s="65"/>
      <c r="LHH10" s="65"/>
      <c r="LHI10" s="65"/>
      <c r="LHJ10" s="65"/>
      <c r="LHK10" s="65"/>
      <c r="LHL10" s="65"/>
      <c r="LHM10" s="65"/>
      <c r="LHN10" s="65"/>
      <c r="LHO10" s="65"/>
      <c r="LHP10" s="65"/>
      <c r="LHQ10" s="65"/>
      <c r="LHR10" s="65"/>
      <c r="LHS10" s="65"/>
      <c r="LHT10" s="65"/>
      <c r="LHU10" s="65"/>
      <c r="LHV10" s="65"/>
      <c r="LHW10" s="65"/>
      <c r="LHX10" s="65"/>
      <c r="LHY10" s="65"/>
      <c r="LHZ10" s="65"/>
      <c r="LIA10" s="65"/>
      <c r="LIB10" s="65"/>
      <c r="LIC10" s="65"/>
      <c r="LID10" s="65"/>
      <c r="LIE10" s="65"/>
      <c r="LIF10" s="65"/>
      <c r="LIG10" s="65"/>
      <c r="LIH10" s="65"/>
      <c r="LII10" s="65"/>
      <c r="LIJ10" s="65"/>
      <c r="LIK10" s="65"/>
      <c r="LIL10" s="65"/>
      <c r="LIM10" s="65"/>
      <c r="LIN10" s="65"/>
      <c r="LIO10" s="65"/>
      <c r="LIP10" s="65"/>
      <c r="LIQ10" s="65"/>
      <c r="LIR10" s="65"/>
      <c r="LIS10" s="65"/>
      <c r="LIT10" s="65"/>
      <c r="LIU10" s="65"/>
      <c r="LIV10" s="65"/>
      <c r="LIW10" s="65"/>
      <c r="LIX10" s="65"/>
      <c r="LIY10" s="65"/>
      <c r="LIZ10" s="65"/>
      <c r="LJA10" s="65"/>
      <c r="LJB10" s="65"/>
      <c r="LJC10" s="65"/>
      <c r="LJD10" s="65"/>
      <c r="LJE10" s="65"/>
      <c r="LJF10" s="65"/>
      <c r="LJG10" s="65"/>
      <c r="LJH10" s="65"/>
      <c r="LJI10" s="65"/>
      <c r="LJJ10" s="65"/>
      <c r="LJK10" s="65"/>
      <c r="LJL10" s="65"/>
      <c r="LJM10" s="65"/>
      <c r="LJN10" s="65"/>
      <c r="LJO10" s="65"/>
      <c r="LJP10" s="65"/>
      <c r="LJQ10" s="65"/>
      <c r="LJR10" s="65"/>
      <c r="LJS10" s="65"/>
      <c r="LJT10" s="65"/>
      <c r="LJU10" s="65"/>
      <c r="LJV10" s="65"/>
      <c r="LJW10" s="65"/>
      <c r="LJX10" s="65"/>
      <c r="LJY10" s="65"/>
      <c r="LJZ10" s="65"/>
      <c r="LKA10" s="65"/>
      <c r="LKB10" s="65"/>
      <c r="LKC10" s="65"/>
      <c r="LKD10" s="65"/>
      <c r="LKE10" s="65"/>
      <c r="LKF10" s="65"/>
      <c r="LKG10" s="65"/>
      <c r="LKH10" s="65"/>
      <c r="LKI10" s="65"/>
      <c r="LKJ10" s="65"/>
      <c r="LKK10" s="65"/>
      <c r="LKL10" s="65"/>
      <c r="LKM10" s="65"/>
      <c r="LKN10" s="65"/>
      <c r="LKO10" s="65"/>
      <c r="LKP10" s="65"/>
      <c r="LKQ10" s="65"/>
      <c r="LKR10" s="65"/>
      <c r="LKS10" s="65"/>
      <c r="LKT10" s="65"/>
      <c r="LKU10" s="65"/>
      <c r="LKV10" s="65"/>
      <c r="LKW10" s="65"/>
      <c r="LKX10" s="65"/>
      <c r="LKY10" s="65"/>
      <c r="LKZ10" s="65"/>
      <c r="LLA10" s="65"/>
      <c r="LLB10" s="65"/>
      <c r="LLC10" s="65"/>
      <c r="LLD10" s="65"/>
      <c r="LLE10" s="65"/>
      <c r="LLF10" s="65"/>
      <c r="LLG10" s="65"/>
      <c r="LLH10" s="65"/>
      <c r="LLI10" s="65"/>
      <c r="LLJ10" s="65"/>
      <c r="LLK10" s="65"/>
      <c r="LLL10" s="65"/>
      <c r="LLM10" s="65"/>
      <c r="LLN10" s="65"/>
      <c r="LLO10" s="65"/>
      <c r="LLP10" s="65"/>
      <c r="LLQ10" s="65"/>
      <c r="LLR10" s="65"/>
      <c r="LLS10" s="65"/>
      <c r="LLT10" s="65"/>
      <c r="LLU10" s="65"/>
      <c r="LLV10" s="65"/>
      <c r="LLW10" s="65"/>
      <c r="LLX10" s="65"/>
      <c r="LLY10" s="65"/>
      <c r="LLZ10" s="65"/>
      <c r="LMA10" s="65"/>
      <c r="LMB10" s="65"/>
      <c r="LMC10" s="65"/>
      <c r="LMD10" s="65"/>
      <c r="LME10" s="65"/>
      <c r="LMF10" s="65"/>
      <c r="LMG10" s="65"/>
      <c r="LMH10" s="65"/>
      <c r="LMI10" s="65"/>
      <c r="LMJ10" s="65"/>
      <c r="LMK10" s="65"/>
      <c r="LML10" s="65"/>
      <c r="LMM10" s="65"/>
      <c r="LMN10" s="65"/>
      <c r="LMO10" s="65"/>
      <c r="LMP10" s="65"/>
      <c r="LMQ10" s="65"/>
      <c r="LMR10" s="65"/>
      <c r="LMS10" s="65"/>
      <c r="LMT10" s="65"/>
      <c r="LMU10" s="65"/>
      <c r="LMV10" s="65"/>
      <c r="LMW10" s="65"/>
      <c r="LMX10" s="65"/>
      <c r="LMY10" s="65"/>
      <c r="LMZ10" s="65"/>
      <c r="LNA10" s="65"/>
      <c r="LNB10" s="65"/>
      <c r="LNC10" s="65"/>
      <c r="LND10" s="65"/>
      <c r="LNE10" s="65"/>
      <c r="LNF10" s="65"/>
      <c r="LNG10" s="65"/>
      <c r="LNH10" s="65"/>
      <c r="LNI10" s="65"/>
      <c r="LNJ10" s="65"/>
      <c r="LNK10" s="65"/>
      <c r="LNL10" s="65"/>
      <c r="LNM10" s="65"/>
      <c r="LNN10" s="65"/>
      <c r="LNO10" s="65"/>
      <c r="LNP10" s="65"/>
      <c r="LNQ10" s="65"/>
      <c r="LNR10" s="65"/>
      <c r="LNS10" s="65"/>
      <c r="LNT10" s="65"/>
      <c r="LNU10" s="65"/>
      <c r="LNV10" s="65"/>
      <c r="LNW10" s="65"/>
      <c r="LNX10" s="65"/>
      <c r="LNY10" s="65"/>
      <c r="LNZ10" s="65"/>
      <c r="LOA10" s="65"/>
      <c r="LOB10" s="65"/>
      <c r="LOC10" s="65"/>
      <c r="LOD10" s="65"/>
      <c r="LOE10" s="65"/>
      <c r="LOF10" s="65"/>
      <c r="LOG10" s="65"/>
      <c r="LOH10" s="65"/>
      <c r="LOI10" s="65"/>
      <c r="LOJ10" s="65"/>
      <c r="LOK10" s="65"/>
      <c r="LOL10" s="65"/>
      <c r="LOM10" s="65"/>
      <c r="LON10" s="65"/>
      <c r="LOO10" s="65"/>
      <c r="LOP10" s="65"/>
      <c r="LOQ10" s="65"/>
      <c r="LOR10" s="65"/>
      <c r="LOS10" s="65"/>
      <c r="LOT10" s="65"/>
      <c r="LOU10" s="65"/>
      <c r="LOV10" s="65"/>
      <c r="LOW10" s="65"/>
      <c r="LOX10" s="65"/>
      <c r="LOY10" s="65"/>
      <c r="LOZ10" s="65"/>
      <c r="LPA10" s="65"/>
      <c r="LPB10" s="65"/>
      <c r="LPC10" s="65"/>
      <c r="LPD10" s="65"/>
      <c r="LPE10" s="65"/>
      <c r="LPF10" s="65"/>
      <c r="LPG10" s="65"/>
      <c r="LPH10" s="65"/>
      <c r="LPI10" s="65"/>
      <c r="LPJ10" s="65"/>
      <c r="LPK10" s="65"/>
      <c r="LPL10" s="65"/>
      <c r="LPM10" s="65"/>
      <c r="LPN10" s="65"/>
      <c r="LPO10" s="65"/>
      <c r="LPP10" s="65"/>
      <c r="LPQ10" s="65"/>
      <c r="LPR10" s="65"/>
      <c r="LPS10" s="65"/>
      <c r="LPT10" s="65"/>
      <c r="LPU10" s="65"/>
      <c r="LPV10" s="65"/>
      <c r="LPW10" s="65"/>
      <c r="LPX10" s="65"/>
      <c r="LPY10" s="65"/>
      <c r="LPZ10" s="65"/>
      <c r="LQA10" s="65"/>
      <c r="LQB10" s="65"/>
      <c r="LQC10" s="65"/>
      <c r="LQD10" s="65"/>
      <c r="LQE10" s="65"/>
      <c r="LQF10" s="65"/>
      <c r="LQG10" s="65"/>
      <c r="LQH10" s="65"/>
      <c r="LQI10" s="65"/>
      <c r="LQJ10" s="65"/>
      <c r="LQK10" s="65"/>
      <c r="LQL10" s="65"/>
      <c r="LQM10" s="65"/>
      <c r="LQN10" s="65"/>
      <c r="LQO10" s="65"/>
      <c r="LQP10" s="65"/>
      <c r="LQQ10" s="65"/>
      <c r="LQR10" s="65"/>
      <c r="LQS10" s="65"/>
      <c r="LQT10" s="65"/>
      <c r="LQU10" s="65"/>
      <c r="LQV10" s="65"/>
      <c r="LQW10" s="65"/>
      <c r="LQX10" s="65"/>
      <c r="LQY10" s="65"/>
      <c r="LQZ10" s="65"/>
      <c r="LRA10" s="65"/>
      <c r="LRB10" s="65"/>
      <c r="LRC10" s="65"/>
      <c r="LRD10" s="65"/>
      <c r="LRE10" s="65"/>
      <c r="LRF10" s="65"/>
      <c r="LRG10" s="65"/>
      <c r="LRH10" s="65"/>
      <c r="LRI10" s="65"/>
      <c r="LRJ10" s="65"/>
      <c r="LRK10" s="65"/>
      <c r="LRL10" s="65"/>
      <c r="LRM10" s="65"/>
      <c r="LRN10" s="65"/>
      <c r="LRO10" s="65"/>
      <c r="LRP10" s="65"/>
      <c r="LRQ10" s="65"/>
      <c r="LRR10" s="65"/>
      <c r="LRS10" s="65"/>
      <c r="LRT10" s="65"/>
      <c r="LRU10" s="65"/>
      <c r="LRV10" s="65"/>
      <c r="LRW10" s="65"/>
      <c r="LRX10" s="65"/>
      <c r="LRY10" s="65"/>
      <c r="LRZ10" s="65"/>
      <c r="LSA10" s="65"/>
      <c r="LSB10" s="65"/>
      <c r="LSC10" s="65"/>
      <c r="LSD10" s="65"/>
      <c r="LSE10" s="65"/>
      <c r="LSF10" s="65"/>
      <c r="LSG10" s="65"/>
      <c r="LSH10" s="65"/>
      <c r="LSI10" s="65"/>
      <c r="LSJ10" s="65"/>
      <c r="LSK10" s="65"/>
      <c r="LSL10" s="65"/>
      <c r="LSM10" s="65"/>
      <c r="LSN10" s="65"/>
      <c r="LSO10" s="65"/>
      <c r="LSP10" s="65"/>
      <c r="LSQ10" s="65"/>
      <c r="LSR10" s="65"/>
      <c r="LSS10" s="65"/>
      <c r="LST10" s="65"/>
      <c r="LSU10" s="65"/>
      <c r="LSV10" s="65"/>
      <c r="LSW10" s="65"/>
      <c r="LSX10" s="65"/>
      <c r="LSY10" s="65"/>
      <c r="LSZ10" s="65"/>
      <c r="LTA10" s="65"/>
      <c r="LTB10" s="65"/>
      <c r="LTC10" s="65"/>
      <c r="LTD10" s="65"/>
      <c r="LTE10" s="65"/>
      <c r="LTF10" s="65"/>
      <c r="LTG10" s="65"/>
      <c r="LTH10" s="65"/>
      <c r="LTI10" s="65"/>
      <c r="LTJ10" s="65"/>
      <c r="LTK10" s="65"/>
      <c r="LTL10" s="65"/>
      <c r="LTM10" s="65"/>
      <c r="LTN10" s="65"/>
      <c r="LTO10" s="65"/>
      <c r="LTP10" s="65"/>
      <c r="LTQ10" s="65"/>
      <c r="LTR10" s="65"/>
      <c r="LTS10" s="65"/>
      <c r="LTT10" s="65"/>
      <c r="LTU10" s="65"/>
      <c r="LTV10" s="65"/>
      <c r="LTW10" s="65"/>
      <c r="LTX10" s="65"/>
      <c r="LTY10" s="65"/>
      <c r="LTZ10" s="65"/>
      <c r="LUA10" s="65"/>
      <c r="LUB10" s="65"/>
      <c r="LUC10" s="65"/>
      <c r="LUD10" s="65"/>
      <c r="LUE10" s="65"/>
      <c r="LUF10" s="65"/>
      <c r="LUG10" s="65"/>
      <c r="LUH10" s="65"/>
      <c r="LUI10" s="65"/>
      <c r="LUJ10" s="65"/>
      <c r="LUK10" s="65"/>
      <c r="LUL10" s="65"/>
      <c r="LUM10" s="65"/>
      <c r="LUN10" s="65"/>
      <c r="LUO10" s="65"/>
      <c r="LUP10" s="65"/>
      <c r="LUQ10" s="65"/>
      <c r="LUR10" s="65"/>
      <c r="LUS10" s="65"/>
      <c r="LUT10" s="65"/>
      <c r="LUU10" s="65"/>
      <c r="LUV10" s="65"/>
      <c r="LUW10" s="65"/>
      <c r="LUX10" s="65"/>
      <c r="LUY10" s="65"/>
      <c r="LUZ10" s="65"/>
      <c r="LVA10" s="65"/>
      <c r="LVB10" s="65"/>
      <c r="LVC10" s="65"/>
      <c r="LVD10" s="65"/>
      <c r="LVE10" s="65"/>
      <c r="LVF10" s="65"/>
      <c r="LVG10" s="65"/>
      <c r="LVH10" s="65"/>
      <c r="LVI10" s="65"/>
      <c r="LVJ10" s="65"/>
      <c r="LVK10" s="65"/>
      <c r="LVL10" s="65"/>
      <c r="LVM10" s="65"/>
      <c r="LVN10" s="65"/>
      <c r="LVO10" s="65"/>
      <c r="LVP10" s="65"/>
      <c r="LVQ10" s="65"/>
      <c r="LVR10" s="65"/>
      <c r="LVS10" s="65"/>
      <c r="LVT10" s="65"/>
      <c r="LVU10" s="65"/>
      <c r="LVV10" s="65"/>
      <c r="LVW10" s="65"/>
      <c r="LVX10" s="65"/>
      <c r="LVY10" s="65"/>
      <c r="LVZ10" s="65"/>
      <c r="LWA10" s="65"/>
      <c r="LWB10" s="65"/>
      <c r="LWC10" s="65"/>
      <c r="LWD10" s="65"/>
      <c r="LWE10" s="65"/>
      <c r="LWF10" s="65"/>
      <c r="LWG10" s="65"/>
      <c r="LWH10" s="65"/>
      <c r="LWI10" s="65"/>
      <c r="LWJ10" s="65"/>
      <c r="LWK10" s="65"/>
      <c r="LWL10" s="65"/>
      <c r="LWM10" s="65"/>
      <c r="LWN10" s="65"/>
      <c r="LWO10" s="65"/>
      <c r="LWP10" s="65"/>
      <c r="LWQ10" s="65"/>
      <c r="LWR10" s="65"/>
      <c r="LWS10" s="65"/>
      <c r="LWT10" s="65"/>
      <c r="LWU10" s="65"/>
      <c r="LWV10" s="65"/>
      <c r="LWW10" s="65"/>
      <c r="LWX10" s="65"/>
      <c r="LWY10" s="65"/>
      <c r="LWZ10" s="65"/>
      <c r="LXA10" s="65"/>
      <c r="LXB10" s="65"/>
      <c r="LXC10" s="65"/>
      <c r="LXD10" s="65"/>
      <c r="LXE10" s="65"/>
      <c r="LXF10" s="65"/>
      <c r="LXG10" s="65"/>
      <c r="LXH10" s="65"/>
      <c r="LXI10" s="65"/>
      <c r="LXJ10" s="65"/>
      <c r="LXK10" s="65"/>
      <c r="LXL10" s="65"/>
      <c r="LXM10" s="65"/>
      <c r="LXN10" s="65"/>
      <c r="LXO10" s="65"/>
      <c r="LXP10" s="65"/>
      <c r="LXQ10" s="65"/>
      <c r="LXR10" s="65"/>
      <c r="LXS10" s="65"/>
      <c r="LXT10" s="65"/>
      <c r="LXU10" s="65"/>
      <c r="LXV10" s="65"/>
      <c r="LXW10" s="65"/>
      <c r="LXX10" s="65"/>
      <c r="LXY10" s="65"/>
      <c r="LXZ10" s="65"/>
      <c r="LYA10" s="65"/>
      <c r="LYB10" s="65"/>
      <c r="LYC10" s="65"/>
      <c r="LYD10" s="65"/>
      <c r="LYE10" s="65"/>
      <c r="LYF10" s="65"/>
      <c r="LYG10" s="65"/>
      <c r="LYH10" s="65"/>
      <c r="LYI10" s="65"/>
      <c r="LYJ10" s="65"/>
      <c r="LYK10" s="65"/>
      <c r="LYL10" s="65"/>
      <c r="LYM10" s="65"/>
      <c r="LYN10" s="65"/>
      <c r="LYO10" s="65"/>
      <c r="LYP10" s="65"/>
      <c r="LYQ10" s="65"/>
      <c r="LYR10" s="65"/>
      <c r="LYS10" s="65"/>
      <c r="LYT10" s="65"/>
      <c r="LYU10" s="65"/>
      <c r="LYV10" s="65"/>
      <c r="LYW10" s="65"/>
      <c r="LYX10" s="65"/>
      <c r="LYY10" s="65"/>
      <c r="LYZ10" s="65"/>
      <c r="LZA10" s="65"/>
      <c r="LZB10" s="65"/>
      <c r="LZC10" s="65"/>
      <c r="LZD10" s="65"/>
      <c r="LZE10" s="65"/>
      <c r="LZF10" s="65"/>
      <c r="LZG10" s="65"/>
      <c r="LZH10" s="65"/>
      <c r="LZI10" s="65"/>
      <c r="LZJ10" s="65"/>
      <c r="LZK10" s="65"/>
      <c r="LZL10" s="65"/>
      <c r="LZM10" s="65"/>
      <c r="LZN10" s="65"/>
      <c r="LZO10" s="65"/>
      <c r="LZP10" s="65"/>
      <c r="LZQ10" s="65"/>
      <c r="LZR10" s="65"/>
      <c r="LZS10" s="65"/>
      <c r="LZT10" s="65"/>
      <c r="LZU10" s="65"/>
      <c r="LZV10" s="65"/>
      <c r="LZW10" s="65"/>
      <c r="LZX10" s="65"/>
      <c r="LZY10" s="65"/>
      <c r="LZZ10" s="65"/>
      <c r="MAA10" s="65"/>
      <c r="MAB10" s="65"/>
      <c r="MAC10" s="65"/>
      <c r="MAD10" s="65"/>
      <c r="MAE10" s="65"/>
      <c r="MAF10" s="65"/>
      <c r="MAG10" s="65"/>
      <c r="MAH10" s="65"/>
      <c r="MAI10" s="65"/>
      <c r="MAJ10" s="65"/>
      <c r="MAK10" s="65"/>
      <c r="MAL10" s="65"/>
      <c r="MAM10" s="65"/>
      <c r="MAN10" s="65"/>
      <c r="MAO10" s="65"/>
      <c r="MAP10" s="65"/>
      <c r="MAQ10" s="65"/>
      <c r="MAR10" s="65"/>
      <c r="MAS10" s="65"/>
      <c r="MAT10" s="65"/>
      <c r="MAU10" s="65"/>
      <c r="MAV10" s="65"/>
      <c r="MAW10" s="65"/>
      <c r="MAX10" s="65"/>
      <c r="MAY10" s="65"/>
      <c r="MAZ10" s="65"/>
      <c r="MBA10" s="65"/>
      <c r="MBB10" s="65"/>
      <c r="MBC10" s="65"/>
      <c r="MBD10" s="65"/>
      <c r="MBE10" s="65"/>
      <c r="MBF10" s="65"/>
      <c r="MBG10" s="65"/>
      <c r="MBH10" s="65"/>
      <c r="MBI10" s="65"/>
      <c r="MBJ10" s="65"/>
      <c r="MBK10" s="65"/>
      <c r="MBL10" s="65"/>
      <c r="MBM10" s="65"/>
      <c r="MBN10" s="65"/>
      <c r="MBO10" s="65"/>
      <c r="MBP10" s="65"/>
      <c r="MBQ10" s="65"/>
      <c r="MBR10" s="65"/>
      <c r="MBS10" s="65"/>
      <c r="MBT10" s="65"/>
      <c r="MBU10" s="65"/>
      <c r="MBV10" s="65"/>
      <c r="MBW10" s="65"/>
      <c r="MBX10" s="65"/>
      <c r="MBY10" s="65"/>
      <c r="MBZ10" s="65"/>
      <c r="MCA10" s="65"/>
      <c r="MCB10" s="65"/>
      <c r="MCC10" s="65"/>
      <c r="MCD10" s="65"/>
      <c r="MCE10" s="65"/>
      <c r="MCF10" s="65"/>
      <c r="MCG10" s="65"/>
      <c r="MCH10" s="65"/>
      <c r="MCI10" s="65"/>
      <c r="MCJ10" s="65"/>
      <c r="MCK10" s="65"/>
      <c r="MCL10" s="65"/>
      <c r="MCM10" s="65"/>
      <c r="MCN10" s="65"/>
      <c r="MCO10" s="65"/>
      <c r="MCP10" s="65"/>
      <c r="MCQ10" s="65"/>
      <c r="MCR10" s="65"/>
      <c r="MCS10" s="65"/>
      <c r="MCT10" s="65"/>
      <c r="MCU10" s="65"/>
      <c r="MCV10" s="65"/>
      <c r="MCW10" s="65"/>
      <c r="MCX10" s="65"/>
      <c r="MCY10" s="65"/>
      <c r="MCZ10" s="65"/>
      <c r="MDA10" s="65"/>
      <c r="MDB10" s="65"/>
      <c r="MDC10" s="65"/>
      <c r="MDD10" s="65"/>
      <c r="MDE10" s="65"/>
      <c r="MDF10" s="65"/>
      <c r="MDG10" s="65"/>
      <c r="MDH10" s="65"/>
      <c r="MDI10" s="65"/>
      <c r="MDJ10" s="65"/>
      <c r="MDK10" s="65"/>
      <c r="MDL10" s="65"/>
      <c r="MDM10" s="65"/>
      <c r="MDN10" s="65"/>
      <c r="MDO10" s="65"/>
      <c r="MDP10" s="65"/>
      <c r="MDQ10" s="65"/>
      <c r="MDR10" s="65"/>
      <c r="MDS10" s="65"/>
      <c r="MDT10" s="65"/>
      <c r="MDU10" s="65"/>
      <c r="MDV10" s="65"/>
      <c r="MDW10" s="65"/>
      <c r="MDX10" s="65"/>
      <c r="MDY10" s="65"/>
      <c r="MDZ10" s="65"/>
      <c r="MEA10" s="65"/>
      <c r="MEB10" s="65"/>
      <c r="MEC10" s="65"/>
      <c r="MED10" s="65"/>
      <c r="MEE10" s="65"/>
      <c r="MEF10" s="65"/>
      <c r="MEG10" s="65"/>
      <c r="MEH10" s="65"/>
      <c r="MEI10" s="65"/>
      <c r="MEJ10" s="65"/>
      <c r="MEK10" s="65"/>
      <c r="MEL10" s="65"/>
      <c r="MEM10" s="65"/>
      <c r="MEN10" s="65"/>
      <c r="MEO10" s="65"/>
      <c r="MEP10" s="65"/>
      <c r="MEQ10" s="65"/>
      <c r="MER10" s="65"/>
      <c r="MES10" s="65"/>
      <c r="MET10" s="65"/>
      <c r="MEU10" s="65"/>
      <c r="MEV10" s="65"/>
      <c r="MEW10" s="65"/>
      <c r="MEX10" s="65"/>
      <c r="MEY10" s="65"/>
      <c r="MEZ10" s="65"/>
      <c r="MFA10" s="65"/>
      <c r="MFB10" s="65"/>
      <c r="MFC10" s="65"/>
      <c r="MFD10" s="65"/>
      <c r="MFE10" s="65"/>
      <c r="MFF10" s="65"/>
      <c r="MFG10" s="65"/>
      <c r="MFH10" s="65"/>
      <c r="MFI10" s="65"/>
      <c r="MFJ10" s="65"/>
      <c r="MFK10" s="65"/>
      <c r="MFL10" s="65"/>
      <c r="MFM10" s="65"/>
      <c r="MFN10" s="65"/>
      <c r="MFO10" s="65"/>
      <c r="MFP10" s="65"/>
      <c r="MFQ10" s="65"/>
      <c r="MFR10" s="65"/>
      <c r="MFS10" s="65"/>
      <c r="MFT10" s="65"/>
      <c r="MFU10" s="65"/>
      <c r="MFV10" s="65"/>
      <c r="MFW10" s="65"/>
      <c r="MFX10" s="65"/>
      <c r="MFY10" s="65"/>
      <c r="MFZ10" s="65"/>
      <c r="MGA10" s="65"/>
      <c r="MGB10" s="65"/>
      <c r="MGC10" s="65"/>
      <c r="MGD10" s="65"/>
      <c r="MGE10" s="65"/>
      <c r="MGF10" s="65"/>
      <c r="MGG10" s="65"/>
      <c r="MGH10" s="65"/>
      <c r="MGI10" s="65"/>
      <c r="MGJ10" s="65"/>
      <c r="MGK10" s="65"/>
      <c r="MGL10" s="65"/>
      <c r="MGM10" s="65"/>
      <c r="MGN10" s="65"/>
      <c r="MGO10" s="65"/>
      <c r="MGP10" s="65"/>
      <c r="MGQ10" s="65"/>
      <c r="MGR10" s="65"/>
      <c r="MGS10" s="65"/>
      <c r="MGT10" s="65"/>
      <c r="MGU10" s="65"/>
      <c r="MGV10" s="65"/>
      <c r="MGW10" s="65"/>
      <c r="MGX10" s="65"/>
      <c r="MGY10" s="65"/>
      <c r="MGZ10" s="65"/>
      <c r="MHA10" s="65"/>
      <c r="MHB10" s="65"/>
      <c r="MHC10" s="65"/>
      <c r="MHD10" s="65"/>
      <c r="MHE10" s="65"/>
      <c r="MHF10" s="65"/>
      <c r="MHG10" s="65"/>
      <c r="MHH10" s="65"/>
      <c r="MHI10" s="65"/>
      <c r="MHJ10" s="65"/>
      <c r="MHK10" s="65"/>
      <c r="MHL10" s="65"/>
      <c r="MHM10" s="65"/>
      <c r="MHN10" s="65"/>
      <c r="MHO10" s="65"/>
      <c r="MHP10" s="65"/>
      <c r="MHQ10" s="65"/>
      <c r="MHR10" s="65"/>
      <c r="MHS10" s="65"/>
      <c r="MHT10" s="65"/>
      <c r="MHU10" s="65"/>
      <c r="MHV10" s="65"/>
      <c r="MHW10" s="65"/>
      <c r="MHX10" s="65"/>
      <c r="MHY10" s="65"/>
      <c r="MHZ10" s="65"/>
      <c r="MIA10" s="65"/>
      <c r="MIB10" s="65"/>
      <c r="MIC10" s="65"/>
      <c r="MID10" s="65"/>
      <c r="MIE10" s="65"/>
      <c r="MIF10" s="65"/>
      <c r="MIG10" s="65"/>
      <c r="MIH10" s="65"/>
      <c r="MII10" s="65"/>
      <c r="MIJ10" s="65"/>
      <c r="MIK10" s="65"/>
      <c r="MIL10" s="65"/>
      <c r="MIM10" s="65"/>
      <c r="MIN10" s="65"/>
      <c r="MIO10" s="65"/>
      <c r="MIP10" s="65"/>
      <c r="MIQ10" s="65"/>
      <c r="MIR10" s="65"/>
      <c r="MIS10" s="65"/>
      <c r="MIT10" s="65"/>
      <c r="MIU10" s="65"/>
      <c r="MIV10" s="65"/>
      <c r="MIW10" s="65"/>
      <c r="MIX10" s="65"/>
      <c r="MIY10" s="65"/>
      <c r="MIZ10" s="65"/>
      <c r="MJA10" s="65"/>
      <c r="MJB10" s="65"/>
      <c r="MJC10" s="65"/>
      <c r="MJD10" s="65"/>
      <c r="MJE10" s="65"/>
      <c r="MJF10" s="65"/>
      <c r="MJG10" s="65"/>
      <c r="MJH10" s="65"/>
      <c r="MJI10" s="65"/>
      <c r="MJJ10" s="65"/>
      <c r="MJK10" s="65"/>
      <c r="MJL10" s="65"/>
      <c r="MJM10" s="65"/>
      <c r="MJN10" s="65"/>
      <c r="MJO10" s="65"/>
      <c r="MJP10" s="65"/>
      <c r="MJQ10" s="65"/>
      <c r="MJR10" s="65"/>
      <c r="MJS10" s="65"/>
      <c r="MJT10" s="65"/>
      <c r="MJU10" s="65"/>
      <c r="MJV10" s="65"/>
      <c r="MJW10" s="65"/>
      <c r="MJX10" s="65"/>
      <c r="MJY10" s="65"/>
      <c r="MJZ10" s="65"/>
      <c r="MKA10" s="65"/>
      <c r="MKB10" s="65"/>
      <c r="MKC10" s="65"/>
      <c r="MKD10" s="65"/>
      <c r="MKE10" s="65"/>
      <c r="MKF10" s="65"/>
      <c r="MKG10" s="65"/>
      <c r="MKH10" s="65"/>
      <c r="MKI10" s="65"/>
      <c r="MKJ10" s="65"/>
      <c r="MKK10" s="65"/>
      <c r="MKL10" s="65"/>
      <c r="MKM10" s="65"/>
      <c r="MKN10" s="65"/>
      <c r="MKO10" s="65"/>
      <c r="MKP10" s="65"/>
      <c r="MKQ10" s="65"/>
      <c r="MKR10" s="65"/>
      <c r="MKS10" s="65"/>
      <c r="MKT10" s="65"/>
      <c r="MKU10" s="65"/>
      <c r="MKV10" s="65"/>
      <c r="MKW10" s="65"/>
      <c r="MKX10" s="65"/>
      <c r="MKY10" s="65"/>
      <c r="MKZ10" s="65"/>
      <c r="MLA10" s="65"/>
      <c r="MLB10" s="65"/>
      <c r="MLC10" s="65"/>
      <c r="MLD10" s="65"/>
      <c r="MLE10" s="65"/>
      <c r="MLF10" s="65"/>
      <c r="MLG10" s="65"/>
      <c r="MLH10" s="65"/>
      <c r="MLI10" s="65"/>
      <c r="MLJ10" s="65"/>
      <c r="MLK10" s="65"/>
      <c r="MLL10" s="65"/>
      <c r="MLM10" s="65"/>
      <c r="MLN10" s="65"/>
      <c r="MLO10" s="65"/>
      <c r="MLP10" s="65"/>
      <c r="MLQ10" s="65"/>
      <c r="MLR10" s="65"/>
      <c r="MLS10" s="65"/>
      <c r="MLT10" s="65"/>
      <c r="MLU10" s="65"/>
      <c r="MLV10" s="65"/>
      <c r="MLW10" s="65"/>
      <c r="MLX10" s="65"/>
      <c r="MLY10" s="65"/>
      <c r="MLZ10" s="65"/>
      <c r="MMA10" s="65"/>
      <c r="MMB10" s="65"/>
      <c r="MMC10" s="65"/>
      <c r="MMD10" s="65"/>
      <c r="MME10" s="65"/>
      <c r="MMF10" s="65"/>
      <c r="MMG10" s="65"/>
      <c r="MMH10" s="65"/>
      <c r="MMI10" s="65"/>
      <c r="MMJ10" s="65"/>
      <c r="MMK10" s="65"/>
      <c r="MML10" s="65"/>
      <c r="MMM10" s="65"/>
      <c r="MMN10" s="65"/>
      <c r="MMO10" s="65"/>
      <c r="MMP10" s="65"/>
      <c r="MMQ10" s="65"/>
      <c r="MMR10" s="65"/>
      <c r="MMS10" s="65"/>
      <c r="MMT10" s="65"/>
      <c r="MMU10" s="65"/>
      <c r="MMV10" s="65"/>
      <c r="MMW10" s="65"/>
      <c r="MMX10" s="65"/>
      <c r="MMY10" s="65"/>
      <c r="MMZ10" s="65"/>
      <c r="MNA10" s="65"/>
      <c r="MNB10" s="65"/>
      <c r="MNC10" s="65"/>
      <c r="MND10" s="65"/>
      <c r="MNE10" s="65"/>
      <c r="MNF10" s="65"/>
      <c r="MNG10" s="65"/>
      <c r="MNH10" s="65"/>
      <c r="MNI10" s="65"/>
      <c r="MNJ10" s="65"/>
      <c r="MNK10" s="65"/>
      <c r="MNL10" s="65"/>
      <c r="MNM10" s="65"/>
      <c r="MNN10" s="65"/>
      <c r="MNO10" s="65"/>
      <c r="MNP10" s="65"/>
      <c r="MNQ10" s="65"/>
      <c r="MNR10" s="65"/>
      <c r="MNS10" s="65"/>
      <c r="MNT10" s="65"/>
      <c r="MNU10" s="65"/>
      <c r="MNV10" s="65"/>
      <c r="MNW10" s="65"/>
      <c r="MNX10" s="65"/>
      <c r="MNY10" s="65"/>
      <c r="MNZ10" s="65"/>
      <c r="MOA10" s="65"/>
      <c r="MOB10" s="65"/>
      <c r="MOC10" s="65"/>
      <c r="MOD10" s="65"/>
      <c r="MOE10" s="65"/>
      <c r="MOF10" s="65"/>
      <c r="MOG10" s="65"/>
      <c r="MOH10" s="65"/>
      <c r="MOI10" s="65"/>
      <c r="MOJ10" s="65"/>
      <c r="MOK10" s="65"/>
      <c r="MOL10" s="65"/>
      <c r="MOM10" s="65"/>
      <c r="MON10" s="65"/>
      <c r="MOO10" s="65"/>
      <c r="MOP10" s="65"/>
      <c r="MOQ10" s="65"/>
      <c r="MOR10" s="65"/>
      <c r="MOS10" s="65"/>
      <c r="MOT10" s="65"/>
      <c r="MOU10" s="65"/>
      <c r="MOV10" s="65"/>
      <c r="MOW10" s="65"/>
      <c r="MOX10" s="65"/>
      <c r="MOY10" s="65"/>
      <c r="MOZ10" s="65"/>
      <c r="MPA10" s="65"/>
      <c r="MPB10" s="65"/>
      <c r="MPC10" s="65"/>
      <c r="MPD10" s="65"/>
      <c r="MPE10" s="65"/>
      <c r="MPF10" s="65"/>
      <c r="MPG10" s="65"/>
      <c r="MPH10" s="65"/>
      <c r="MPI10" s="65"/>
      <c r="MPJ10" s="65"/>
      <c r="MPK10" s="65"/>
      <c r="MPL10" s="65"/>
      <c r="MPM10" s="65"/>
      <c r="MPN10" s="65"/>
      <c r="MPO10" s="65"/>
      <c r="MPP10" s="65"/>
      <c r="MPQ10" s="65"/>
      <c r="MPR10" s="65"/>
      <c r="MPS10" s="65"/>
      <c r="MPT10" s="65"/>
      <c r="MPU10" s="65"/>
      <c r="MPV10" s="65"/>
      <c r="MPW10" s="65"/>
      <c r="MPX10" s="65"/>
      <c r="MPY10" s="65"/>
      <c r="MPZ10" s="65"/>
      <c r="MQA10" s="65"/>
      <c r="MQB10" s="65"/>
      <c r="MQC10" s="65"/>
      <c r="MQD10" s="65"/>
      <c r="MQE10" s="65"/>
      <c r="MQF10" s="65"/>
      <c r="MQG10" s="65"/>
      <c r="MQH10" s="65"/>
      <c r="MQI10" s="65"/>
      <c r="MQJ10" s="65"/>
      <c r="MQK10" s="65"/>
      <c r="MQL10" s="65"/>
      <c r="MQM10" s="65"/>
      <c r="MQN10" s="65"/>
      <c r="MQO10" s="65"/>
      <c r="MQP10" s="65"/>
      <c r="MQQ10" s="65"/>
      <c r="MQR10" s="65"/>
      <c r="MQS10" s="65"/>
      <c r="MQT10" s="65"/>
      <c r="MQU10" s="65"/>
      <c r="MQV10" s="65"/>
      <c r="MQW10" s="65"/>
      <c r="MQX10" s="65"/>
      <c r="MQY10" s="65"/>
      <c r="MQZ10" s="65"/>
      <c r="MRA10" s="65"/>
      <c r="MRB10" s="65"/>
      <c r="MRC10" s="65"/>
      <c r="MRD10" s="65"/>
      <c r="MRE10" s="65"/>
      <c r="MRF10" s="65"/>
      <c r="MRG10" s="65"/>
      <c r="MRH10" s="65"/>
      <c r="MRI10" s="65"/>
      <c r="MRJ10" s="65"/>
      <c r="MRK10" s="65"/>
      <c r="MRL10" s="65"/>
      <c r="MRM10" s="65"/>
      <c r="MRN10" s="65"/>
      <c r="MRO10" s="65"/>
      <c r="MRP10" s="65"/>
      <c r="MRQ10" s="65"/>
      <c r="MRR10" s="65"/>
      <c r="MRS10" s="65"/>
      <c r="MRT10" s="65"/>
      <c r="MRU10" s="65"/>
      <c r="MRV10" s="65"/>
      <c r="MRW10" s="65"/>
      <c r="MRX10" s="65"/>
      <c r="MRY10" s="65"/>
      <c r="MRZ10" s="65"/>
      <c r="MSA10" s="65"/>
      <c r="MSB10" s="65"/>
      <c r="MSC10" s="65"/>
      <c r="MSD10" s="65"/>
      <c r="MSE10" s="65"/>
      <c r="MSF10" s="65"/>
      <c r="MSG10" s="65"/>
      <c r="MSH10" s="65"/>
      <c r="MSI10" s="65"/>
      <c r="MSJ10" s="65"/>
      <c r="MSK10" s="65"/>
      <c r="MSL10" s="65"/>
      <c r="MSM10" s="65"/>
      <c r="MSN10" s="65"/>
      <c r="MSO10" s="65"/>
      <c r="MSP10" s="65"/>
      <c r="MSQ10" s="65"/>
      <c r="MSR10" s="65"/>
      <c r="MSS10" s="65"/>
      <c r="MST10" s="65"/>
      <c r="MSU10" s="65"/>
      <c r="MSV10" s="65"/>
      <c r="MSW10" s="65"/>
      <c r="MSX10" s="65"/>
      <c r="MSY10" s="65"/>
      <c r="MSZ10" s="65"/>
      <c r="MTA10" s="65"/>
      <c r="MTB10" s="65"/>
      <c r="MTC10" s="65"/>
      <c r="MTD10" s="65"/>
      <c r="MTE10" s="65"/>
      <c r="MTF10" s="65"/>
      <c r="MTG10" s="65"/>
      <c r="MTH10" s="65"/>
      <c r="MTI10" s="65"/>
      <c r="MTJ10" s="65"/>
      <c r="MTK10" s="65"/>
      <c r="MTL10" s="65"/>
      <c r="MTM10" s="65"/>
      <c r="MTN10" s="65"/>
      <c r="MTO10" s="65"/>
      <c r="MTP10" s="65"/>
      <c r="MTQ10" s="65"/>
      <c r="MTR10" s="65"/>
      <c r="MTS10" s="65"/>
      <c r="MTT10" s="65"/>
      <c r="MTU10" s="65"/>
      <c r="MTV10" s="65"/>
      <c r="MTW10" s="65"/>
      <c r="MTX10" s="65"/>
      <c r="MTY10" s="65"/>
      <c r="MTZ10" s="65"/>
      <c r="MUA10" s="65"/>
      <c r="MUB10" s="65"/>
      <c r="MUC10" s="65"/>
      <c r="MUD10" s="65"/>
      <c r="MUE10" s="65"/>
      <c r="MUF10" s="65"/>
      <c r="MUG10" s="65"/>
      <c r="MUH10" s="65"/>
      <c r="MUI10" s="65"/>
      <c r="MUJ10" s="65"/>
      <c r="MUK10" s="65"/>
      <c r="MUL10" s="65"/>
      <c r="MUM10" s="65"/>
      <c r="MUN10" s="65"/>
      <c r="MUO10" s="65"/>
      <c r="MUP10" s="65"/>
      <c r="MUQ10" s="65"/>
      <c r="MUR10" s="65"/>
      <c r="MUS10" s="65"/>
      <c r="MUT10" s="65"/>
      <c r="MUU10" s="65"/>
      <c r="MUV10" s="65"/>
      <c r="MUW10" s="65"/>
      <c r="MUX10" s="65"/>
      <c r="MUY10" s="65"/>
      <c r="MUZ10" s="65"/>
      <c r="MVA10" s="65"/>
      <c r="MVB10" s="65"/>
      <c r="MVC10" s="65"/>
      <c r="MVD10" s="65"/>
      <c r="MVE10" s="65"/>
      <c r="MVF10" s="65"/>
      <c r="MVG10" s="65"/>
      <c r="MVH10" s="65"/>
      <c r="MVI10" s="65"/>
      <c r="MVJ10" s="65"/>
      <c r="MVK10" s="65"/>
      <c r="MVL10" s="65"/>
      <c r="MVM10" s="65"/>
      <c r="MVN10" s="65"/>
      <c r="MVO10" s="65"/>
      <c r="MVP10" s="65"/>
      <c r="MVQ10" s="65"/>
      <c r="MVR10" s="65"/>
      <c r="MVS10" s="65"/>
      <c r="MVT10" s="65"/>
      <c r="MVU10" s="65"/>
      <c r="MVV10" s="65"/>
      <c r="MVW10" s="65"/>
      <c r="MVX10" s="65"/>
      <c r="MVY10" s="65"/>
      <c r="MVZ10" s="65"/>
      <c r="MWA10" s="65"/>
      <c r="MWB10" s="65"/>
      <c r="MWC10" s="65"/>
      <c r="MWD10" s="65"/>
      <c r="MWE10" s="65"/>
      <c r="MWF10" s="65"/>
      <c r="MWG10" s="65"/>
      <c r="MWH10" s="65"/>
      <c r="MWI10" s="65"/>
      <c r="MWJ10" s="65"/>
      <c r="MWK10" s="65"/>
      <c r="MWL10" s="65"/>
      <c r="MWM10" s="65"/>
      <c r="MWN10" s="65"/>
      <c r="MWO10" s="65"/>
      <c r="MWP10" s="65"/>
      <c r="MWQ10" s="65"/>
      <c r="MWR10" s="65"/>
      <c r="MWS10" s="65"/>
      <c r="MWT10" s="65"/>
      <c r="MWU10" s="65"/>
      <c r="MWV10" s="65"/>
      <c r="MWW10" s="65"/>
      <c r="MWX10" s="65"/>
      <c r="MWY10" s="65"/>
      <c r="MWZ10" s="65"/>
      <c r="MXA10" s="65"/>
      <c r="MXB10" s="65"/>
      <c r="MXC10" s="65"/>
      <c r="MXD10" s="65"/>
      <c r="MXE10" s="65"/>
      <c r="MXF10" s="65"/>
      <c r="MXG10" s="65"/>
      <c r="MXH10" s="65"/>
      <c r="MXI10" s="65"/>
      <c r="MXJ10" s="65"/>
      <c r="MXK10" s="65"/>
      <c r="MXL10" s="65"/>
      <c r="MXM10" s="65"/>
      <c r="MXN10" s="65"/>
      <c r="MXO10" s="65"/>
      <c r="MXP10" s="65"/>
      <c r="MXQ10" s="65"/>
      <c r="MXR10" s="65"/>
      <c r="MXS10" s="65"/>
      <c r="MXT10" s="65"/>
      <c r="MXU10" s="65"/>
      <c r="MXV10" s="65"/>
      <c r="MXW10" s="65"/>
      <c r="MXX10" s="65"/>
      <c r="MXY10" s="65"/>
      <c r="MXZ10" s="65"/>
      <c r="MYA10" s="65"/>
      <c r="MYB10" s="65"/>
      <c r="MYC10" s="65"/>
      <c r="MYD10" s="65"/>
      <c r="MYE10" s="65"/>
      <c r="MYF10" s="65"/>
      <c r="MYG10" s="65"/>
      <c r="MYH10" s="65"/>
      <c r="MYI10" s="65"/>
      <c r="MYJ10" s="65"/>
      <c r="MYK10" s="65"/>
      <c r="MYL10" s="65"/>
      <c r="MYM10" s="65"/>
      <c r="MYN10" s="65"/>
      <c r="MYO10" s="65"/>
      <c r="MYP10" s="65"/>
      <c r="MYQ10" s="65"/>
      <c r="MYR10" s="65"/>
      <c r="MYS10" s="65"/>
      <c r="MYT10" s="65"/>
      <c r="MYU10" s="65"/>
      <c r="MYV10" s="65"/>
      <c r="MYW10" s="65"/>
      <c r="MYX10" s="65"/>
      <c r="MYY10" s="65"/>
      <c r="MYZ10" s="65"/>
      <c r="MZA10" s="65"/>
      <c r="MZB10" s="65"/>
      <c r="MZC10" s="65"/>
      <c r="MZD10" s="65"/>
      <c r="MZE10" s="65"/>
      <c r="MZF10" s="65"/>
      <c r="MZG10" s="65"/>
      <c r="MZH10" s="65"/>
      <c r="MZI10" s="65"/>
      <c r="MZJ10" s="65"/>
      <c r="MZK10" s="65"/>
      <c r="MZL10" s="65"/>
      <c r="MZM10" s="65"/>
      <c r="MZN10" s="65"/>
      <c r="MZO10" s="65"/>
      <c r="MZP10" s="65"/>
      <c r="MZQ10" s="65"/>
      <c r="MZR10" s="65"/>
      <c r="MZS10" s="65"/>
      <c r="MZT10" s="65"/>
      <c r="MZU10" s="65"/>
      <c r="MZV10" s="65"/>
      <c r="MZW10" s="65"/>
      <c r="MZX10" s="65"/>
      <c r="MZY10" s="65"/>
      <c r="MZZ10" s="65"/>
      <c r="NAA10" s="65"/>
      <c r="NAB10" s="65"/>
      <c r="NAC10" s="65"/>
      <c r="NAD10" s="65"/>
      <c r="NAE10" s="65"/>
      <c r="NAF10" s="65"/>
      <c r="NAG10" s="65"/>
      <c r="NAH10" s="65"/>
      <c r="NAI10" s="65"/>
      <c r="NAJ10" s="65"/>
      <c r="NAK10" s="65"/>
      <c r="NAL10" s="65"/>
      <c r="NAM10" s="65"/>
      <c r="NAN10" s="65"/>
      <c r="NAO10" s="65"/>
      <c r="NAP10" s="65"/>
      <c r="NAQ10" s="65"/>
      <c r="NAR10" s="65"/>
      <c r="NAS10" s="65"/>
      <c r="NAT10" s="65"/>
      <c r="NAU10" s="65"/>
      <c r="NAV10" s="65"/>
      <c r="NAW10" s="65"/>
      <c r="NAX10" s="65"/>
      <c r="NAY10" s="65"/>
      <c r="NAZ10" s="65"/>
      <c r="NBA10" s="65"/>
      <c r="NBB10" s="65"/>
      <c r="NBC10" s="65"/>
      <c r="NBD10" s="65"/>
      <c r="NBE10" s="65"/>
      <c r="NBF10" s="65"/>
      <c r="NBG10" s="65"/>
      <c r="NBH10" s="65"/>
      <c r="NBI10" s="65"/>
      <c r="NBJ10" s="65"/>
      <c r="NBK10" s="65"/>
      <c r="NBL10" s="65"/>
      <c r="NBM10" s="65"/>
      <c r="NBN10" s="65"/>
      <c r="NBO10" s="65"/>
      <c r="NBP10" s="65"/>
      <c r="NBQ10" s="65"/>
      <c r="NBR10" s="65"/>
      <c r="NBS10" s="65"/>
      <c r="NBT10" s="65"/>
      <c r="NBU10" s="65"/>
      <c r="NBV10" s="65"/>
      <c r="NBW10" s="65"/>
      <c r="NBX10" s="65"/>
      <c r="NBY10" s="65"/>
      <c r="NBZ10" s="65"/>
      <c r="NCA10" s="65"/>
      <c r="NCB10" s="65"/>
      <c r="NCC10" s="65"/>
      <c r="NCD10" s="65"/>
      <c r="NCE10" s="65"/>
      <c r="NCF10" s="65"/>
      <c r="NCG10" s="65"/>
      <c r="NCH10" s="65"/>
      <c r="NCI10" s="65"/>
      <c r="NCJ10" s="65"/>
      <c r="NCK10" s="65"/>
      <c r="NCL10" s="65"/>
      <c r="NCM10" s="65"/>
      <c r="NCN10" s="65"/>
      <c r="NCO10" s="65"/>
      <c r="NCP10" s="65"/>
      <c r="NCQ10" s="65"/>
      <c r="NCR10" s="65"/>
      <c r="NCS10" s="65"/>
      <c r="NCT10" s="65"/>
      <c r="NCU10" s="65"/>
      <c r="NCV10" s="65"/>
      <c r="NCW10" s="65"/>
      <c r="NCX10" s="65"/>
      <c r="NCY10" s="65"/>
      <c r="NCZ10" s="65"/>
      <c r="NDA10" s="65"/>
      <c r="NDB10" s="65"/>
      <c r="NDC10" s="65"/>
      <c r="NDD10" s="65"/>
      <c r="NDE10" s="65"/>
      <c r="NDF10" s="65"/>
      <c r="NDG10" s="65"/>
      <c r="NDH10" s="65"/>
      <c r="NDI10" s="65"/>
      <c r="NDJ10" s="65"/>
      <c r="NDK10" s="65"/>
      <c r="NDL10" s="65"/>
      <c r="NDM10" s="65"/>
      <c r="NDN10" s="65"/>
      <c r="NDO10" s="65"/>
      <c r="NDP10" s="65"/>
      <c r="NDQ10" s="65"/>
      <c r="NDR10" s="65"/>
      <c r="NDS10" s="65"/>
      <c r="NDT10" s="65"/>
      <c r="NDU10" s="65"/>
      <c r="NDV10" s="65"/>
      <c r="NDW10" s="65"/>
      <c r="NDX10" s="65"/>
      <c r="NDY10" s="65"/>
      <c r="NDZ10" s="65"/>
      <c r="NEA10" s="65"/>
      <c r="NEB10" s="65"/>
      <c r="NEC10" s="65"/>
      <c r="NED10" s="65"/>
      <c r="NEE10" s="65"/>
      <c r="NEF10" s="65"/>
      <c r="NEG10" s="65"/>
      <c r="NEH10" s="65"/>
      <c r="NEI10" s="65"/>
      <c r="NEJ10" s="65"/>
      <c r="NEK10" s="65"/>
      <c r="NEL10" s="65"/>
      <c r="NEM10" s="65"/>
      <c r="NEN10" s="65"/>
      <c r="NEO10" s="65"/>
      <c r="NEP10" s="65"/>
      <c r="NEQ10" s="65"/>
      <c r="NER10" s="65"/>
      <c r="NES10" s="65"/>
      <c r="NET10" s="65"/>
      <c r="NEU10" s="65"/>
      <c r="NEV10" s="65"/>
      <c r="NEW10" s="65"/>
      <c r="NEX10" s="65"/>
      <c r="NEY10" s="65"/>
      <c r="NEZ10" s="65"/>
      <c r="NFA10" s="65"/>
      <c r="NFB10" s="65"/>
      <c r="NFC10" s="65"/>
      <c r="NFD10" s="65"/>
      <c r="NFE10" s="65"/>
      <c r="NFF10" s="65"/>
      <c r="NFG10" s="65"/>
      <c r="NFH10" s="65"/>
      <c r="NFI10" s="65"/>
      <c r="NFJ10" s="65"/>
      <c r="NFK10" s="65"/>
      <c r="NFL10" s="65"/>
      <c r="NFM10" s="65"/>
      <c r="NFN10" s="65"/>
      <c r="NFO10" s="65"/>
      <c r="NFP10" s="65"/>
      <c r="NFQ10" s="65"/>
      <c r="NFR10" s="65"/>
      <c r="NFS10" s="65"/>
      <c r="NFT10" s="65"/>
      <c r="NFU10" s="65"/>
      <c r="NFV10" s="65"/>
      <c r="NFW10" s="65"/>
      <c r="NFX10" s="65"/>
      <c r="NFY10" s="65"/>
      <c r="NFZ10" s="65"/>
      <c r="NGA10" s="65"/>
      <c r="NGB10" s="65"/>
      <c r="NGC10" s="65"/>
      <c r="NGD10" s="65"/>
      <c r="NGE10" s="65"/>
      <c r="NGF10" s="65"/>
      <c r="NGG10" s="65"/>
      <c r="NGH10" s="65"/>
      <c r="NGI10" s="65"/>
      <c r="NGJ10" s="65"/>
      <c r="NGK10" s="65"/>
      <c r="NGL10" s="65"/>
      <c r="NGM10" s="65"/>
      <c r="NGN10" s="65"/>
      <c r="NGO10" s="65"/>
      <c r="NGP10" s="65"/>
      <c r="NGQ10" s="65"/>
      <c r="NGR10" s="65"/>
      <c r="NGS10" s="65"/>
      <c r="NGT10" s="65"/>
      <c r="NGU10" s="65"/>
      <c r="NGV10" s="65"/>
      <c r="NGW10" s="65"/>
      <c r="NGX10" s="65"/>
      <c r="NGY10" s="65"/>
      <c r="NGZ10" s="65"/>
      <c r="NHA10" s="65"/>
      <c r="NHB10" s="65"/>
      <c r="NHC10" s="65"/>
      <c r="NHD10" s="65"/>
      <c r="NHE10" s="65"/>
      <c r="NHF10" s="65"/>
      <c r="NHG10" s="65"/>
      <c r="NHH10" s="65"/>
      <c r="NHI10" s="65"/>
      <c r="NHJ10" s="65"/>
      <c r="NHK10" s="65"/>
      <c r="NHL10" s="65"/>
      <c r="NHM10" s="65"/>
      <c r="NHN10" s="65"/>
      <c r="NHO10" s="65"/>
      <c r="NHP10" s="65"/>
      <c r="NHQ10" s="65"/>
      <c r="NHR10" s="65"/>
      <c r="NHS10" s="65"/>
      <c r="NHT10" s="65"/>
      <c r="NHU10" s="65"/>
      <c r="NHV10" s="65"/>
      <c r="NHW10" s="65"/>
      <c r="NHX10" s="65"/>
      <c r="NHY10" s="65"/>
      <c r="NHZ10" s="65"/>
      <c r="NIA10" s="65"/>
      <c r="NIB10" s="65"/>
      <c r="NIC10" s="65"/>
      <c r="NID10" s="65"/>
      <c r="NIE10" s="65"/>
      <c r="NIF10" s="65"/>
      <c r="NIG10" s="65"/>
      <c r="NIH10" s="65"/>
      <c r="NII10" s="65"/>
      <c r="NIJ10" s="65"/>
      <c r="NIK10" s="65"/>
      <c r="NIL10" s="65"/>
      <c r="NIM10" s="65"/>
      <c r="NIN10" s="65"/>
      <c r="NIO10" s="65"/>
      <c r="NIP10" s="65"/>
      <c r="NIQ10" s="65"/>
      <c r="NIR10" s="65"/>
      <c r="NIS10" s="65"/>
      <c r="NIT10" s="65"/>
      <c r="NIU10" s="65"/>
      <c r="NIV10" s="65"/>
      <c r="NIW10" s="65"/>
      <c r="NIX10" s="65"/>
      <c r="NIY10" s="65"/>
      <c r="NIZ10" s="65"/>
      <c r="NJA10" s="65"/>
      <c r="NJB10" s="65"/>
      <c r="NJC10" s="65"/>
      <c r="NJD10" s="65"/>
      <c r="NJE10" s="65"/>
      <c r="NJF10" s="65"/>
      <c r="NJG10" s="65"/>
      <c r="NJH10" s="65"/>
      <c r="NJI10" s="65"/>
      <c r="NJJ10" s="65"/>
      <c r="NJK10" s="65"/>
      <c r="NJL10" s="65"/>
      <c r="NJM10" s="65"/>
      <c r="NJN10" s="65"/>
      <c r="NJO10" s="65"/>
      <c r="NJP10" s="65"/>
      <c r="NJQ10" s="65"/>
      <c r="NJR10" s="65"/>
      <c r="NJS10" s="65"/>
      <c r="NJT10" s="65"/>
      <c r="NJU10" s="65"/>
      <c r="NJV10" s="65"/>
      <c r="NJW10" s="65"/>
      <c r="NJX10" s="65"/>
      <c r="NJY10" s="65"/>
      <c r="NJZ10" s="65"/>
      <c r="NKA10" s="65"/>
      <c r="NKB10" s="65"/>
      <c r="NKC10" s="65"/>
      <c r="NKD10" s="65"/>
      <c r="NKE10" s="65"/>
      <c r="NKF10" s="65"/>
      <c r="NKG10" s="65"/>
      <c r="NKH10" s="65"/>
      <c r="NKI10" s="65"/>
      <c r="NKJ10" s="65"/>
      <c r="NKK10" s="65"/>
      <c r="NKL10" s="65"/>
      <c r="NKM10" s="65"/>
      <c r="NKN10" s="65"/>
      <c r="NKO10" s="65"/>
      <c r="NKP10" s="65"/>
      <c r="NKQ10" s="65"/>
      <c r="NKR10" s="65"/>
      <c r="NKS10" s="65"/>
      <c r="NKT10" s="65"/>
      <c r="NKU10" s="65"/>
      <c r="NKV10" s="65"/>
      <c r="NKW10" s="65"/>
      <c r="NKX10" s="65"/>
      <c r="NKY10" s="65"/>
      <c r="NKZ10" s="65"/>
      <c r="NLA10" s="65"/>
      <c r="NLB10" s="65"/>
      <c r="NLC10" s="65"/>
      <c r="NLD10" s="65"/>
      <c r="NLE10" s="65"/>
      <c r="NLF10" s="65"/>
      <c r="NLG10" s="65"/>
      <c r="NLH10" s="65"/>
      <c r="NLI10" s="65"/>
      <c r="NLJ10" s="65"/>
      <c r="NLK10" s="65"/>
      <c r="NLL10" s="65"/>
      <c r="NLM10" s="65"/>
      <c r="NLN10" s="65"/>
      <c r="NLO10" s="65"/>
      <c r="NLP10" s="65"/>
      <c r="NLQ10" s="65"/>
      <c r="NLR10" s="65"/>
      <c r="NLS10" s="65"/>
      <c r="NLT10" s="65"/>
      <c r="NLU10" s="65"/>
      <c r="NLV10" s="65"/>
      <c r="NLW10" s="65"/>
      <c r="NLX10" s="65"/>
      <c r="NLY10" s="65"/>
      <c r="NLZ10" s="65"/>
      <c r="NMA10" s="65"/>
      <c r="NMB10" s="65"/>
      <c r="NMC10" s="65"/>
      <c r="NMD10" s="65"/>
      <c r="NME10" s="65"/>
      <c r="NMF10" s="65"/>
      <c r="NMG10" s="65"/>
      <c r="NMH10" s="65"/>
      <c r="NMI10" s="65"/>
      <c r="NMJ10" s="65"/>
      <c r="NMK10" s="65"/>
      <c r="NML10" s="65"/>
      <c r="NMM10" s="65"/>
      <c r="NMN10" s="65"/>
      <c r="NMO10" s="65"/>
      <c r="NMP10" s="65"/>
      <c r="NMQ10" s="65"/>
      <c r="NMR10" s="65"/>
      <c r="NMS10" s="65"/>
      <c r="NMT10" s="65"/>
      <c r="NMU10" s="65"/>
      <c r="NMV10" s="65"/>
      <c r="NMW10" s="65"/>
      <c r="NMX10" s="65"/>
      <c r="NMY10" s="65"/>
      <c r="NMZ10" s="65"/>
      <c r="NNA10" s="65"/>
      <c r="NNB10" s="65"/>
      <c r="NNC10" s="65"/>
      <c r="NND10" s="65"/>
      <c r="NNE10" s="65"/>
      <c r="NNF10" s="65"/>
      <c r="NNG10" s="65"/>
      <c r="NNH10" s="65"/>
      <c r="NNI10" s="65"/>
      <c r="NNJ10" s="65"/>
      <c r="NNK10" s="65"/>
      <c r="NNL10" s="65"/>
      <c r="NNM10" s="65"/>
      <c r="NNN10" s="65"/>
      <c r="NNO10" s="65"/>
      <c r="NNP10" s="65"/>
      <c r="NNQ10" s="65"/>
      <c r="NNR10" s="65"/>
      <c r="NNS10" s="65"/>
      <c r="NNT10" s="65"/>
      <c r="NNU10" s="65"/>
      <c r="NNV10" s="65"/>
      <c r="NNW10" s="65"/>
      <c r="NNX10" s="65"/>
      <c r="NNY10" s="65"/>
      <c r="NNZ10" s="65"/>
      <c r="NOA10" s="65"/>
      <c r="NOB10" s="65"/>
      <c r="NOC10" s="65"/>
      <c r="NOD10" s="65"/>
      <c r="NOE10" s="65"/>
      <c r="NOF10" s="65"/>
      <c r="NOG10" s="65"/>
      <c r="NOH10" s="65"/>
      <c r="NOI10" s="65"/>
      <c r="NOJ10" s="65"/>
      <c r="NOK10" s="65"/>
      <c r="NOL10" s="65"/>
      <c r="NOM10" s="65"/>
      <c r="NON10" s="65"/>
      <c r="NOO10" s="65"/>
      <c r="NOP10" s="65"/>
      <c r="NOQ10" s="65"/>
      <c r="NOR10" s="65"/>
      <c r="NOS10" s="65"/>
      <c r="NOT10" s="65"/>
      <c r="NOU10" s="65"/>
      <c r="NOV10" s="65"/>
      <c r="NOW10" s="65"/>
      <c r="NOX10" s="65"/>
      <c r="NOY10" s="65"/>
      <c r="NOZ10" s="65"/>
      <c r="NPA10" s="65"/>
      <c r="NPB10" s="65"/>
      <c r="NPC10" s="65"/>
      <c r="NPD10" s="65"/>
      <c r="NPE10" s="65"/>
      <c r="NPF10" s="65"/>
      <c r="NPG10" s="65"/>
      <c r="NPH10" s="65"/>
      <c r="NPI10" s="65"/>
      <c r="NPJ10" s="65"/>
      <c r="NPK10" s="65"/>
      <c r="NPL10" s="65"/>
      <c r="NPM10" s="65"/>
      <c r="NPN10" s="65"/>
      <c r="NPO10" s="65"/>
      <c r="NPP10" s="65"/>
      <c r="NPQ10" s="65"/>
      <c r="NPR10" s="65"/>
      <c r="NPS10" s="65"/>
      <c r="NPT10" s="65"/>
      <c r="NPU10" s="65"/>
      <c r="NPV10" s="65"/>
      <c r="NPW10" s="65"/>
      <c r="NPX10" s="65"/>
      <c r="NPY10" s="65"/>
      <c r="NPZ10" s="65"/>
      <c r="NQA10" s="65"/>
      <c r="NQB10" s="65"/>
      <c r="NQC10" s="65"/>
      <c r="NQD10" s="65"/>
      <c r="NQE10" s="65"/>
      <c r="NQF10" s="65"/>
      <c r="NQG10" s="65"/>
      <c r="NQH10" s="65"/>
      <c r="NQI10" s="65"/>
      <c r="NQJ10" s="65"/>
      <c r="NQK10" s="65"/>
      <c r="NQL10" s="65"/>
      <c r="NQM10" s="65"/>
      <c r="NQN10" s="65"/>
      <c r="NQO10" s="65"/>
      <c r="NQP10" s="65"/>
      <c r="NQQ10" s="65"/>
      <c r="NQR10" s="65"/>
      <c r="NQS10" s="65"/>
      <c r="NQT10" s="65"/>
      <c r="NQU10" s="65"/>
      <c r="NQV10" s="65"/>
      <c r="NQW10" s="65"/>
      <c r="NQX10" s="65"/>
      <c r="NQY10" s="65"/>
      <c r="NQZ10" s="65"/>
      <c r="NRA10" s="65"/>
      <c r="NRB10" s="65"/>
      <c r="NRC10" s="65"/>
      <c r="NRD10" s="65"/>
      <c r="NRE10" s="65"/>
      <c r="NRF10" s="65"/>
      <c r="NRG10" s="65"/>
      <c r="NRH10" s="65"/>
      <c r="NRI10" s="65"/>
      <c r="NRJ10" s="65"/>
      <c r="NRK10" s="65"/>
      <c r="NRL10" s="65"/>
      <c r="NRM10" s="65"/>
      <c r="NRN10" s="65"/>
      <c r="NRO10" s="65"/>
      <c r="NRP10" s="65"/>
      <c r="NRQ10" s="65"/>
      <c r="NRR10" s="65"/>
      <c r="NRS10" s="65"/>
      <c r="NRT10" s="65"/>
      <c r="NRU10" s="65"/>
      <c r="NRV10" s="65"/>
      <c r="NRW10" s="65"/>
      <c r="NRX10" s="65"/>
      <c r="NRY10" s="65"/>
      <c r="NRZ10" s="65"/>
      <c r="NSA10" s="65"/>
      <c r="NSB10" s="65"/>
      <c r="NSC10" s="65"/>
      <c r="NSD10" s="65"/>
      <c r="NSE10" s="65"/>
      <c r="NSF10" s="65"/>
      <c r="NSG10" s="65"/>
      <c r="NSH10" s="65"/>
      <c r="NSI10" s="65"/>
      <c r="NSJ10" s="65"/>
      <c r="NSK10" s="65"/>
      <c r="NSL10" s="65"/>
      <c r="NSM10" s="65"/>
      <c r="NSN10" s="65"/>
      <c r="NSO10" s="65"/>
      <c r="NSP10" s="65"/>
      <c r="NSQ10" s="65"/>
      <c r="NSR10" s="65"/>
      <c r="NSS10" s="65"/>
      <c r="NST10" s="65"/>
      <c r="NSU10" s="65"/>
      <c r="NSV10" s="65"/>
      <c r="NSW10" s="65"/>
      <c r="NSX10" s="65"/>
      <c r="NSY10" s="65"/>
      <c r="NSZ10" s="65"/>
      <c r="NTA10" s="65"/>
      <c r="NTB10" s="65"/>
      <c r="NTC10" s="65"/>
      <c r="NTD10" s="65"/>
      <c r="NTE10" s="65"/>
      <c r="NTF10" s="65"/>
      <c r="NTG10" s="65"/>
      <c r="NTH10" s="65"/>
      <c r="NTI10" s="65"/>
      <c r="NTJ10" s="65"/>
      <c r="NTK10" s="65"/>
      <c r="NTL10" s="65"/>
      <c r="NTM10" s="65"/>
      <c r="NTN10" s="65"/>
      <c r="NTO10" s="65"/>
      <c r="NTP10" s="65"/>
      <c r="NTQ10" s="65"/>
      <c r="NTR10" s="65"/>
      <c r="NTS10" s="65"/>
      <c r="NTT10" s="65"/>
      <c r="NTU10" s="65"/>
      <c r="NTV10" s="65"/>
      <c r="NTW10" s="65"/>
      <c r="NTX10" s="65"/>
      <c r="NTY10" s="65"/>
      <c r="NTZ10" s="65"/>
      <c r="NUA10" s="65"/>
      <c r="NUB10" s="65"/>
      <c r="NUC10" s="65"/>
      <c r="NUD10" s="65"/>
      <c r="NUE10" s="65"/>
      <c r="NUF10" s="65"/>
      <c r="NUG10" s="65"/>
      <c r="NUH10" s="65"/>
      <c r="NUI10" s="65"/>
      <c r="NUJ10" s="65"/>
      <c r="NUK10" s="65"/>
      <c r="NUL10" s="65"/>
      <c r="NUM10" s="65"/>
      <c r="NUN10" s="65"/>
      <c r="NUO10" s="65"/>
      <c r="NUP10" s="65"/>
      <c r="NUQ10" s="65"/>
      <c r="NUR10" s="65"/>
      <c r="NUS10" s="65"/>
      <c r="NUT10" s="65"/>
      <c r="NUU10" s="65"/>
      <c r="NUV10" s="65"/>
      <c r="NUW10" s="65"/>
      <c r="NUX10" s="65"/>
      <c r="NUY10" s="65"/>
      <c r="NUZ10" s="65"/>
      <c r="NVA10" s="65"/>
      <c r="NVB10" s="65"/>
      <c r="NVC10" s="65"/>
      <c r="NVD10" s="65"/>
      <c r="NVE10" s="65"/>
      <c r="NVF10" s="65"/>
      <c r="NVG10" s="65"/>
      <c r="NVH10" s="65"/>
      <c r="NVI10" s="65"/>
      <c r="NVJ10" s="65"/>
      <c r="NVK10" s="65"/>
      <c r="NVL10" s="65"/>
      <c r="NVM10" s="65"/>
      <c r="NVN10" s="65"/>
      <c r="NVO10" s="65"/>
      <c r="NVP10" s="65"/>
      <c r="NVQ10" s="65"/>
      <c r="NVR10" s="65"/>
      <c r="NVS10" s="65"/>
      <c r="NVT10" s="65"/>
      <c r="NVU10" s="65"/>
      <c r="NVV10" s="65"/>
      <c r="NVW10" s="65"/>
      <c r="NVX10" s="65"/>
      <c r="NVY10" s="65"/>
      <c r="NVZ10" s="65"/>
      <c r="NWA10" s="65"/>
      <c r="NWB10" s="65"/>
      <c r="NWC10" s="65"/>
      <c r="NWD10" s="65"/>
      <c r="NWE10" s="65"/>
      <c r="NWF10" s="65"/>
      <c r="NWG10" s="65"/>
      <c r="NWH10" s="65"/>
      <c r="NWI10" s="65"/>
      <c r="NWJ10" s="65"/>
      <c r="NWK10" s="65"/>
      <c r="NWL10" s="65"/>
      <c r="NWM10" s="65"/>
      <c r="NWN10" s="65"/>
      <c r="NWO10" s="65"/>
      <c r="NWP10" s="65"/>
      <c r="NWQ10" s="65"/>
      <c r="NWR10" s="65"/>
      <c r="NWS10" s="65"/>
      <c r="NWT10" s="65"/>
      <c r="NWU10" s="65"/>
      <c r="NWV10" s="65"/>
      <c r="NWW10" s="65"/>
      <c r="NWX10" s="65"/>
      <c r="NWY10" s="65"/>
      <c r="NWZ10" s="65"/>
      <c r="NXA10" s="65"/>
      <c r="NXB10" s="65"/>
      <c r="NXC10" s="65"/>
      <c r="NXD10" s="65"/>
      <c r="NXE10" s="65"/>
      <c r="NXF10" s="65"/>
      <c r="NXG10" s="65"/>
      <c r="NXH10" s="65"/>
      <c r="NXI10" s="65"/>
      <c r="NXJ10" s="65"/>
      <c r="NXK10" s="65"/>
      <c r="NXL10" s="65"/>
      <c r="NXM10" s="65"/>
      <c r="NXN10" s="65"/>
      <c r="NXO10" s="65"/>
      <c r="NXP10" s="65"/>
      <c r="NXQ10" s="65"/>
      <c r="NXR10" s="65"/>
      <c r="NXS10" s="65"/>
      <c r="NXT10" s="65"/>
      <c r="NXU10" s="65"/>
      <c r="NXV10" s="65"/>
      <c r="NXW10" s="65"/>
      <c r="NXX10" s="65"/>
      <c r="NXY10" s="65"/>
      <c r="NXZ10" s="65"/>
      <c r="NYA10" s="65"/>
      <c r="NYB10" s="65"/>
      <c r="NYC10" s="65"/>
      <c r="NYD10" s="65"/>
      <c r="NYE10" s="65"/>
      <c r="NYF10" s="65"/>
      <c r="NYG10" s="65"/>
      <c r="NYH10" s="65"/>
      <c r="NYI10" s="65"/>
      <c r="NYJ10" s="65"/>
      <c r="NYK10" s="65"/>
      <c r="NYL10" s="65"/>
      <c r="NYM10" s="65"/>
      <c r="NYN10" s="65"/>
      <c r="NYO10" s="65"/>
      <c r="NYP10" s="65"/>
      <c r="NYQ10" s="65"/>
      <c r="NYR10" s="65"/>
      <c r="NYS10" s="65"/>
      <c r="NYT10" s="65"/>
      <c r="NYU10" s="65"/>
      <c r="NYV10" s="65"/>
      <c r="NYW10" s="65"/>
      <c r="NYX10" s="65"/>
      <c r="NYY10" s="65"/>
      <c r="NYZ10" s="65"/>
      <c r="NZA10" s="65"/>
      <c r="NZB10" s="65"/>
      <c r="NZC10" s="65"/>
      <c r="NZD10" s="65"/>
      <c r="NZE10" s="65"/>
      <c r="NZF10" s="65"/>
      <c r="NZG10" s="65"/>
      <c r="NZH10" s="65"/>
      <c r="NZI10" s="65"/>
      <c r="NZJ10" s="65"/>
      <c r="NZK10" s="65"/>
      <c r="NZL10" s="65"/>
      <c r="NZM10" s="65"/>
      <c r="NZN10" s="65"/>
      <c r="NZO10" s="65"/>
      <c r="NZP10" s="65"/>
      <c r="NZQ10" s="65"/>
      <c r="NZR10" s="65"/>
      <c r="NZS10" s="65"/>
      <c r="NZT10" s="65"/>
      <c r="NZU10" s="65"/>
      <c r="NZV10" s="65"/>
      <c r="NZW10" s="65"/>
      <c r="NZX10" s="65"/>
      <c r="NZY10" s="65"/>
      <c r="NZZ10" s="65"/>
      <c r="OAA10" s="65"/>
      <c r="OAB10" s="65"/>
      <c r="OAC10" s="65"/>
      <c r="OAD10" s="65"/>
      <c r="OAE10" s="65"/>
      <c r="OAF10" s="65"/>
      <c r="OAG10" s="65"/>
      <c r="OAH10" s="65"/>
      <c r="OAI10" s="65"/>
      <c r="OAJ10" s="65"/>
      <c r="OAK10" s="65"/>
      <c r="OAL10" s="65"/>
      <c r="OAM10" s="65"/>
      <c r="OAN10" s="65"/>
      <c r="OAO10" s="65"/>
      <c r="OAP10" s="65"/>
      <c r="OAQ10" s="65"/>
      <c r="OAR10" s="65"/>
      <c r="OAS10" s="65"/>
      <c r="OAT10" s="65"/>
      <c r="OAU10" s="65"/>
      <c r="OAV10" s="65"/>
      <c r="OAW10" s="65"/>
      <c r="OAX10" s="65"/>
      <c r="OAY10" s="65"/>
      <c r="OAZ10" s="65"/>
      <c r="OBA10" s="65"/>
      <c r="OBB10" s="65"/>
      <c r="OBC10" s="65"/>
      <c r="OBD10" s="65"/>
      <c r="OBE10" s="65"/>
      <c r="OBF10" s="65"/>
      <c r="OBG10" s="65"/>
      <c r="OBH10" s="65"/>
      <c r="OBI10" s="65"/>
      <c r="OBJ10" s="65"/>
      <c r="OBK10" s="65"/>
      <c r="OBL10" s="65"/>
      <c r="OBM10" s="65"/>
      <c r="OBN10" s="65"/>
      <c r="OBO10" s="65"/>
      <c r="OBP10" s="65"/>
      <c r="OBQ10" s="65"/>
      <c r="OBR10" s="65"/>
      <c r="OBS10" s="65"/>
      <c r="OBT10" s="65"/>
      <c r="OBU10" s="65"/>
      <c r="OBV10" s="65"/>
      <c r="OBW10" s="65"/>
      <c r="OBX10" s="65"/>
      <c r="OBY10" s="65"/>
      <c r="OBZ10" s="65"/>
      <c r="OCA10" s="65"/>
      <c r="OCB10" s="65"/>
      <c r="OCC10" s="65"/>
      <c r="OCD10" s="65"/>
      <c r="OCE10" s="65"/>
      <c r="OCF10" s="65"/>
      <c r="OCG10" s="65"/>
      <c r="OCH10" s="65"/>
      <c r="OCI10" s="65"/>
      <c r="OCJ10" s="65"/>
      <c r="OCK10" s="65"/>
      <c r="OCL10" s="65"/>
      <c r="OCM10" s="65"/>
      <c r="OCN10" s="65"/>
      <c r="OCO10" s="65"/>
      <c r="OCP10" s="65"/>
      <c r="OCQ10" s="65"/>
      <c r="OCR10" s="65"/>
      <c r="OCS10" s="65"/>
      <c r="OCT10" s="65"/>
      <c r="OCU10" s="65"/>
      <c r="OCV10" s="65"/>
      <c r="OCW10" s="65"/>
      <c r="OCX10" s="65"/>
      <c r="OCY10" s="65"/>
      <c r="OCZ10" s="65"/>
      <c r="ODA10" s="65"/>
      <c r="ODB10" s="65"/>
      <c r="ODC10" s="65"/>
      <c r="ODD10" s="65"/>
      <c r="ODE10" s="65"/>
      <c r="ODF10" s="65"/>
      <c r="ODG10" s="65"/>
      <c r="ODH10" s="65"/>
      <c r="ODI10" s="65"/>
      <c r="ODJ10" s="65"/>
      <c r="ODK10" s="65"/>
      <c r="ODL10" s="65"/>
      <c r="ODM10" s="65"/>
      <c r="ODN10" s="65"/>
      <c r="ODO10" s="65"/>
      <c r="ODP10" s="65"/>
      <c r="ODQ10" s="65"/>
      <c r="ODR10" s="65"/>
      <c r="ODS10" s="65"/>
      <c r="ODT10" s="65"/>
      <c r="ODU10" s="65"/>
      <c r="ODV10" s="65"/>
      <c r="ODW10" s="65"/>
      <c r="ODX10" s="65"/>
      <c r="ODY10" s="65"/>
      <c r="ODZ10" s="65"/>
      <c r="OEA10" s="65"/>
      <c r="OEB10" s="65"/>
      <c r="OEC10" s="65"/>
      <c r="OED10" s="65"/>
      <c r="OEE10" s="65"/>
      <c r="OEF10" s="65"/>
      <c r="OEG10" s="65"/>
      <c r="OEH10" s="65"/>
      <c r="OEI10" s="65"/>
      <c r="OEJ10" s="65"/>
      <c r="OEK10" s="65"/>
      <c r="OEL10" s="65"/>
      <c r="OEM10" s="65"/>
      <c r="OEN10" s="65"/>
      <c r="OEO10" s="65"/>
      <c r="OEP10" s="65"/>
      <c r="OEQ10" s="65"/>
      <c r="OER10" s="65"/>
      <c r="OES10" s="65"/>
      <c r="OET10" s="65"/>
      <c r="OEU10" s="65"/>
      <c r="OEV10" s="65"/>
      <c r="OEW10" s="65"/>
      <c r="OEX10" s="65"/>
      <c r="OEY10" s="65"/>
      <c r="OEZ10" s="65"/>
      <c r="OFA10" s="65"/>
      <c r="OFB10" s="65"/>
      <c r="OFC10" s="65"/>
      <c r="OFD10" s="65"/>
      <c r="OFE10" s="65"/>
      <c r="OFF10" s="65"/>
      <c r="OFG10" s="65"/>
      <c r="OFH10" s="65"/>
      <c r="OFI10" s="65"/>
      <c r="OFJ10" s="65"/>
      <c r="OFK10" s="65"/>
      <c r="OFL10" s="65"/>
      <c r="OFM10" s="65"/>
      <c r="OFN10" s="65"/>
      <c r="OFO10" s="65"/>
      <c r="OFP10" s="65"/>
      <c r="OFQ10" s="65"/>
      <c r="OFR10" s="65"/>
      <c r="OFS10" s="65"/>
      <c r="OFT10" s="65"/>
      <c r="OFU10" s="65"/>
      <c r="OFV10" s="65"/>
      <c r="OFW10" s="65"/>
      <c r="OFX10" s="65"/>
      <c r="OFY10" s="65"/>
      <c r="OFZ10" s="65"/>
      <c r="OGA10" s="65"/>
      <c r="OGB10" s="65"/>
      <c r="OGC10" s="65"/>
      <c r="OGD10" s="65"/>
      <c r="OGE10" s="65"/>
      <c r="OGF10" s="65"/>
      <c r="OGG10" s="65"/>
      <c r="OGH10" s="65"/>
      <c r="OGI10" s="65"/>
      <c r="OGJ10" s="65"/>
      <c r="OGK10" s="65"/>
      <c r="OGL10" s="65"/>
      <c r="OGM10" s="65"/>
      <c r="OGN10" s="65"/>
      <c r="OGO10" s="65"/>
      <c r="OGP10" s="65"/>
      <c r="OGQ10" s="65"/>
      <c r="OGR10" s="65"/>
      <c r="OGS10" s="65"/>
      <c r="OGT10" s="65"/>
      <c r="OGU10" s="65"/>
      <c r="OGV10" s="65"/>
      <c r="OGW10" s="65"/>
      <c r="OGX10" s="65"/>
      <c r="OGY10" s="65"/>
      <c r="OGZ10" s="65"/>
      <c r="OHA10" s="65"/>
      <c r="OHB10" s="65"/>
      <c r="OHC10" s="65"/>
      <c r="OHD10" s="65"/>
      <c r="OHE10" s="65"/>
      <c r="OHF10" s="65"/>
      <c r="OHG10" s="65"/>
      <c r="OHH10" s="65"/>
      <c r="OHI10" s="65"/>
      <c r="OHJ10" s="65"/>
      <c r="OHK10" s="65"/>
      <c r="OHL10" s="65"/>
      <c r="OHM10" s="65"/>
      <c r="OHN10" s="65"/>
      <c r="OHO10" s="65"/>
      <c r="OHP10" s="65"/>
      <c r="OHQ10" s="65"/>
      <c r="OHR10" s="65"/>
      <c r="OHS10" s="65"/>
      <c r="OHT10" s="65"/>
      <c r="OHU10" s="65"/>
      <c r="OHV10" s="65"/>
      <c r="OHW10" s="65"/>
      <c r="OHX10" s="65"/>
      <c r="OHY10" s="65"/>
      <c r="OHZ10" s="65"/>
      <c r="OIA10" s="65"/>
      <c r="OIB10" s="65"/>
      <c r="OIC10" s="65"/>
      <c r="OID10" s="65"/>
      <c r="OIE10" s="65"/>
      <c r="OIF10" s="65"/>
      <c r="OIG10" s="65"/>
      <c r="OIH10" s="65"/>
      <c r="OII10" s="65"/>
      <c r="OIJ10" s="65"/>
      <c r="OIK10" s="65"/>
      <c r="OIL10" s="65"/>
      <c r="OIM10" s="65"/>
      <c r="OIN10" s="65"/>
      <c r="OIO10" s="65"/>
      <c r="OIP10" s="65"/>
      <c r="OIQ10" s="65"/>
      <c r="OIR10" s="65"/>
      <c r="OIS10" s="65"/>
      <c r="OIT10" s="65"/>
      <c r="OIU10" s="65"/>
      <c r="OIV10" s="65"/>
      <c r="OIW10" s="65"/>
      <c r="OIX10" s="65"/>
      <c r="OIY10" s="65"/>
      <c r="OIZ10" s="65"/>
      <c r="OJA10" s="65"/>
      <c r="OJB10" s="65"/>
      <c r="OJC10" s="65"/>
      <c r="OJD10" s="65"/>
      <c r="OJE10" s="65"/>
      <c r="OJF10" s="65"/>
      <c r="OJG10" s="65"/>
      <c r="OJH10" s="65"/>
      <c r="OJI10" s="65"/>
      <c r="OJJ10" s="65"/>
      <c r="OJK10" s="65"/>
      <c r="OJL10" s="65"/>
      <c r="OJM10" s="65"/>
      <c r="OJN10" s="65"/>
      <c r="OJO10" s="65"/>
      <c r="OJP10" s="65"/>
      <c r="OJQ10" s="65"/>
      <c r="OJR10" s="65"/>
      <c r="OJS10" s="65"/>
      <c r="OJT10" s="65"/>
      <c r="OJU10" s="65"/>
      <c r="OJV10" s="65"/>
      <c r="OJW10" s="65"/>
      <c r="OJX10" s="65"/>
      <c r="OJY10" s="65"/>
      <c r="OJZ10" s="65"/>
      <c r="OKA10" s="65"/>
      <c r="OKB10" s="65"/>
      <c r="OKC10" s="65"/>
      <c r="OKD10" s="65"/>
      <c r="OKE10" s="65"/>
      <c r="OKF10" s="65"/>
      <c r="OKG10" s="65"/>
      <c r="OKH10" s="65"/>
      <c r="OKI10" s="65"/>
      <c r="OKJ10" s="65"/>
      <c r="OKK10" s="65"/>
      <c r="OKL10" s="65"/>
      <c r="OKM10" s="65"/>
      <c r="OKN10" s="65"/>
      <c r="OKO10" s="65"/>
      <c r="OKP10" s="65"/>
      <c r="OKQ10" s="65"/>
      <c r="OKR10" s="65"/>
      <c r="OKS10" s="65"/>
      <c r="OKT10" s="65"/>
      <c r="OKU10" s="65"/>
      <c r="OKV10" s="65"/>
      <c r="OKW10" s="65"/>
      <c r="OKX10" s="65"/>
      <c r="OKY10" s="65"/>
      <c r="OKZ10" s="65"/>
      <c r="OLA10" s="65"/>
      <c r="OLB10" s="65"/>
      <c r="OLC10" s="65"/>
      <c r="OLD10" s="65"/>
      <c r="OLE10" s="65"/>
      <c r="OLF10" s="65"/>
      <c r="OLG10" s="65"/>
      <c r="OLH10" s="65"/>
      <c r="OLI10" s="65"/>
      <c r="OLJ10" s="65"/>
      <c r="OLK10" s="65"/>
      <c r="OLL10" s="65"/>
      <c r="OLM10" s="65"/>
      <c r="OLN10" s="65"/>
      <c r="OLO10" s="65"/>
      <c r="OLP10" s="65"/>
      <c r="OLQ10" s="65"/>
      <c r="OLR10" s="65"/>
      <c r="OLS10" s="65"/>
      <c r="OLT10" s="65"/>
      <c r="OLU10" s="65"/>
      <c r="OLV10" s="65"/>
      <c r="OLW10" s="65"/>
      <c r="OLX10" s="65"/>
      <c r="OLY10" s="65"/>
      <c r="OLZ10" s="65"/>
      <c r="OMA10" s="65"/>
      <c r="OMB10" s="65"/>
      <c r="OMC10" s="65"/>
      <c r="OMD10" s="65"/>
      <c r="OME10" s="65"/>
      <c r="OMF10" s="65"/>
      <c r="OMG10" s="65"/>
      <c r="OMH10" s="65"/>
      <c r="OMI10" s="65"/>
      <c r="OMJ10" s="65"/>
      <c r="OMK10" s="65"/>
      <c r="OML10" s="65"/>
      <c r="OMM10" s="65"/>
      <c r="OMN10" s="65"/>
      <c r="OMO10" s="65"/>
      <c r="OMP10" s="65"/>
      <c r="OMQ10" s="65"/>
      <c r="OMR10" s="65"/>
      <c r="OMS10" s="65"/>
      <c r="OMT10" s="65"/>
      <c r="OMU10" s="65"/>
      <c r="OMV10" s="65"/>
      <c r="OMW10" s="65"/>
      <c r="OMX10" s="65"/>
      <c r="OMY10" s="65"/>
      <c r="OMZ10" s="65"/>
      <c r="ONA10" s="65"/>
      <c r="ONB10" s="65"/>
      <c r="ONC10" s="65"/>
      <c r="OND10" s="65"/>
      <c r="ONE10" s="65"/>
      <c r="ONF10" s="65"/>
      <c r="ONG10" s="65"/>
      <c r="ONH10" s="65"/>
      <c r="ONI10" s="65"/>
      <c r="ONJ10" s="65"/>
      <c r="ONK10" s="65"/>
      <c r="ONL10" s="65"/>
      <c r="ONM10" s="65"/>
      <c r="ONN10" s="65"/>
      <c r="ONO10" s="65"/>
      <c r="ONP10" s="65"/>
      <c r="ONQ10" s="65"/>
      <c r="ONR10" s="65"/>
      <c r="ONS10" s="65"/>
      <c r="ONT10" s="65"/>
      <c r="ONU10" s="65"/>
      <c r="ONV10" s="65"/>
      <c r="ONW10" s="65"/>
      <c r="ONX10" s="65"/>
      <c r="ONY10" s="65"/>
      <c r="ONZ10" s="65"/>
      <c r="OOA10" s="65"/>
      <c r="OOB10" s="65"/>
      <c r="OOC10" s="65"/>
      <c r="OOD10" s="65"/>
      <c r="OOE10" s="65"/>
      <c r="OOF10" s="65"/>
      <c r="OOG10" s="65"/>
      <c r="OOH10" s="65"/>
      <c r="OOI10" s="65"/>
      <c r="OOJ10" s="65"/>
      <c r="OOK10" s="65"/>
      <c r="OOL10" s="65"/>
      <c r="OOM10" s="65"/>
      <c r="OON10" s="65"/>
      <c r="OOO10" s="65"/>
      <c r="OOP10" s="65"/>
      <c r="OOQ10" s="65"/>
      <c r="OOR10" s="65"/>
      <c r="OOS10" s="65"/>
      <c r="OOT10" s="65"/>
      <c r="OOU10" s="65"/>
      <c r="OOV10" s="65"/>
      <c r="OOW10" s="65"/>
      <c r="OOX10" s="65"/>
      <c r="OOY10" s="65"/>
      <c r="OOZ10" s="65"/>
      <c r="OPA10" s="65"/>
      <c r="OPB10" s="65"/>
      <c r="OPC10" s="65"/>
      <c r="OPD10" s="65"/>
      <c r="OPE10" s="65"/>
      <c r="OPF10" s="65"/>
      <c r="OPG10" s="65"/>
      <c r="OPH10" s="65"/>
      <c r="OPI10" s="65"/>
      <c r="OPJ10" s="65"/>
      <c r="OPK10" s="65"/>
      <c r="OPL10" s="65"/>
      <c r="OPM10" s="65"/>
      <c r="OPN10" s="65"/>
      <c r="OPO10" s="65"/>
      <c r="OPP10" s="65"/>
      <c r="OPQ10" s="65"/>
      <c r="OPR10" s="65"/>
      <c r="OPS10" s="65"/>
      <c r="OPT10" s="65"/>
      <c r="OPU10" s="65"/>
      <c r="OPV10" s="65"/>
      <c r="OPW10" s="65"/>
      <c r="OPX10" s="65"/>
      <c r="OPY10" s="65"/>
      <c r="OPZ10" s="65"/>
      <c r="OQA10" s="65"/>
      <c r="OQB10" s="65"/>
      <c r="OQC10" s="65"/>
      <c r="OQD10" s="65"/>
      <c r="OQE10" s="65"/>
      <c r="OQF10" s="65"/>
      <c r="OQG10" s="65"/>
      <c r="OQH10" s="65"/>
      <c r="OQI10" s="65"/>
      <c r="OQJ10" s="65"/>
      <c r="OQK10" s="65"/>
      <c r="OQL10" s="65"/>
      <c r="OQM10" s="65"/>
      <c r="OQN10" s="65"/>
      <c r="OQO10" s="65"/>
      <c r="OQP10" s="65"/>
      <c r="OQQ10" s="65"/>
      <c r="OQR10" s="65"/>
      <c r="OQS10" s="65"/>
      <c r="OQT10" s="65"/>
      <c r="OQU10" s="65"/>
      <c r="OQV10" s="65"/>
      <c r="OQW10" s="65"/>
      <c r="OQX10" s="65"/>
      <c r="OQY10" s="65"/>
      <c r="OQZ10" s="65"/>
      <c r="ORA10" s="65"/>
      <c r="ORB10" s="65"/>
      <c r="ORC10" s="65"/>
      <c r="ORD10" s="65"/>
      <c r="ORE10" s="65"/>
      <c r="ORF10" s="65"/>
      <c r="ORG10" s="65"/>
      <c r="ORH10" s="65"/>
      <c r="ORI10" s="65"/>
      <c r="ORJ10" s="65"/>
      <c r="ORK10" s="65"/>
      <c r="ORL10" s="65"/>
      <c r="ORM10" s="65"/>
      <c r="ORN10" s="65"/>
      <c r="ORO10" s="65"/>
      <c r="ORP10" s="65"/>
      <c r="ORQ10" s="65"/>
      <c r="ORR10" s="65"/>
      <c r="ORS10" s="65"/>
      <c r="ORT10" s="65"/>
      <c r="ORU10" s="65"/>
      <c r="ORV10" s="65"/>
      <c r="ORW10" s="65"/>
      <c r="ORX10" s="65"/>
      <c r="ORY10" s="65"/>
      <c r="ORZ10" s="65"/>
      <c r="OSA10" s="65"/>
      <c r="OSB10" s="65"/>
      <c r="OSC10" s="65"/>
      <c r="OSD10" s="65"/>
      <c r="OSE10" s="65"/>
      <c r="OSF10" s="65"/>
      <c r="OSG10" s="65"/>
      <c r="OSH10" s="65"/>
      <c r="OSI10" s="65"/>
      <c r="OSJ10" s="65"/>
      <c r="OSK10" s="65"/>
      <c r="OSL10" s="65"/>
      <c r="OSM10" s="65"/>
      <c r="OSN10" s="65"/>
      <c r="OSO10" s="65"/>
      <c r="OSP10" s="65"/>
      <c r="OSQ10" s="65"/>
      <c r="OSR10" s="65"/>
      <c r="OSS10" s="65"/>
      <c r="OST10" s="65"/>
      <c r="OSU10" s="65"/>
      <c r="OSV10" s="65"/>
      <c r="OSW10" s="65"/>
      <c r="OSX10" s="65"/>
      <c r="OSY10" s="65"/>
      <c r="OSZ10" s="65"/>
      <c r="OTA10" s="65"/>
      <c r="OTB10" s="65"/>
      <c r="OTC10" s="65"/>
      <c r="OTD10" s="65"/>
      <c r="OTE10" s="65"/>
      <c r="OTF10" s="65"/>
      <c r="OTG10" s="65"/>
      <c r="OTH10" s="65"/>
      <c r="OTI10" s="65"/>
      <c r="OTJ10" s="65"/>
      <c r="OTK10" s="65"/>
      <c r="OTL10" s="65"/>
      <c r="OTM10" s="65"/>
      <c r="OTN10" s="65"/>
      <c r="OTO10" s="65"/>
      <c r="OTP10" s="65"/>
      <c r="OTQ10" s="65"/>
      <c r="OTR10" s="65"/>
      <c r="OTS10" s="65"/>
      <c r="OTT10" s="65"/>
      <c r="OTU10" s="65"/>
      <c r="OTV10" s="65"/>
      <c r="OTW10" s="65"/>
      <c r="OTX10" s="65"/>
      <c r="OTY10" s="65"/>
      <c r="OTZ10" s="65"/>
      <c r="OUA10" s="65"/>
      <c r="OUB10" s="65"/>
      <c r="OUC10" s="65"/>
      <c r="OUD10" s="65"/>
      <c r="OUE10" s="65"/>
      <c r="OUF10" s="65"/>
      <c r="OUG10" s="65"/>
      <c r="OUH10" s="65"/>
      <c r="OUI10" s="65"/>
      <c r="OUJ10" s="65"/>
      <c r="OUK10" s="65"/>
      <c r="OUL10" s="65"/>
      <c r="OUM10" s="65"/>
      <c r="OUN10" s="65"/>
      <c r="OUO10" s="65"/>
      <c r="OUP10" s="65"/>
      <c r="OUQ10" s="65"/>
      <c r="OUR10" s="65"/>
      <c r="OUS10" s="65"/>
      <c r="OUT10" s="65"/>
      <c r="OUU10" s="65"/>
      <c r="OUV10" s="65"/>
      <c r="OUW10" s="65"/>
      <c r="OUX10" s="65"/>
      <c r="OUY10" s="65"/>
      <c r="OUZ10" s="65"/>
      <c r="OVA10" s="65"/>
      <c r="OVB10" s="65"/>
      <c r="OVC10" s="65"/>
      <c r="OVD10" s="65"/>
      <c r="OVE10" s="65"/>
      <c r="OVF10" s="65"/>
      <c r="OVG10" s="65"/>
      <c r="OVH10" s="65"/>
      <c r="OVI10" s="65"/>
      <c r="OVJ10" s="65"/>
      <c r="OVK10" s="65"/>
      <c r="OVL10" s="65"/>
      <c r="OVM10" s="65"/>
      <c r="OVN10" s="65"/>
      <c r="OVO10" s="65"/>
      <c r="OVP10" s="65"/>
      <c r="OVQ10" s="65"/>
      <c r="OVR10" s="65"/>
      <c r="OVS10" s="65"/>
      <c r="OVT10" s="65"/>
      <c r="OVU10" s="65"/>
      <c r="OVV10" s="65"/>
      <c r="OVW10" s="65"/>
      <c r="OVX10" s="65"/>
      <c r="OVY10" s="65"/>
      <c r="OVZ10" s="65"/>
      <c r="OWA10" s="65"/>
      <c r="OWB10" s="65"/>
      <c r="OWC10" s="65"/>
      <c r="OWD10" s="65"/>
      <c r="OWE10" s="65"/>
      <c r="OWF10" s="65"/>
      <c r="OWG10" s="65"/>
      <c r="OWH10" s="65"/>
      <c r="OWI10" s="65"/>
      <c r="OWJ10" s="65"/>
      <c r="OWK10" s="65"/>
      <c r="OWL10" s="65"/>
      <c r="OWM10" s="65"/>
      <c r="OWN10" s="65"/>
      <c r="OWO10" s="65"/>
      <c r="OWP10" s="65"/>
      <c r="OWQ10" s="65"/>
      <c r="OWR10" s="65"/>
      <c r="OWS10" s="65"/>
      <c r="OWT10" s="65"/>
      <c r="OWU10" s="65"/>
      <c r="OWV10" s="65"/>
      <c r="OWW10" s="65"/>
      <c r="OWX10" s="65"/>
      <c r="OWY10" s="65"/>
      <c r="OWZ10" s="65"/>
      <c r="OXA10" s="65"/>
      <c r="OXB10" s="65"/>
      <c r="OXC10" s="65"/>
      <c r="OXD10" s="65"/>
      <c r="OXE10" s="65"/>
      <c r="OXF10" s="65"/>
      <c r="OXG10" s="65"/>
      <c r="OXH10" s="65"/>
      <c r="OXI10" s="65"/>
      <c r="OXJ10" s="65"/>
      <c r="OXK10" s="65"/>
      <c r="OXL10" s="65"/>
      <c r="OXM10" s="65"/>
      <c r="OXN10" s="65"/>
      <c r="OXO10" s="65"/>
      <c r="OXP10" s="65"/>
      <c r="OXQ10" s="65"/>
      <c r="OXR10" s="65"/>
      <c r="OXS10" s="65"/>
      <c r="OXT10" s="65"/>
      <c r="OXU10" s="65"/>
      <c r="OXV10" s="65"/>
      <c r="OXW10" s="65"/>
      <c r="OXX10" s="65"/>
      <c r="OXY10" s="65"/>
      <c r="OXZ10" s="65"/>
      <c r="OYA10" s="65"/>
      <c r="OYB10" s="65"/>
      <c r="OYC10" s="65"/>
      <c r="OYD10" s="65"/>
      <c r="OYE10" s="65"/>
      <c r="OYF10" s="65"/>
      <c r="OYG10" s="65"/>
      <c r="OYH10" s="65"/>
      <c r="OYI10" s="65"/>
      <c r="OYJ10" s="65"/>
      <c r="OYK10" s="65"/>
      <c r="OYL10" s="65"/>
      <c r="OYM10" s="65"/>
      <c r="OYN10" s="65"/>
      <c r="OYO10" s="65"/>
      <c r="OYP10" s="65"/>
      <c r="OYQ10" s="65"/>
      <c r="OYR10" s="65"/>
      <c r="OYS10" s="65"/>
      <c r="OYT10" s="65"/>
      <c r="OYU10" s="65"/>
      <c r="OYV10" s="65"/>
      <c r="OYW10" s="65"/>
      <c r="OYX10" s="65"/>
      <c r="OYY10" s="65"/>
      <c r="OYZ10" s="65"/>
      <c r="OZA10" s="65"/>
      <c r="OZB10" s="65"/>
      <c r="OZC10" s="65"/>
      <c r="OZD10" s="65"/>
      <c r="OZE10" s="65"/>
      <c r="OZF10" s="65"/>
      <c r="OZG10" s="65"/>
      <c r="OZH10" s="65"/>
      <c r="OZI10" s="65"/>
      <c r="OZJ10" s="65"/>
      <c r="OZK10" s="65"/>
      <c r="OZL10" s="65"/>
      <c r="OZM10" s="65"/>
      <c r="OZN10" s="65"/>
      <c r="OZO10" s="65"/>
      <c r="OZP10" s="65"/>
      <c r="OZQ10" s="65"/>
      <c r="OZR10" s="65"/>
      <c r="OZS10" s="65"/>
      <c r="OZT10" s="65"/>
      <c r="OZU10" s="65"/>
      <c r="OZV10" s="65"/>
      <c r="OZW10" s="65"/>
      <c r="OZX10" s="65"/>
      <c r="OZY10" s="65"/>
      <c r="OZZ10" s="65"/>
      <c r="PAA10" s="65"/>
      <c r="PAB10" s="65"/>
      <c r="PAC10" s="65"/>
      <c r="PAD10" s="65"/>
      <c r="PAE10" s="65"/>
      <c r="PAF10" s="65"/>
      <c r="PAG10" s="65"/>
      <c r="PAH10" s="65"/>
      <c r="PAI10" s="65"/>
      <c r="PAJ10" s="65"/>
      <c r="PAK10" s="65"/>
      <c r="PAL10" s="65"/>
      <c r="PAM10" s="65"/>
      <c r="PAN10" s="65"/>
      <c r="PAO10" s="65"/>
      <c r="PAP10" s="65"/>
      <c r="PAQ10" s="65"/>
      <c r="PAR10" s="65"/>
      <c r="PAS10" s="65"/>
      <c r="PAT10" s="65"/>
      <c r="PAU10" s="65"/>
      <c r="PAV10" s="65"/>
      <c r="PAW10" s="65"/>
      <c r="PAX10" s="65"/>
      <c r="PAY10" s="65"/>
      <c r="PAZ10" s="65"/>
      <c r="PBA10" s="65"/>
      <c r="PBB10" s="65"/>
      <c r="PBC10" s="65"/>
      <c r="PBD10" s="65"/>
      <c r="PBE10" s="65"/>
      <c r="PBF10" s="65"/>
      <c r="PBG10" s="65"/>
      <c r="PBH10" s="65"/>
      <c r="PBI10" s="65"/>
      <c r="PBJ10" s="65"/>
      <c r="PBK10" s="65"/>
      <c r="PBL10" s="65"/>
      <c r="PBM10" s="65"/>
      <c r="PBN10" s="65"/>
      <c r="PBO10" s="65"/>
      <c r="PBP10" s="65"/>
      <c r="PBQ10" s="65"/>
      <c r="PBR10" s="65"/>
      <c r="PBS10" s="65"/>
      <c r="PBT10" s="65"/>
      <c r="PBU10" s="65"/>
      <c r="PBV10" s="65"/>
      <c r="PBW10" s="65"/>
      <c r="PBX10" s="65"/>
      <c r="PBY10" s="65"/>
      <c r="PBZ10" s="65"/>
      <c r="PCA10" s="65"/>
      <c r="PCB10" s="65"/>
      <c r="PCC10" s="65"/>
      <c r="PCD10" s="65"/>
      <c r="PCE10" s="65"/>
      <c r="PCF10" s="65"/>
      <c r="PCG10" s="65"/>
      <c r="PCH10" s="65"/>
      <c r="PCI10" s="65"/>
      <c r="PCJ10" s="65"/>
      <c r="PCK10" s="65"/>
      <c r="PCL10" s="65"/>
      <c r="PCM10" s="65"/>
      <c r="PCN10" s="65"/>
      <c r="PCO10" s="65"/>
      <c r="PCP10" s="65"/>
      <c r="PCQ10" s="65"/>
      <c r="PCR10" s="65"/>
      <c r="PCS10" s="65"/>
      <c r="PCT10" s="65"/>
      <c r="PCU10" s="65"/>
      <c r="PCV10" s="65"/>
      <c r="PCW10" s="65"/>
      <c r="PCX10" s="65"/>
      <c r="PCY10" s="65"/>
      <c r="PCZ10" s="65"/>
      <c r="PDA10" s="65"/>
      <c r="PDB10" s="65"/>
      <c r="PDC10" s="65"/>
      <c r="PDD10" s="65"/>
      <c r="PDE10" s="65"/>
      <c r="PDF10" s="65"/>
      <c r="PDG10" s="65"/>
      <c r="PDH10" s="65"/>
      <c r="PDI10" s="65"/>
      <c r="PDJ10" s="65"/>
      <c r="PDK10" s="65"/>
      <c r="PDL10" s="65"/>
      <c r="PDM10" s="65"/>
      <c r="PDN10" s="65"/>
      <c r="PDO10" s="65"/>
      <c r="PDP10" s="65"/>
      <c r="PDQ10" s="65"/>
      <c r="PDR10" s="65"/>
      <c r="PDS10" s="65"/>
      <c r="PDT10" s="65"/>
      <c r="PDU10" s="65"/>
      <c r="PDV10" s="65"/>
      <c r="PDW10" s="65"/>
      <c r="PDX10" s="65"/>
      <c r="PDY10" s="65"/>
      <c r="PDZ10" s="65"/>
      <c r="PEA10" s="65"/>
      <c r="PEB10" s="65"/>
      <c r="PEC10" s="65"/>
      <c r="PED10" s="65"/>
      <c r="PEE10" s="65"/>
      <c r="PEF10" s="65"/>
      <c r="PEG10" s="65"/>
      <c r="PEH10" s="65"/>
      <c r="PEI10" s="65"/>
      <c r="PEJ10" s="65"/>
      <c r="PEK10" s="65"/>
      <c r="PEL10" s="65"/>
      <c r="PEM10" s="65"/>
      <c r="PEN10" s="65"/>
      <c r="PEO10" s="65"/>
      <c r="PEP10" s="65"/>
      <c r="PEQ10" s="65"/>
      <c r="PER10" s="65"/>
      <c r="PES10" s="65"/>
      <c r="PET10" s="65"/>
      <c r="PEU10" s="65"/>
      <c r="PEV10" s="65"/>
      <c r="PEW10" s="65"/>
      <c r="PEX10" s="65"/>
      <c r="PEY10" s="65"/>
      <c r="PEZ10" s="65"/>
      <c r="PFA10" s="65"/>
      <c r="PFB10" s="65"/>
      <c r="PFC10" s="65"/>
      <c r="PFD10" s="65"/>
      <c r="PFE10" s="65"/>
      <c r="PFF10" s="65"/>
      <c r="PFG10" s="65"/>
      <c r="PFH10" s="65"/>
      <c r="PFI10" s="65"/>
      <c r="PFJ10" s="65"/>
      <c r="PFK10" s="65"/>
      <c r="PFL10" s="65"/>
      <c r="PFM10" s="65"/>
      <c r="PFN10" s="65"/>
      <c r="PFO10" s="65"/>
      <c r="PFP10" s="65"/>
      <c r="PFQ10" s="65"/>
      <c r="PFR10" s="65"/>
      <c r="PFS10" s="65"/>
      <c r="PFT10" s="65"/>
      <c r="PFU10" s="65"/>
      <c r="PFV10" s="65"/>
      <c r="PFW10" s="65"/>
      <c r="PFX10" s="65"/>
      <c r="PFY10" s="65"/>
      <c r="PFZ10" s="65"/>
      <c r="PGA10" s="65"/>
      <c r="PGB10" s="65"/>
      <c r="PGC10" s="65"/>
      <c r="PGD10" s="65"/>
      <c r="PGE10" s="65"/>
      <c r="PGF10" s="65"/>
      <c r="PGG10" s="65"/>
      <c r="PGH10" s="65"/>
      <c r="PGI10" s="65"/>
      <c r="PGJ10" s="65"/>
      <c r="PGK10" s="65"/>
      <c r="PGL10" s="65"/>
      <c r="PGM10" s="65"/>
      <c r="PGN10" s="65"/>
      <c r="PGO10" s="65"/>
      <c r="PGP10" s="65"/>
      <c r="PGQ10" s="65"/>
      <c r="PGR10" s="65"/>
      <c r="PGS10" s="65"/>
      <c r="PGT10" s="65"/>
      <c r="PGU10" s="65"/>
      <c r="PGV10" s="65"/>
      <c r="PGW10" s="65"/>
      <c r="PGX10" s="65"/>
      <c r="PGY10" s="65"/>
      <c r="PGZ10" s="65"/>
      <c r="PHA10" s="65"/>
      <c r="PHB10" s="65"/>
      <c r="PHC10" s="65"/>
      <c r="PHD10" s="65"/>
      <c r="PHE10" s="65"/>
      <c r="PHF10" s="65"/>
      <c r="PHG10" s="65"/>
      <c r="PHH10" s="65"/>
      <c r="PHI10" s="65"/>
      <c r="PHJ10" s="65"/>
      <c r="PHK10" s="65"/>
      <c r="PHL10" s="65"/>
      <c r="PHM10" s="65"/>
      <c r="PHN10" s="65"/>
      <c r="PHO10" s="65"/>
      <c r="PHP10" s="65"/>
      <c r="PHQ10" s="65"/>
      <c r="PHR10" s="65"/>
      <c r="PHS10" s="65"/>
      <c r="PHT10" s="65"/>
      <c r="PHU10" s="65"/>
      <c r="PHV10" s="65"/>
      <c r="PHW10" s="65"/>
      <c r="PHX10" s="65"/>
      <c r="PHY10" s="65"/>
      <c r="PHZ10" s="65"/>
      <c r="PIA10" s="65"/>
      <c r="PIB10" s="65"/>
      <c r="PIC10" s="65"/>
      <c r="PID10" s="65"/>
      <c r="PIE10" s="65"/>
      <c r="PIF10" s="65"/>
      <c r="PIG10" s="65"/>
      <c r="PIH10" s="65"/>
      <c r="PII10" s="65"/>
      <c r="PIJ10" s="65"/>
      <c r="PIK10" s="65"/>
      <c r="PIL10" s="65"/>
      <c r="PIM10" s="65"/>
      <c r="PIN10" s="65"/>
      <c r="PIO10" s="65"/>
      <c r="PIP10" s="65"/>
      <c r="PIQ10" s="65"/>
      <c r="PIR10" s="65"/>
      <c r="PIS10" s="65"/>
      <c r="PIT10" s="65"/>
      <c r="PIU10" s="65"/>
      <c r="PIV10" s="65"/>
      <c r="PIW10" s="65"/>
      <c r="PIX10" s="65"/>
      <c r="PIY10" s="65"/>
      <c r="PIZ10" s="65"/>
      <c r="PJA10" s="65"/>
      <c r="PJB10" s="65"/>
      <c r="PJC10" s="65"/>
      <c r="PJD10" s="65"/>
      <c r="PJE10" s="65"/>
      <c r="PJF10" s="65"/>
      <c r="PJG10" s="65"/>
      <c r="PJH10" s="65"/>
      <c r="PJI10" s="65"/>
      <c r="PJJ10" s="65"/>
      <c r="PJK10" s="65"/>
      <c r="PJL10" s="65"/>
      <c r="PJM10" s="65"/>
      <c r="PJN10" s="65"/>
      <c r="PJO10" s="65"/>
      <c r="PJP10" s="65"/>
      <c r="PJQ10" s="65"/>
      <c r="PJR10" s="65"/>
      <c r="PJS10" s="65"/>
      <c r="PJT10" s="65"/>
      <c r="PJU10" s="65"/>
      <c r="PJV10" s="65"/>
      <c r="PJW10" s="65"/>
      <c r="PJX10" s="65"/>
      <c r="PJY10" s="65"/>
      <c r="PJZ10" s="65"/>
      <c r="PKA10" s="65"/>
      <c r="PKB10" s="65"/>
      <c r="PKC10" s="65"/>
      <c r="PKD10" s="65"/>
      <c r="PKE10" s="65"/>
      <c r="PKF10" s="65"/>
      <c r="PKG10" s="65"/>
      <c r="PKH10" s="65"/>
      <c r="PKI10" s="65"/>
      <c r="PKJ10" s="65"/>
      <c r="PKK10" s="65"/>
      <c r="PKL10" s="65"/>
      <c r="PKM10" s="65"/>
      <c r="PKN10" s="65"/>
      <c r="PKO10" s="65"/>
      <c r="PKP10" s="65"/>
      <c r="PKQ10" s="65"/>
      <c r="PKR10" s="65"/>
      <c r="PKS10" s="65"/>
      <c r="PKT10" s="65"/>
      <c r="PKU10" s="65"/>
      <c r="PKV10" s="65"/>
      <c r="PKW10" s="65"/>
      <c r="PKX10" s="65"/>
      <c r="PKY10" s="65"/>
      <c r="PKZ10" s="65"/>
      <c r="PLA10" s="65"/>
      <c r="PLB10" s="65"/>
      <c r="PLC10" s="65"/>
      <c r="PLD10" s="65"/>
      <c r="PLE10" s="65"/>
      <c r="PLF10" s="65"/>
      <c r="PLG10" s="65"/>
      <c r="PLH10" s="65"/>
      <c r="PLI10" s="65"/>
      <c r="PLJ10" s="65"/>
      <c r="PLK10" s="65"/>
      <c r="PLL10" s="65"/>
      <c r="PLM10" s="65"/>
      <c r="PLN10" s="65"/>
      <c r="PLO10" s="65"/>
      <c r="PLP10" s="65"/>
      <c r="PLQ10" s="65"/>
      <c r="PLR10" s="65"/>
      <c r="PLS10" s="65"/>
      <c r="PLT10" s="65"/>
      <c r="PLU10" s="65"/>
      <c r="PLV10" s="65"/>
      <c r="PLW10" s="65"/>
      <c r="PLX10" s="65"/>
      <c r="PLY10" s="65"/>
      <c r="PLZ10" s="65"/>
      <c r="PMA10" s="65"/>
      <c r="PMB10" s="65"/>
      <c r="PMC10" s="65"/>
      <c r="PMD10" s="65"/>
      <c r="PME10" s="65"/>
      <c r="PMF10" s="65"/>
      <c r="PMG10" s="65"/>
      <c r="PMH10" s="65"/>
      <c r="PMI10" s="65"/>
      <c r="PMJ10" s="65"/>
      <c r="PMK10" s="65"/>
      <c r="PML10" s="65"/>
      <c r="PMM10" s="65"/>
      <c r="PMN10" s="65"/>
      <c r="PMO10" s="65"/>
      <c r="PMP10" s="65"/>
      <c r="PMQ10" s="65"/>
      <c r="PMR10" s="65"/>
      <c r="PMS10" s="65"/>
      <c r="PMT10" s="65"/>
      <c r="PMU10" s="65"/>
      <c r="PMV10" s="65"/>
      <c r="PMW10" s="65"/>
      <c r="PMX10" s="65"/>
      <c r="PMY10" s="65"/>
      <c r="PMZ10" s="65"/>
      <c r="PNA10" s="65"/>
      <c r="PNB10" s="65"/>
      <c r="PNC10" s="65"/>
      <c r="PND10" s="65"/>
      <c r="PNE10" s="65"/>
      <c r="PNF10" s="65"/>
      <c r="PNG10" s="65"/>
      <c r="PNH10" s="65"/>
      <c r="PNI10" s="65"/>
      <c r="PNJ10" s="65"/>
      <c r="PNK10" s="65"/>
      <c r="PNL10" s="65"/>
      <c r="PNM10" s="65"/>
      <c r="PNN10" s="65"/>
      <c r="PNO10" s="65"/>
      <c r="PNP10" s="65"/>
      <c r="PNQ10" s="65"/>
      <c r="PNR10" s="65"/>
      <c r="PNS10" s="65"/>
      <c r="PNT10" s="65"/>
      <c r="PNU10" s="65"/>
      <c r="PNV10" s="65"/>
      <c r="PNW10" s="65"/>
      <c r="PNX10" s="65"/>
      <c r="PNY10" s="65"/>
      <c r="PNZ10" s="65"/>
      <c r="POA10" s="65"/>
      <c r="POB10" s="65"/>
      <c r="POC10" s="65"/>
      <c r="POD10" s="65"/>
      <c r="POE10" s="65"/>
      <c r="POF10" s="65"/>
      <c r="POG10" s="65"/>
      <c r="POH10" s="65"/>
      <c r="POI10" s="65"/>
      <c r="POJ10" s="65"/>
      <c r="POK10" s="65"/>
      <c r="POL10" s="65"/>
      <c r="POM10" s="65"/>
      <c r="PON10" s="65"/>
      <c r="POO10" s="65"/>
      <c r="POP10" s="65"/>
      <c r="POQ10" s="65"/>
      <c r="POR10" s="65"/>
      <c r="POS10" s="65"/>
      <c r="POT10" s="65"/>
      <c r="POU10" s="65"/>
      <c r="POV10" s="65"/>
      <c r="POW10" s="65"/>
      <c r="POX10" s="65"/>
      <c r="POY10" s="65"/>
      <c r="POZ10" s="65"/>
      <c r="PPA10" s="65"/>
      <c r="PPB10" s="65"/>
      <c r="PPC10" s="65"/>
      <c r="PPD10" s="65"/>
      <c r="PPE10" s="65"/>
      <c r="PPF10" s="65"/>
      <c r="PPG10" s="65"/>
      <c r="PPH10" s="65"/>
      <c r="PPI10" s="65"/>
      <c r="PPJ10" s="65"/>
      <c r="PPK10" s="65"/>
      <c r="PPL10" s="65"/>
      <c r="PPM10" s="65"/>
      <c r="PPN10" s="65"/>
      <c r="PPO10" s="65"/>
      <c r="PPP10" s="65"/>
      <c r="PPQ10" s="65"/>
      <c r="PPR10" s="65"/>
      <c r="PPS10" s="65"/>
      <c r="PPT10" s="65"/>
      <c r="PPU10" s="65"/>
      <c r="PPV10" s="65"/>
      <c r="PPW10" s="65"/>
      <c r="PPX10" s="65"/>
      <c r="PPY10" s="65"/>
      <c r="PPZ10" s="65"/>
      <c r="PQA10" s="65"/>
      <c r="PQB10" s="65"/>
      <c r="PQC10" s="65"/>
      <c r="PQD10" s="65"/>
      <c r="PQE10" s="65"/>
      <c r="PQF10" s="65"/>
      <c r="PQG10" s="65"/>
      <c r="PQH10" s="65"/>
      <c r="PQI10" s="65"/>
      <c r="PQJ10" s="65"/>
      <c r="PQK10" s="65"/>
      <c r="PQL10" s="65"/>
      <c r="PQM10" s="65"/>
      <c r="PQN10" s="65"/>
      <c r="PQO10" s="65"/>
      <c r="PQP10" s="65"/>
      <c r="PQQ10" s="65"/>
      <c r="PQR10" s="65"/>
      <c r="PQS10" s="65"/>
      <c r="PQT10" s="65"/>
      <c r="PQU10" s="65"/>
      <c r="PQV10" s="65"/>
      <c r="PQW10" s="65"/>
      <c r="PQX10" s="65"/>
      <c r="PQY10" s="65"/>
      <c r="PQZ10" s="65"/>
      <c r="PRA10" s="65"/>
      <c r="PRB10" s="65"/>
      <c r="PRC10" s="65"/>
      <c r="PRD10" s="65"/>
      <c r="PRE10" s="65"/>
      <c r="PRF10" s="65"/>
      <c r="PRG10" s="65"/>
      <c r="PRH10" s="65"/>
      <c r="PRI10" s="65"/>
      <c r="PRJ10" s="65"/>
      <c r="PRK10" s="65"/>
      <c r="PRL10" s="65"/>
      <c r="PRM10" s="65"/>
      <c r="PRN10" s="65"/>
      <c r="PRO10" s="65"/>
      <c r="PRP10" s="65"/>
      <c r="PRQ10" s="65"/>
      <c r="PRR10" s="65"/>
      <c r="PRS10" s="65"/>
      <c r="PRT10" s="65"/>
      <c r="PRU10" s="65"/>
      <c r="PRV10" s="65"/>
      <c r="PRW10" s="65"/>
      <c r="PRX10" s="65"/>
      <c r="PRY10" s="65"/>
      <c r="PRZ10" s="65"/>
      <c r="PSA10" s="65"/>
      <c r="PSB10" s="65"/>
      <c r="PSC10" s="65"/>
      <c r="PSD10" s="65"/>
      <c r="PSE10" s="65"/>
      <c r="PSF10" s="65"/>
      <c r="PSG10" s="65"/>
      <c r="PSH10" s="65"/>
      <c r="PSI10" s="65"/>
      <c r="PSJ10" s="65"/>
      <c r="PSK10" s="65"/>
      <c r="PSL10" s="65"/>
      <c r="PSM10" s="65"/>
      <c r="PSN10" s="65"/>
      <c r="PSO10" s="65"/>
      <c r="PSP10" s="65"/>
      <c r="PSQ10" s="65"/>
      <c r="PSR10" s="65"/>
      <c r="PSS10" s="65"/>
      <c r="PST10" s="65"/>
      <c r="PSU10" s="65"/>
      <c r="PSV10" s="65"/>
      <c r="PSW10" s="65"/>
      <c r="PSX10" s="65"/>
      <c r="PSY10" s="65"/>
      <c r="PSZ10" s="65"/>
      <c r="PTA10" s="65"/>
      <c r="PTB10" s="65"/>
      <c r="PTC10" s="65"/>
      <c r="PTD10" s="65"/>
      <c r="PTE10" s="65"/>
      <c r="PTF10" s="65"/>
      <c r="PTG10" s="65"/>
      <c r="PTH10" s="65"/>
      <c r="PTI10" s="65"/>
      <c r="PTJ10" s="65"/>
      <c r="PTK10" s="65"/>
      <c r="PTL10" s="65"/>
      <c r="PTM10" s="65"/>
      <c r="PTN10" s="65"/>
      <c r="PTO10" s="65"/>
      <c r="PTP10" s="65"/>
      <c r="PTQ10" s="65"/>
      <c r="PTR10" s="65"/>
      <c r="PTS10" s="65"/>
      <c r="PTT10" s="65"/>
      <c r="PTU10" s="65"/>
      <c r="PTV10" s="65"/>
      <c r="PTW10" s="65"/>
      <c r="PTX10" s="65"/>
      <c r="PTY10" s="65"/>
      <c r="PTZ10" s="65"/>
      <c r="PUA10" s="65"/>
      <c r="PUB10" s="65"/>
      <c r="PUC10" s="65"/>
      <c r="PUD10" s="65"/>
      <c r="PUE10" s="65"/>
      <c r="PUF10" s="65"/>
      <c r="PUG10" s="65"/>
      <c r="PUH10" s="65"/>
      <c r="PUI10" s="65"/>
      <c r="PUJ10" s="65"/>
      <c r="PUK10" s="65"/>
      <c r="PUL10" s="65"/>
      <c r="PUM10" s="65"/>
      <c r="PUN10" s="65"/>
      <c r="PUO10" s="65"/>
      <c r="PUP10" s="65"/>
      <c r="PUQ10" s="65"/>
      <c r="PUR10" s="65"/>
      <c r="PUS10" s="65"/>
      <c r="PUT10" s="65"/>
      <c r="PUU10" s="65"/>
      <c r="PUV10" s="65"/>
      <c r="PUW10" s="65"/>
      <c r="PUX10" s="65"/>
      <c r="PUY10" s="65"/>
      <c r="PUZ10" s="65"/>
      <c r="PVA10" s="65"/>
      <c r="PVB10" s="65"/>
      <c r="PVC10" s="65"/>
      <c r="PVD10" s="65"/>
      <c r="PVE10" s="65"/>
      <c r="PVF10" s="65"/>
      <c r="PVG10" s="65"/>
      <c r="PVH10" s="65"/>
      <c r="PVI10" s="65"/>
      <c r="PVJ10" s="65"/>
      <c r="PVK10" s="65"/>
      <c r="PVL10" s="65"/>
      <c r="PVM10" s="65"/>
      <c r="PVN10" s="65"/>
      <c r="PVO10" s="65"/>
      <c r="PVP10" s="65"/>
      <c r="PVQ10" s="65"/>
      <c r="PVR10" s="65"/>
      <c r="PVS10" s="65"/>
      <c r="PVT10" s="65"/>
      <c r="PVU10" s="65"/>
      <c r="PVV10" s="65"/>
      <c r="PVW10" s="65"/>
      <c r="PVX10" s="65"/>
      <c r="PVY10" s="65"/>
      <c r="PVZ10" s="65"/>
      <c r="PWA10" s="65"/>
      <c r="PWB10" s="65"/>
      <c r="PWC10" s="65"/>
      <c r="PWD10" s="65"/>
      <c r="PWE10" s="65"/>
      <c r="PWF10" s="65"/>
      <c r="PWG10" s="65"/>
      <c r="PWH10" s="65"/>
      <c r="PWI10" s="65"/>
      <c r="PWJ10" s="65"/>
      <c r="PWK10" s="65"/>
      <c r="PWL10" s="65"/>
      <c r="PWM10" s="65"/>
      <c r="PWN10" s="65"/>
      <c r="PWO10" s="65"/>
      <c r="PWP10" s="65"/>
      <c r="PWQ10" s="65"/>
      <c r="PWR10" s="65"/>
      <c r="PWS10" s="65"/>
      <c r="PWT10" s="65"/>
      <c r="PWU10" s="65"/>
      <c r="PWV10" s="65"/>
      <c r="PWW10" s="65"/>
      <c r="PWX10" s="65"/>
      <c r="PWY10" s="65"/>
      <c r="PWZ10" s="65"/>
      <c r="PXA10" s="65"/>
      <c r="PXB10" s="65"/>
      <c r="PXC10" s="65"/>
      <c r="PXD10" s="65"/>
      <c r="PXE10" s="65"/>
      <c r="PXF10" s="65"/>
      <c r="PXG10" s="65"/>
      <c r="PXH10" s="65"/>
      <c r="PXI10" s="65"/>
      <c r="PXJ10" s="65"/>
      <c r="PXK10" s="65"/>
      <c r="PXL10" s="65"/>
      <c r="PXM10" s="65"/>
      <c r="PXN10" s="65"/>
      <c r="PXO10" s="65"/>
      <c r="PXP10" s="65"/>
      <c r="PXQ10" s="65"/>
      <c r="PXR10" s="65"/>
      <c r="PXS10" s="65"/>
      <c r="PXT10" s="65"/>
      <c r="PXU10" s="65"/>
      <c r="PXV10" s="65"/>
      <c r="PXW10" s="65"/>
      <c r="PXX10" s="65"/>
      <c r="PXY10" s="65"/>
      <c r="PXZ10" s="65"/>
      <c r="PYA10" s="65"/>
      <c r="PYB10" s="65"/>
      <c r="PYC10" s="65"/>
      <c r="PYD10" s="65"/>
      <c r="PYE10" s="65"/>
      <c r="PYF10" s="65"/>
      <c r="PYG10" s="65"/>
      <c r="PYH10" s="65"/>
      <c r="PYI10" s="65"/>
      <c r="PYJ10" s="65"/>
      <c r="PYK10" s="65"/>
      <c r="PYL10" s="65"/>
      <c r="PYM10" s="65"/>
      <c r="PYN10" s="65"/>
      <c r="PYO10" s="65"/>
      <c r="PYP10" s="65"/>
      <c r="PYQ10" s="65"/>
      <c r="PYR10" s="65"/>
      <c r="PYS10" s="65"/>
      <c r="PYT10" s="65"/>
      <c r="PYU10" s="65"/>
      <c r="PYV10" s="65"/>
      <c r="PYW10" s="65"/>
      <c r="PYX10" s="65"/>
      <c r="PYY10" s="65"/>
      <c r="PYZ10" s="65"/>
      <c r="PZA10" s="65"/>
      <c r="PZB10" s="65"/>
      <c r="PZC10" s="65"/>
      <c r="PZD10" s="65"/>
      <c r="PZE10" s="65"/>
      <c r="PZF10" s="65"/>
      <c r="PZG10" s="65"/>
      <c r="PZH10" s="65"/>
      <c r="PZI10" s="65"/>
      <c r="PZJ10" s="65"/>
      <c r="PZK10" s="65"/>
      <c r="PZL10" s="65"/>
      <c r="PZM10" s="65"/>
      <c r="PZN10" s="65"/>
      <c r="PZO10" s="65"/>
      <c r="PZP10" s="65"/>
      <c r="PZQ10" s="65"/>
      <c r="PZR10" s="65"/>
      <c r="PZS10" s="65"/>
      <c r="PZT10" s="65"/>
      <c r="PZU10" s="65"/>
      <c r="PZV10" s="65"/>
      <c r="PZW10" s="65"/>
      <c r="PZX10" s="65"/>
      <c r="PZY10" s="65"/>
      <c r="PZZ10" s="65"/>
      <c r="QAA10" s="65"/>
      <c r="QAB10" s="65"/>
      <c r="QAC10" s="65"/>
      <c r="QAD10" s="65"/>
      <c r="QAE10" s="65"/>
      <c r="QAF10" s="65"/>
      <c r="QAG10" s="65"/>
      <c r="QAH10" s="65"/>
      <c r="QAI10" s="65"/>
      <c r="QAJ10" s="65"/>
      <c r="QAK10" s="65"/>
      <c r="QAL10" s="65"/>
      <c r="QAM10" s="65"/>
      <c r="QAN10" s="65"/>
      <c r="QAO10" s="65"/>
      <c r="QAP10" s="65"/>
      <c r="QAQ10" s="65"/>
      <c r="QAR10" s="65"/>
      <c r="QAS10" s="65"/>
      <c r="QAT10" s="65"/>
      <c r="QAU10" s="65"/>
      <c r="QAV10" s="65"/>
      <c r="QAW10" s="65"/>
      <c r="QAX10" s="65"/>
      <c r="QAY10" s="65"/>
      <c r="QAZ10" s="65"/>
      <c r="QBA10" s="65"/>
      <c r="QBB10" s="65"/>
      <c r="QBC10" s="65"/>
      <c r="QBD10" s="65"/>
      <c r="QBE10" s="65"/>
      <c r="QBF10" s="65"/>
      <c r="QBG10" s="65"/>
      <c r="QBH10" s="65"/>
      <c r="QBI10" s="65"/>
      <c r="QBJ10" s="65"/>
      <c r="QBK10" s="65"/>
      <c r="QBL10" s="65"/>
      <c r="QBM10" s="65"/>
      <c r="QBN10" s="65"/>
      <c r="QBO10" s="65"/>
      <c r="QBP10" s="65"/>
      <c r="QBQ10" s="65"/>
      <c r="QBR10" s="65"/>
      <c r="QBS10" s="65"/>
      <c r="QBT10" s="65"/>
      <c r="QBU10" s="65"/>
      <c r="QBV10" s="65"/>
      <c r="QBW10" s="65"/>
      <c r="QBX10" s="65"/>
      <c r="QBY10" s="65"/>
      <c r="QBZ10" s="65"/>
      <c r="QCA10" s="65"/>
      <c r="QCB10" s="65"/>
      <c r="QCC10" s="65"/>
      <c r="QCD10" s="65"/>
      <c r="QCE10" s="65"/>
      <c r="QCF10" s="65"/>
      <c r="QCG10" s="65"/>
      <c r="QCH10" s="65"/>
      <c r="QCI10" s="65"/>
      <c r="QCJ10" s="65"/>
      <c r="QCK10" s="65"/>
      <c r="QCL10" s="65"/>
      <c r="QCM10" s="65"/>
      <c r="QCN10" s="65"/>
      <c r="QCO10" s="65"/>
      <c r="QCP10" s="65"/>
      <c r="QCQ10" s="65"/>
      <c r="QCR10" s="65"/>
      <c r="QCS10" s="65"/>
      <c r="QCT10" s="65"/>
      <c r="QCU10" s="65"/>
      <c r="QCV10" s="65"/>
      <c r="QCW10" s="65"/>
      <c r="QCX10" s="65"/>
      <c r="QCY10" s="65"/>
      <c r="QCZ10" s="65"/>
      <c r="QDA10" s="65"/>
      <c r="QDB10" s="65"/>
      <c r="QDC10" s="65"/>
      <c r="QDD10" s="65"/>
      <c r="QDE10" s="65"/>
      <c r="QDF10" s="65"/>
      <c r="QDG10" s="65"/>
      <c r="QDH10" s="65"/>
      <c r="QDI10" s="65"/>
      <c r="QDJ10" s="65"/>
      <c r="QDK10" s="65"/>
      <c r="QDL10" s="65"/>
      <c r="QDM10" s="65"/>
      <c r="QDN10" s="65"/>
      <c r="QDO10" s="65"/>
      <c r="QDP10" s="65"/>
      <c r="QDQ10" s="65"/>
      <c r="QDR10" s="65"/>
      <c r="QDS10" s="65"/>
      <c r="QDT10" s="65"/>
      <c r="QDU10" s="65"/>
      <c r="QDV10" s="65"/>
      <c r="QDW10" s="65"/>
      <c r="QDX10" s="65"/>
      <c r="QDY10" s="65"/>
      <c r="QDZ10" s="65"/>
      <c r="QEA10" s="65"/>
      <c r="QEB10" s="65"/>
      <c r="QEC10" s="65"/>
      <c r="QED10" s="65"/>
      <c r="QEE10" s="65"/>
      <c r="QEF10" s="65"/>
      <c r="QEG10" s="65"/>
      <c r="QEH10" s="65"/>
      <c r="QEI10" s="65"/>
      <c r="QEJ10" s="65"/>
      <c r="QEK10" s="65"/>
      <c r="QEL10" s="65"/>
      <c r="QEM10" s="65"/>
      <c r="QEN10" s="65"/>
      <c r="QEO10" s="65"/>
      <c r="QEP10" s="65"/>
      <c r="QEQ10" s="65"/>
      <c r="QER10" s="65"/>
      <c r="QES10" s="65"/>
      <c r="QET10" s="65"/>
      <c r="QEU10" s="65"/>
      <c r="QEV10" s="65"/>
      <c r="QEW10" s="65"/>
      <c r="QEX10" s="65"/>
      <c r="QEY10" s="65"/>
      <c r="QEZ10" s="65"/>
      <c r="QFA10" s="65"/>
      <c r="QFB10" s="65"/>
      <c r="QFC10" s="65"/>
      <c r="QFD10" s="65"/>
      <c r="QFE10" s="65"/>
      <c r="QFF10" s="65"/>
      <c r="QFG10" s="65"/>
      <c r="QFH10" s="65"/>
      <c r="QFI10" s="65"/>
      <c r="QFJ10" s="65"/>
      <c r="QFK10" s="65"/>
      <c r="QFL10" s="65"/>
      <c r="QFM10" s="65"/>
      <c r="QFN10" s="65"/>
      <c r="QFO10" s="65"/>
      <c r="QFP10" s="65"/>
      <c r="QFQ10" s="65"/>
      <c r="QFR10" s="65"/>
      <c r="QFS10" s="65"/>
      <c r="QFT10" s="65"/>
      <c r="QFU10" s="65"/>
      <c r="QFV10" s="65"/>
      <c r="QFW10" s="65"/>
      <c r="QFX10" s="65"/>
      <c r="QFY10" s="65"/>
      <c r="QFZ10" s="65"/>
      <c r="QGA10" s="65"/>
      <c r="QGB10" s="65"/>
      <c r="QGC10" s="65"/>
      <c r="QGD10" s="65"/>
      <c r="QGE10" s="65"/>
      <c r="QGF10" s="65"/>
      <c r="QGG10" s="65"/>
      <c r="QGH10" s="65"/>
      <c r="QGI10" s="65"/>
      <c r="QGJ10" s="65"/>
      <c r="QGK10" s="65"/>
      <c r="QGL10" s="65"/>
      <c r="QGM10" s="65"/>
      <c r="QGN10" s="65"/>
      <c r="QGO10" s="65"/>
      <c r="QGP10" s="65"/>
      <c r="QGQ10" s="65"/>
      <c r="QGR10" s="65"/>
      <c r="QGS10" s="65"/>
      <c r="QGT10" s="65"/>
      <c r="QGU10" s="65"/>
      <c r="QGV10" s="65"/>
      <c r="QGW10" s="65"/>
      <c r="QGX10" s="65"/>
      <c r="QGY10" s="65"/>
      <c r="QGZ10" s="65"/>
      <c r="QHA10" s="65"/>
      <c r="QHB10" s="65"/>
      <c r="QHC10" s="65"/>
      <c r="QHD10" s="65"/>
      <c r="QHE10" s="65"/>
      <c r="QHF10" s="65"/>
      <c r="QHG10" s="65"/>
      <c r="QHH10" s="65"/>
      <c r="QHI10" s="65"/>
      <c r="QHJ10" s="65"/>
      <c r="QHK10" s="65"/>
      <c r="QHL10" s="65"/>
      <c r="QHM10" s="65"/>
      <c r="QHN10" s="65"/>
      <c r="QHO10" s="65"/>
      <c r="QHP10" s="65"/>
      <c r="QHQ10" s="65"/>
      <c r="QHR10" s="65"/>
      <c r="QHS10" s="65"/>
      <c r="QHT10" s="65"/>
      <c r="QHU10" s="65"/>
      <c r="QHV10" s="65"/>
      <c r="QHW10" s="65"/>
      <c r="QHX10" s="65"/>
      <c r="QHY10" s="65"/>
      <c r="QHZ10" s="65"/>
      <c r="QIA10" s="65"/>
      <c r="QIB10" s="65"/>
      <c r="QIC10" s="65"/>
      <c r="QID10" s="65"/>
      <c r="QIE10" s="65"/>
      <c r="QIF10" s="65"/>
      <c r="QIG10" s="65"/>
      <c r="QIH10" s="65"/>
      <c r="QII10" s="65"/>
      <c r="QIJ10" s="65"/>
      <c r="QIK10" s="65"/>
      <c r="QIL10" s="65"/>
      <c r="QIM10" s="65"/>
      <c r="QIN10" s="65"/>
      <c r="QIO10" s="65"/>
      <c r="QIP10" s="65"/>
      <c r="QIQ10" s="65"/>
      <c r="QIR10" s="65"/>
      <c r="QIS10" s="65"/>
      <c r="QIT10" s="65"/>
      <c r="QIU10" s="65"/>
      <c r="QIV10" s="65"/>
      <c r="QIW10" s="65"/>
      <c r="QIX10" s="65"/>
      <c r="QIY10" s="65"/>
      <c r="QIZ10" s="65"/>
      <c r="QJA10" s="65"/>
      <c r="QJB10" s="65"/>
      <c r="QJC10" s="65"/>
      <c r="QJD10" s="65"/>
      <c r="QJE10" s="65"/>
      <c r="QJF10" s="65"/>
      <c r="QJG10" s="65"/>
      <c r="QJH10" s="65"/>
      <c r="QJI10" s="65"/>
      <c r="QJJ10" s="65"/>
      <c r="QJK10" s="65"/>
      <c r="QJL10" s="65"/>
      <c r="QJM10" s="65"/>
      <c r="QJN10" s="65"/>
      <c r="QJO10" s="65"/>
      <c r="QJP10" s="65"/>
      <c r="QJQ10" s="65"/>
      <c r="QJR10" s="65"/>
      <c r="QJS10" s="65"/>
      <c r="QJT10" s="65"/>
      <c r="QJU10" s="65"/>
      <c r="QJV10" s="65"/>
      <c r="QJW10" s="65"/>
      <c r="QJX10" s="65"/>
      <c r="QJY10" s="65"/>
      <c r="QJZ10" s="65"/>
      <c r="QKA10" s="65"/>
      <c r="QKB10" s="65"/>
      <c r="QKC10" s="65"/>
      <c r="QKD10" s="65"/>
      <c r="QKE10" s="65"/>
      <c r="QKF10" s="65"/>
      <c r="QKG10" s="65"/>
      <c r="QKH10" s="65"/>
      <c r="QKI10" s="65"/>
      <c r="QKJ10" s="65"/>
      <c r="QKK10" s="65"/>
      <c r="QKL10" s="65"/>
      <c r="QKM10" s="65"/>
      <c r="QKN10" s="65"/>
      <c r="QKO10" s="65"/>
      <c r="QKP10" s="65"/>
      <c r="QKQ10" s="65"/>
      <c r="QKR10" s="65"/>
      <c r="QKS10" s="65"/>
      <c r="QKT10" s="65"/>
      <c r="QKU10" s="65"/>
      <c r="QKV10" s="65"/>
      <c r="QKW10" s="65"/>
      <c r="QKX10" s="65"/>
      <c r="QKY10" s="65"/>
      <c r="QKZ10" s="65"/>
      <c r="QLA10" s="65"/>
      <c r="QLB10" s="65"/>
      <c r="QLC10" s="65"/>
      <c r="QLD10" s="65"/>
      <c r="QLE10" s="65"/>
      <c r="QLF10" s="65"/>
      <c r="QLG10" s="65"/>
      <c r="QLH10" s="65"/>
      <c r="QLI10" s="65"/>
      <c r="QLJ10" s="65"/>
      <c r="QLK10" s="65"/>
      <c r="QLL10" s="65"/>
      <c r="QLM10" s="65"/>
      <c r="QLN10" s="65"/>
      <c r="QLO10" s="65"/>
      <c r="QLP10" s="65"/>
      <c r="QLQ10" s="65"/>
      <c r="QLR10" s="65"/>
      <c r="QLS10" s="65"/>
      <c r="QLT10" s="65"/>
      <c r="QLU10" s="65"/>
      <c r="QLV10" s="65"/>
      <c r="QLW10" s="65"/>
      <c r="QLX10" s="65"/>
      <c r="QLY10" s="65"/>
      <c r="QLZ10" s="65"/>
      <c r="QMA10" s="65"/>
      <c r="QMB10" s="65"/>
      <c r="QMC10" s="65"/>
      <c r="QMD10" s="65"/>
      <c r="QME10" s="65"/>
      <c r="QMF10" s="65"/>
      <c r="QMG10" s="65"/>
      <c r="QMH10" s="65"/>
      <c r="QMI10" s="65"/>
      <c r="QMJ10" s="65"/>
      <c r="QMK10" s="65"/>
      <c r="QML10" s="65"/>
      <c r="QMM10" s="65"/>
      <c r="QMN10" s="65"/>
      <c r="QMO10" s="65"/>
      <c r="QMP10" s="65"/>
      <c r="QMQ10" s="65"/>
      <c r="QMR10" s="65"/>
      <c r="QMS10" s="65"/>
      <c r="QMT10" s="65"/>
      <c r="QMU10" s="65"/>
      <c r="QMV10" s="65"/>
      <c r="QMW10" s="65"/>
      <c r="QMX10" s="65"/>
      <c r="QMY10" s="65"/>
      <c r="QMZ10" s="65"/>
      <c r="QNA10" s="65"/>
      <c r="QNB10" s="65"/>
      <c r="QNC10" s="65"/>
      <c r="QND10" s="65"/>
      <c r="QNE10" s="65"/>
      <c r="QNF10" s="65"/>
      <c r="QNG10" s="65"/>
      <c r="QNH10" s="65"/>
      <c r="QNI10" s="65"/>
      <c r="QNJ10" s="65"/>
      <c r="QNK10" s="65"/>
      <c r="QNL10" s="65"/>
      <c r="QNM10" s="65"/>
      <c r="QNN10" s="65"/>
      <c r="QNO10" s="65"/>
      <c r="QNP10" s="65"/>
      <c r="QNQ10" s="65"/>
      <c r="QNR10" s="65"/>
      <c r="QNS10" s="65"/>
      <c r="QNT10" s="65"/>
      <c r="QNU10" s="65"/>
      <c r="QNV10" s="65"/>
      <c r="QNW10" s="65"/>
      <c r="QNX10" s="65"/>
      <c r="QNY10" s="65"/>
      <c r="QNZ10" s="65"/>
      <c r="QOA10" s="65"/>
      <c r="QOB10" s="65"/>
      <c r="QOC10" s="65"/>
      <c r="QOD10" s="65"/>
      <c r="QOE10" s="65"/>
      <c r="QOF10" s="65"/>
      <c r="QOG10" s="65"/>
      <c r="QOH10" s="65"/>
      <c r="QOI10" s="65"/>
      <c r="QOJ10" s="65"/>
      <c r="QOK10" s="65"/>
      <c r="QOL10" s="65"/>
      <c r="QOM10" s="65"/>
      <c r="QON10" s="65"/>
      <c r="QOO10" s="65"/>
      <c r="QOP10" s="65"/>
      <c r="QOQ10" s="65"/>
      <c r="QOR10" s="65"/>
      <c r="QOS10" s="65"/>
      <c r="QOT10" s="65"/>
      <c r="QOU10" s="65"/>
      <c r="QOV10" s="65"/>
      <c r="QOW10" s="65"/>
      <c r="QOX10" s="65"/>
      <c r="QOY10" s="65"/>
      <c r="QOZ10" s="65"/>
      <c r="QPA10" s="65"/>
      <c r="QPB10" s="65"/>
      <c r="QPC10" s="65"/>
      <c r="QPD10" s="65"/>
      <c r="QPE10" s="65"/>
      <c r="QPF10" s="65"/>
      <c r="QPG10" s="65"/>
      <c r="QPH10" s="65"/>
      <c r="QPI10" s="65"/>
      <c r="QPJ10" s="65"/>
      <c r="QPK10" s="65"/>
      <c r="QPL10" s="65"/>
      <c r="QPM10" s="65"/>
      <c r="QPN10" s="65"/>
      <c r="QPO10" s="65"/>
      <c r="QPP10" s="65"/>
      <c r="QPQ10" s="65"/>
      <c r="QPR10" s="65"/>
      <c r="QPS10" s="65"/>
      <c r="QPT10" s="65"/>
      <c r="QPU10" s="65"/>
      <c r="QPV10" s="65"/>
      <c r="QPW10" s="65"/>
      <c r="QPX10" s="65"/>
      <c r="QPY10" s="65"/>
      <c r="QPZ10" s="65"/>
      <c r="QQA10" s="65"/>
      <c r="QQB10" s="65"/>
      <c r="QQC10" s="65"/>
      <c r="QQD10" s="65"/>
      <c r="QQE10" s="65"/>
      <c r="QQF10" s="65"/>
      <c r="QQG10" s="65"/>
      <c r="QQH10" s="65"/>
      <c r="QQI10" s="65"/>
      <c r="QQJ10" s="65"/>
      <c r="QQK10" s="65"/>
      <c r="QQL10" s="65"/>
      <c r="QQM10" s="65"/>
      <c r="QQN10" s="65"/>
      <c r="QQO10" s="65"/>
      <c r="QQP10" s="65"/>
      <c r="QQQ10" s="65"/>
      <c r="QQR10" s="65"/>
      <c r="QQS10" s="65"/>
      <c r="QQT10" s="65"/>
      <c r="QQU10" s="65"/>
      <c r="QQV10" s="65"/>
      <c r="QQW10" s="65"/>
      <c r="QQX10" s="65"/>
      <c r="QQY10" s="65"/>
      <c r="QQZ10" s="65"/>
      <c r="QRA10" s="65"/>
      <c r="QRB10" s="65"/>
      <c r="QRC10" s="65"/>
      <c r="QRD10" s="65"/>
      <c r="QRE10" s="65"/>
      <c r="QRF10" s="65"/>
      <c r="QRG10" s="65"/>
      <c r="QRH10" s="65"/>
      <c r="QRI10" s="65"/>
      <c r="QRJ10" s="65"/>
      <c r="QRK10" s="65"/>
      <c r="QRL10" s="65"/>
      <c r="QRM10" s="65"/>
      <c r="QRN10" s="65"/>
      <c r="QRO10" s="65"/>
      <c r="QRP10" s="65"/>
      <c r="QRQ10" s="65"/>
      <c r="QRR10" s="65"/>
      <c r="QRS10" s="65"/>
      <c r="QRT10" s="65"/>
      <c r="QRU10" s="65"/>
      <c r="QRV10" s="65"/>
      <c r="QRW10" s="65"/>
      <c r="QRX10" s="65"/>
      <c r="QRY10" s="65"/>
      <c r="QRZ10" s="65"/>
      <c r="QSA10" s="65"/>
      <c r="QSB10" s="65"/>
      <c r="QSC10" s="65"/>
      <c r="QSD10" s="65"/>
      <c r="QSE10" s="65"/>
      <c r="QSF10" s="65"/>
      <c r="QSG10" s="65"/>
      <c r="QSH10" s="65"/>
      <c r="QSI10" s="65"/>
      <c r="QSJ10" s="65"/>
      <c r="QSK10" s="65"/>
      <c r="QSL10" s="65"/>
      <c r="QSM10" s="65"/>
      <c r="QSN10" s="65"/>
      <c r="QSO10" s="65"/>
      <c r="QSP10" s="65"/>
      <c r="QSQ10" s="65"/>
      <c r="QSR10" s="65"/>
      <c r="QSS10" s="65"/>
      <c r="QST10" s="65"/>
      <c r="QSU10" s="65"/>
      <c r="QSV10" s="65"/>
      <c r="QSW10" s="65"/>
      <c r="QSX10" s="65"/>
      <c r="QSY10" s="65"/>
      <c r="QSZ10" s="65"/>
      <c r="QTA10" s="65"/>
      <c r="QTB10" s="65"/>
      <c r="QTC10" s="65"/>
      <c r="QTD10" s="65"/>
      <c r="QTE10" s="65"/>
      <c r="QTF10" s="65"/>
      <c r="QTG10" s="65"/>
      <c r="QTH10" s="65"/>
      <c r="QTI10" s="65"/>
      <c r="QTJ10" s="65"/>
      <c r="QTK10" s="65"/>
      <c r="QTL10" s="65"/>
      <c r="QTM10" s="65"/>
      <c r="QTN10" s="65"/>
      <c r="QTO10" s="65"/>
      <c r="QTP10" s="65"/>
      <c r="QTQ10" s="65"/>
      <c r="QTR10" s="65"/>
      <c r="QTS10" s="65"/>
      <c r="QTT10" s="65"/>
      <c r="QTU10" s="65"/>
      <c r="QTV10" s="65"/>
      <c r="QTW10" s="65"/>
      <c r="QTX10" s="65"/>
      <c r="QTY10" s="65"/>
      <c r="QTZ10" s="65"/>
      <c r="QUA10" s="65"/>
      <c r="QUB10" s="65"/>
      <c r="QUC10" s="65"/>
      <c r="QUD10" s="65"/>
      <c r="QUE10" s="65"/>
      <c r="QUF10" s="65"/>
      <c r="QUG10" s="65"/>
      <c r="QUH10" s="65"/>
      <c r="QUI10" s="65"/>
      <c r="QUJ10" s="65"/>
      <c r="QUK10" s="65"/>
      <c r="QUL10" s="65"/>
      <c r="QUM10" s="65"/>
      <c r="QUN10" s="65"/>
      <c r="QUO10" s="65"/>
      <c r="QUP10" s="65"/>
      <c r="QUQ10" s="65"/>
      <c r="QUR10" s="65"/>
      <c r="QUS10" s="65"/>
      <c r="QUT10" s="65"/>
      <c r="QUU10" s="65"/>
      <c r="QUV10" s="65"/>
      <c r="QUW10" s="65"/>
      <c r="QUX10" s="65"/>
      <c r="QUY10" s="65"/>
      <c r="QUZ10" s="65"/>
      <c r="QVA10" s="65"/>
      <c r="QVB10" s="65"/>
      <c r="QVC10" s="65"/>
      <c r="QVD10" s="65"/>
      <c r="QVE10" s="65"/>
      <c r="QVF10" s="65"/>
      <c r="QVG10" s="65"/>
      <c r="QVH10" s="65"/>
      <c r="QVI10" s="65"/>
      <c r="QVJ10" s="65"/>
      <c r="QVK10" s="65"/>
      <c r="QVL10" s="65"/>
      <c r="QVM10" s="65"/>
      <c r="QVN10" s="65"/>
      <c r="QVO10" s="65"/>
      <c r="QVP10" s="65"/>
      <c r="QVQ10" s="65"/>
      <c r="QVR10" s="65"/>
      <c r="QVS10" s="65"/>
      <c r="QVT10" s="65"/>
      <c r="QVU10" s="65"/>
      <c r="QVV10" s="65"/>
      <c r="QVW10" s="65"/>
      <c r="QVX10" s="65"/>
      <c r="QVY10" s="65"/>
      <c r="QVZ10" s="65"/>
      <c r="QWA10" s="65"/>
      <c r="QWB10" s="65"/>
      <c r="QWC10" s="65"/>
      <c r="QWD10" s="65"/>
      <c r="QWE10" s="65"/>
      <c r="QWF10" s="65"/>
      <c r="QWG10" s="65"/>
      <c r="QWH10" s="65"/>
      <c r="QWI10" s="65"/>
      <c r="QWJ10" s="65"/>
      <c r="QWK10" s="65"/>
      <c r="QWL10" s="65"/>
      <c r="QWM10" s="65"/>
      <c r="QWN10" s="65"/>
      <c r="QWO10" s="65"/>
      <c r="QWP10" s="65"/>
      <c r="QWQ10" s="65"/>
      <c r="QWR10" s="65"/>
      <c r="QWS10" s="65"/>
      <c r="QWT10" s="65"/>
      <c r="QWU10" s="65"/>
      <c r="QWV10" s="65"/>
      <c r="QWW10" s="65"/>
      <c r="QWX10" s="65"/>
      <c r="QWY10" s="65"/>
      <c r="QWZ10" s="65"/>
      <c r="QXA10" s="65"/>
      <c r="QXB10" s="65"/>
      <c r="QXC10" s="65"/>
      <c r="QXD10" s="65"/>
      <c r="QXE10" s="65"/>
      <c r="QXF10" s="65"/>
      <c r="QXG10" s="65"/>
      <c r="QXH10" s="65"/>
      <c r="QXI10" s="65"/>
      <c r="QXJ10" s="65"/>
      <c r="QXK10" s="65"/>
      <c r="QXL10" s="65"/>
      <c r="QXM10" s="65"/>
      <c r="QXN10" s="65"/>
      <c r="QXO10" s="65"/>
      <c r="QXP10" s="65"/>
      <c r="QXQ10" s="65"/>
      <c r="QXR10" s="65"/>
      <c r="QXS10" s="65"/>
      <c r="QXT10" s="65"/>
      <c r="QXU10" s="65"/>
      <c r="QXV10" s="65"/>
      <c r="QXW10" s="65"/>
      <c r="QXX10" s="65"/>
      <c r="QXY10" s="65"/>
      <c r="QXZ10" s="65"/>
      <c r="QYA10" s="65"/>
      <c r="QYB10" s="65"/>
      <c r="QYC10" s="65"/>
      <c r="QYD10" s="65"/>
      <c r="QYE10" s="65"/>
      <c r="QYF10" s="65"/>
      <c r="QYG10" s="65"/>
      <c r="QYH10" s="65"/>
      <c r="QYI10" s="65"/>
      <c r="QYJ10" s="65"/>
      <c r="QYK10" s="65"/>
      <c r="QYL10" s="65"/>
      <c r="QYM10" s="65"/>
      <c r="QYN10" s="65"/>
      <c r="QYO10" s="65"/>
      <c r="QYP10" s="65"/>
      <c r="QYQ10" s="65"/>
      <c r="QYR10" s="65"/>
      <c r="QYS10" s="65"/>
      <c r="QYT10" s="65"/>
      <c r="QYU10" s="65"/>
      <c r="QYV10" s="65"/>
      <c r="QYW10" s="65"/>
      <c r="QYX10" s="65"/>
      <c r="QYY10" s="65"/>
      <c r="QYZ10" s="65"/>
      <c r="QZA10" s="65"/>
      <c r="QZB10" s="65"/>
      <c r="QZC10" s="65"/>
      <c r="QZD10" s="65"/>
      <c r="QZE10" s="65"/>
      <c r="QZF10" s="65"/>
      <c r="QZG10" s="65"/>
      <c r="QZH10" s="65"/>
      <c r="QZI10" s="65"/>
      <c r="QZJ10" s="65"/>
      <c r="QZK10" s="65"/>
      <c r="QZL10" s="65"/>
      <c r="QZM10" s="65"/>
      <c r="QZN10" s="65"/>
      <c r="QZO10" s="65"/>
      <c r="QZP10" s="65"/>
      <c r="QZQ10" s="65"/>
      <c r="QZR10" s="65"/>
      <c r="QZS10" s="65"/>
      <c r="QZT10" s="65"/>
      <c r="QZU10" s="65"/>
      <c r="QZV10" s="65"/>
      <c r="QZW10" s="65"/>
      <c r="QZX10" s="65"/>
      <c r="QZY10" s="65"/>
      <c r="QZZ10" s="65"/>
      <c r="RAA10" s="65"/>
      <c r="RAB10" s="65"/>
      <c r="RAC10" s="65"/>
      <c r="RAD10" s="65"/>
      <c r="RAE10" s="65"/>
      <c r="RAF10" s="65"/>
      <c r="RAG10" s="65"/>
      <c r="RAH10" s="65"/>
      <c r="RAI10" s="65"/>
      <c r="RAJ10" s="65"/>
      <c r="RAK10" s="65"/>
      <c r="RAL10" s="65"/>
      <c r="RAM10" s="65"/>
      <c r="RAN10" s="65"/>
      <c r="RAO10" s="65"/>
      <c r="RAP10" s="65"/>
      <c r="RAQ10" s="65"/>
      <c r="RAR10" s="65"/>
      <c r="RAS10" s="65"/>
      <c r="RAT10" s="65"/>
      <c r="RAU10" s="65"/>
      <c r="RAV10" s="65"/>
      <c r="RAW10" s="65"/>
      <c r="RAX10" s="65"/>
      <c r="RAY10" s="65"/>
      <c r="RAZ10" s="65"/>
      <c r="RBA10" s="65"/>
      <c r="RBB10" s="65"/>
      <c r="RBC10" s="65"/>
      <c r="RBD10" s="65"/>
      <c r="RBE10" s="65"/>
      <c r="RBF10" s="65"/>
      <c r="RBG10" s="65"/>
      <c r="RBH10" s="65"/>
      <c r="RBI10" s="65"/>
      <c r="RBJ10" s="65"/>
      <c r="RBK10" s="65"/>
      <c r="RBL10" s="65"/>
      <c r="RBM10" s="65"/>
      <c r="RBN10" s="65"/>
      <c r="RBO10" s="65"/>
      <c r="RBP10" s="65"/>
      <c r="RBQ10" s="65"/>
      <c r="RBR10" s="65"/>
      <c r="RBS10" s="65"/>
      <c r="RBT10" s="65"/>
      <c r="RBU10" s="65"/>
      <c r="RBV10" s="65"/>
      <c r="RBW10" s="65"/>
      <c r="RBX10" s="65"/>
      <c r="RBY10" s="65"/>
      <c r="RBZ10" s="65"/>
      <c r="RCA10" s="65"/>
      <c r="RCB10" s="65"/>
      <c r="RCC10" s="65"/>
      <c r="RCD10" s="65"/>
      <c r="RCE10" s="65"/>
      <c r="RCF10" s="65"/>
      <c r="RCG10" s="65"/>
      <c r="RCH10" s="65"/>
      <c r="RCI10" s="65"/>
      <c r="RCJ10" s="65"/>
      <c r="RCK10" s="65"/>
      <c r="RCL10" s="65"/>
      <c r="RCM10" s="65"/>
      <c r="RCN10" s="65"/>
      <c r="RCO10" s="65"/>
      <c r="RCP10" s="65"/>
      <c r="RCQ10" s="65"/>
      <c r="RCR10" s="65"/>
      <c r="RCS10" s="65"/>
      <c r="RCT10" s="65"/>
      <c r="RCU10" s="65"/>
      <c r="RCV10" s="65"/>
      <c r="RCW10" s="65"/>
      <c r="RCX10" s="65"/>
      <c r="RCY10" s="65"/>
      <c r="RCZ10" s="65"/>
      <c r="RDA10" s="65"/>
      <c r="RDB10" s="65"/>
      <c r="RDC10" s="65"/>
      <c r="RDD10" s="65"/>
      <c r="RDE10" s="65"/>
      <c r="RDF10" s="65"/>
      <c r="RDG10" s="65"/>
      <c r="RDH10" s="65"/>
      <c r="RDI10" s="65"/>
      <c r="RDJ10" s="65"/>
      <c r="RDK10" s="65"/>
      <c r="RDL10" s="65"/>
      <c r="RDM10" s="65"/>
      <c r="RDN10" s="65"/>
      <c r="RDO10" s="65"/>
      <c r="RDP10" s="65"/>
      <c r="RDQ10" s="65"/>
      <c r="RDR10" s="65"/>
      <c r="RDS10" s="65"/>
      <c r="RDT10" s="65"/>
      <c r="RDU10" s="65"/>
      <c r="RDV10" s="65"/>
      <c r="RDW10" s="65"/>
      <c r="RDX10" s="65"/>
      <c r="RDY10" s="65"/>
      <c r="RDZ10" s="65"/>
      <c r="REA10" s="65"/>
      <c r="REB10" s="65"/>
      <c r="REC10" s="65"/>
      <c r="RED10" s="65"/>
      <c r="REE10" s="65"/>
      <c r="REF10" s="65"/>
      <c r="REG10" s="65"/>
      <c r="REH10" s="65"/>
      <c r="REI10" s="65"/>
      <c r="REJ10" s="65"/>
      <c r="REK10" s="65"/>
      <c r="REL10" s="65"/>
      <c r="REM10" s="65"/>
      <c r="REN10" s="65"/>
      <c r="REO10" s="65"/>
      <c r="REP10" s="65"/>
      <c r="REQ10" s="65"/>
      <c r="RER10" s="65"/>
      <c r="RES10" s="65"/>
      <c r="RET10" s="65"/>
      <c r="REU10" s="65"/>
      <c r="REV10" s="65"/>
      <c r="REW10" s="65"/>
      <c r="REX10" s="65"/>
      <c r="REY10" s="65"/>
      <c r="REZ10" s="65"/>
      <c r="RFA10" s="65"/>
      <c r="RFB10" s="65"/>
      <c r="RFC10" s="65"/>
      <c r="RFD10" s="65"/>
      <c r="RFE10" s="65"/>
      <c r="RFF10" s="65"/>
      <c r="RFG10" s="65"/>
      <c r="RFH10" s="65"/>
      <c r="RFI10" s="65"/>
      <c r="RFJ10" s="65"/>
      <c r="RFK10" s="65"/>
      <c r="RFL10" s="65"/>
      <c r="RFM10" s="65"/>
      <c r="RFN10" s="65"/>
      <c r="RFO10" s="65"/>
      <c r="RFP10" s="65"/>
      <c r="RFQ10" s="65"/>
      <c r="RFR10" s="65"/>
      <c r="RFS10" s="65"/>
      <c r="RFT10" s="65"/>
      <c r="RFU10" s="65"/>
      <c r="RFV10" s="65"/>
      <c r="RFW10" s="65"/>
      <c r="RFX10" s="65"/>
      <c r="RFY10" s="65"/>
      <c r="RFZ10" s="65"/>
      <c r="RGA10" s="65"/>
      <c r="RGB10" s="65"/>
      <c r="RGC10" s="65"/>
      <c r="RGD10" s="65"/>
      <c r="RGE10" s="65"/>
      <c r="RGF10" s="65"/>
      <c r="RGG10" s="65"/>
      <c r="RGH10" s="65"/>
      <c r="RGI10" s="65"/>
      <c r="RGJ10" s="65"/>
      <c r="RGK10" s="65"/>
      <c r="RGL10" s="65"/>
      <c r="RGM10" s="65"/>
      <c r="RGN10" s="65"/>
      <c r="RGO10" s="65"/>
      <c r="RGP10" s="65"/>
      <c r="RGQ10" s="65"/>
      <c r="RGR10" s="65"/>
      <c r="RGS10" s="65"/>
      <c r="RGT10" s="65"/>
      <c r="RGU10" s="65"/>
      <c r="RGV10" s="65"/>
      <c r="RGW10" s="65"/>
      <c r="RGX10" s="65"/>
      <c r="RGY10" s="65"/>
      <c r="RGZ10" s="65"/>
      <c r="RHA10" s="65"/>
      <c r="RHB10" s="65"/>
      <c r="RHC10" s="65"/>
      <c r="RHD10" s="65"/>
      <c r="RHE10" s="65"/>
      <c r="RHF10" s="65"/>
      <c r="RHG10" s="65"/>
      <c r="RHH10" s="65"/>
      <c r="RHI10" s="65"/>
      <c r="RHJ10" s="65"/>
      <c r="RHK10" s="65"/>
      <c r="RHL10" s="65"/>
      <c r="RHM10" s="65"/>
      <c r="RHN10" s="65"/>
      <c r="RHO10" s="65"/>
      <c r="RHP10" s="65"/>
      <c r="RHQ10" s="65"/>
      <c r="RHR10" s="65"/>
      <c r="RHS10" s="65"/>
      <c r="RHT10" s="65"/>
      <c r="RHU10" s="65"/>
      <c r="RHV10" s="65"/>
      <c r="RHW10" s="65"/>
      <c r="RHX10" s="65"/>
      <c r="RHY10" s="65"/>
      <c r="RHZ10" s="65"/>
      <c r="RIA10" s="65"/>
      <c r="RIB10" s="65"/>
      <c r="RIC10" s="65"/>
      <c r="RID10" s="65"/>
      <c r="RIE10" s="65"/>
      <c r="RIF10" s="65"/>
      <c r="RIG10" s="65"/>
      <c r="RIH10" s="65"/>
      <c r="RII10" s="65"/>
      <c r="RIJ10" s="65"/>
      <c r="RIK10" s="65"/>
      <c r="RIL10" s="65"/>
      <c r="RIM10" s="65"/>
      <c r="RIN10" s="65"/>
      <c r="RIO10" s="65"/>
      <c r="RIP10" s="65"/>
      <c r="RIQ10" s="65"/>
      <c r="RIR10" s="65"/>
      <c r="RIS10" s="65"/>
      <c r="RIT10" s="65"/>
      <c r="RIU10" s="65"/>
      <c r="RIV10" s="65"/>
      <c r="RIW10" s="65"/>
      <c r="RIX10" s="65"/>
      <c r="RIY10" s="65"/>
      <c r="RIZ10" s="65"/>
      <c r="RJA10" s="65"/>
      <c r="RJB10" s="65"/>
      <c r="RJC10" s="65"/>
      <c r="RJD10" s="65"/>
      <c r="RJE10" s="65"/>
      <c r="RJF10" s="65"/>
      <c r="RJG10" s="65"/>
      <c r="RJH10" s="65"/>
      <c r="RJI10" s="65"/>
      <c r="RJJ10" s="65"/>
      <c r="RJK10" s="65"/>
      <c r="RJL10" s="65"/>
      <c r="RJM10" s="65"/>
      <c r="RJN10" s="65"/>
      <c r="RJO10" s="65"/>
      <c r="RJP10" s="65"/>
      <c r="RJQ10" s="65"/>
      <c r="RJR10" s="65"/>
      <c r="RJS10" s="65"/>
      <c r="RJT10" s="65"/>
      <c r="RJU10" s="65"/>
      <c r="RJV10" s="65"/>
      <c r="RJW10" s="65"/>
      <c r="RJX10" s="65"/>
      <c r="RJY10" s="65"/>
      <c r="RJZ10" s="65"/>
      <c r="RKA10" s="65"/>
      <c r="RKB10" s="65"/>
      <c r="RKC10" s="65"/>
      <c r="RKD10" s="65"/>
      <c r="RKE10" s="65"/>
      <c r="RKF10" s="65"/>
      <c r="RKG10" s="65"/>
      <c r="RKH10" s="65"/>
      <c r="RKI10" s="65"/>
      <c r="RKJ10" s="65"/>
      <c r="RKK10" s="65"/>
      <c r="RKL10" s="65"/>
      <c r="RKM10" s="65"/>
      <c r="RKN10" s="65"/>
      <c r="RKO10" s="65"/>
      <c r="RKP10" s="65"/>
      <c r="RKQ10" s="65"/>
      <c r="RKR10" s="65"/>
      <c r="RKS10" s="65"/>
      <c r="RKT10" s="65"/>
      <c r="RKU10" s="65"/>
      <c r="RKV10" s="65"/>
      <c r="RKW10" s="65"/>
      <c r="RKX10" s="65"/>
      <c r="RKY10" s="65"/>
      <c r="RKZ10" s="65"/>
      <c r="RLA10" s="65"/>
      <c r="RLB10" s="65"/>
      <c r="RLC10" s="65"/>
      <c r="RLD10" s="65"/>
      <c r="RLE10" s="65"/>
      <c r="RLF10" s="65"/>
      <c r="RLG10" s="65"/>
      <c r="RLH10" s="65"/>
      <c r="RLI10" s="65"/>
      <c r="RLJ10" s="65"/>
      <c r="RLK10" s="65"/>
      <c r="RLL10" s="65"/>
      <c r="RLM10" s="65"/>
      <c r="RLN10" s="65"/>
      <c r="RLO10" s="65"/>
      <c r="RLP10" s="65"/>
      <c r="RLQ10" s="65"/>
      <c r="RLR10" s="65"/>
      <c r="RLS10" s="65"/>
      <c r="RLT10" s="65"/>
      <c r="RLU10" s="65"/>
      <c r="RLV10" s="65"/>
      <c r="RLW10" s="65"/>
      <c r="RLX10" s="65"/>
      <c r="RLY10" s="65"/>
      <c r="RLZ10" s="65"/>
      <c r="RMA10" s="65"/>
      <c r="RMB10" s="65"/>
      <c r="RMC10" s="65"/>
      <c r="RMD10" s="65"/>
      <c r="RME10" s="65"/>
      <c r="RMF10" s="65"/>
      <c r="RMG10" s="65"/>
      <c r="RMH10" s="65"/>
      <c r="RMI10" s="65"/>
      <c r="RMJ10" s="65"/>
      <c r="RMK10" s="65"/>
      <c r="RML10" s="65"/>
      <c r="RMM10" s="65"/>
      <c r="RMN10" s="65"/>
      <c r="RMO10" s="65"/>
      <c r="RMP10" s="65"/>
      <c r="RMQ10" s="65"/>
      <c r="RMR10" s="65"/>
      <c r="RMS10" s="65"/>
      <c r="RMT10" s="65"/>
      <c r="RMU10" s="65"/>
      <c r="RMV10" s="65"/>
      <c r="RMW10" s="65"/>
      <c r="RMX10" s="65"/>
      <c r="RMY10" s="65"/>
      <c r="RMZ10" s="65"/>
      <c r="RNA10" s="65"/>
      <c r="RNB10" s="65"/>
      <c r="RNC10" s="65"/>
      <c r="RND10" s="65"/>
      <c r="RNE10" s="65"/>
      <c r="RNF10" s="65"/>
      <c r="RNG10" s="65"/>
      <c r="RNH10" s="65"/>
      <c r="RNI10" s="65"/>
      <c r="RNJ10" s="65"/>
      <c r="RNK10" s="65"/>
      <c r="RNL10" s="65"/>
      <c r="RNM10" s="65"/>
      <c r="RNN10" s="65"/>
      <c r="RNO10" s="65"/>
      <c r="RNP10" s="65"/>
      <c r="RNQ10" s="65"/>
      <c r="RNR10" s="65"/>
      <c r="RNS10" s="65"/>
      <c r="RNT10" s="65"/>
      <c r="RNU10" s="65"/>
      <c r="RNV10" s="65"/>
      <c r="RNW10" s="65"/>
      <c r="RNX10" s="65"/>
      <c r="RNY10" s="65"/>
      <c r="RNZ10" s="65"/>
      <c r="ROA10" s="65"/>
      <c r="ROB10" s="65"/>
      <c r="ROC10" s="65"/>
      <c r="ROD10" s="65"/>
      <c r="ROE10" s="65"/>
      <c r="ROF10" s="65"/>
      <c r="ROG10" s="65"/>
      <c r="ROH10" s="65"/>
      <c r="ROI10" s="65"/>
      <c r="ROJ10" s="65"/>
      <c r="ROK10" s="65"/>
      <c r="ROL10" s="65"/>
      <c r="ROM10" s="65"/>
      <c r="RON10" s="65"/>
      <c r="ROO10" s="65"/>
      <c r="ROP10" s="65"/>
      <c r="ROQ10" s="65"/>
      <c r="ROR10" s="65"/>
      <c r="ROS10" s="65"/>
      <c r="ROT10" s="65"/>
      <c r="ROU10" s="65"/>
      <c r="ROV10" s="65"/>
      <c r="ROW10" s="65"/>
      <c r="ROX10" s="65"/>
      <c r="ROY10" s="65"/>
      <c r="ROZ10" s="65"/>
      <c r="RPA10" s="65"/>
      <c r="RPB10" s="65"/>
      <c r="RPC10" s="65"/>
      <c r="RPD10" s="65"/>
      <c r="RPE10" s="65"/>
      <c r="RPF10" s="65"/>
      <c r="RPG10" s="65"/>
      <c r="RPH10" s="65"/>
      <c r="RPI10" s="65"/>
      <c r="RPJ10" s="65"/>
      <c r="RPK10" s="65"/>
      <c r="RPL10" s="65"/>
      <c r="RPM10" s="65"/>
      <c r="RPN10" s="65"/>
      <c r="RPO10" s="65"/>
      <c r="RPP10" s="65"/>
      <c r="RPQ10" s="65"/>
      <c r="RPR10" s="65"/>
      <c r="RPS10" s="65"/>
      <c r="RPT10" s="65"/>
      <c r="RPU10" s="65"/>
      <c r="RPV10" s="65"/>
      <c r="RPW10" s="65"/>
      <c r="RPX10" s="65"/>
      <c r="RPY10" s="65"/>
      <c r="RPZ10" s="65"/>
      <c r="RQA10" s="65"/>
      <c r="RQB10" s="65"/>
      <c r="RQC10" s="65"/>
      <c r="RQD10" s="65"/>
      <c r="RQE10" s="65"/>
      <c r="RQF10" s="65"/>
      <c r="RQG10" s="65"/>
      <c r="RQH10" s="65"/>
      <c r="RQI10" s="65"/>
      <c r="RQJ10" s="65"/>
      <c r="RQK10" s="65"/>
      <c r="RQL10" s="65"/>
      <c r="RQM10" s="65"/>
      <c r="RQN10" s="65"/>
      <c r="RQO10" s="65"/>
      <c r="RQP10" s="65"/>
      <c r="RQQ10" s="65"/>
      <c r="RQR10" s="65"/>
      <c r="RQS10" s="65"/>
      <c r="RQT10" s="65"/>
      <c r="RQU10" s="65"/>
      <c r="RQV10" s="65"/>
      <c r="RQW10" s="65"/>
      <c r="RQX10" s="65"/>
      <c r="RQY10" s="65"/>
      <c r="RQZ10" s="65"/>
      <c r="RRA10" s="65"/>
      <c r="RRB10" s="65"/>
      <c r="RRC10" s="65"/>
      <c r="RRD10" s="65"/>
      <c r="RRE10" s="65"/>
      <c r="RRF10" s="65"/>
      <c r="RRG10" s="65"/>
      <c r="RRH10" s="65"/>
      <c r="RRI10" s="65"/>
      <c r="RRJ10" s="65"/>
      <c r="RRK10" s="65"/>
      <c r="RRL10" s="65"/>
      <c r="RRM10" s="65"/>
      <c r="RRN10" s="65"/>
      <c r="RRO10" s="65"/>
      <c r="RRP10" s="65"/>
      <c r="RRQ10" s="65"/>
      <c r="RRR10" s="65"/>
      <c r="RRS10" s="65"/>
      <c r="RRT10" s="65"/>
      <c r="RRU10" s="65"/>
      <c r="RRV10" s="65"/>
      <c r="RRW10" s="65"/>
      <c r="RRX10" s="65"/>
      <c r="RRY10" s="65"/>
      <c r="RRZ10" s="65"/>
      <c r="RSA10" s="65"/>
      <c r="RSB10" s="65"/>
      <c r="RSC10" s="65"/>
      <c r="RSD10" s="65"/>
      <c r="RSE10" s="65"/>
      <c r="RSF10" s="65"/>
      <c r="RSG10" s="65"/>
      <c r="RSH10" s="65"/>
      <c r="RSI10" s="65"/>
      <c r="RSJ10" s="65"/>
      <c r="RSK10" s="65"/>
      <c r="RSL10" s="65"/>
      <c r="RSM10" s="65"/>
      <c r="RSN10" s="65"/>
      <c r="RSO10" s="65"/>
      <c r="RSP10" s="65"/>
      <c r="RSQ10" s="65"/>
      <c r="RSR10" s="65"/>
      <c r="RSS10" s="65"/>
      <c r="RST10" s="65"/>
      <c r="RSU10" s="65"/>
      <c r="RSV10" s="65"/>
      <c r="RSW10" s="65"/>
      <c r="RSX10" s="65"/>
      <c r="RSY10" s="65"/>
      <c r="RSZ10" s="65"/>
      <c r="RTA10" s="65"/>
      <c r="RTB10" s="65"/>
      <c r="RTC10" s="65"/>
      <c r="RTD10" s="65"/>
      <c r="RTE10" s="65"/>
      <c r="RTF10" s="65"/>
      <c r="RTG10" s="65"/>
      <c r="RTH10" s="65"/>
      <c r="RTI10" s="65"/>
      <c r="RTJ10" s="65"/>
      <c r="RTK10" s="65"/>
      <c r="RTL10" s="65"/>
      <c r="RTM10" s="65"/>
      <c r="RTN10" s="65"/>
      <c r="RTO10" s="65"/>
      <c r="RTP10" s="65"/>
      <c r="RTQ10" s="65"/>
      <c r="RTR10" s="65"/>
      <c r="RTS10" s="65"/>
      <c r="RTT10" s="65"/>
      <c r="RTU10" s="65"/>
      <c r="RTV10" s="65"/>
      <c r="RTW10" s="65"/>
      <c r="RTX10" s="65"/>
      <c r="RTY10" s="65"/>
      <c r="RTZ10" s="65"/>
      <c r="RUA10" s="65"/>
      <c r="RUB10" s="65"/>
      <c r="RUC10" s="65"/>
      <c r="RUD10" s="65"/>
      <c r="RUE10" s="65"/>
      <c r="RUF10" s="65"/>
      <c r="RUG10" s="65"/>
      <c r="RUH10" s="65"/>
      <c r="RUI10" s="65"/>
      <c r="RUJ10" s="65"/>
      <c r="RUK10" s="65"/>
      <c r="RUL10" s="65"/>
      <c r="RUM10" s="65"/>
      <c r="RUN10" s="65"/>
      <c r="RUO10" s="65"/>
      <c r="RUP10" s="65"/>
      <c r="RUQ10" s="65"/>
      <c r="RUR10" s="65"/>
      <c r="RUS10" s="65"/>
      <c r="RUT10" s="65"/>
      <c r="RUU10" s="65"/>
      <c r="RUV10" s="65"/>
      <c r="RUW10" s="65"/>
      <c r="RUX10" s="65"/>
      <c r="RUY10" s="65"/>
      <c r="RUZ10" s="65"/>
      <c r="RVA10" s="65"/>
      <c r="RVB10" s="65"/>
      <c r="RVC10" s="65"/>
      <c r="RVD10" s="65"/>
      <c r="RVE10" s="65"/>
      <c r="RVF10" s="65"/>
      <c r="RVG10" s="65"/>
      <c r="RVH10" s="65"/>
      <c r="RVI10" s="65"/>
      <c r="RVJ10" s="65"/>
      <c r="RVK10" s="65"/>
      <c r="RVL10" s="65"/>
      <c r="RVM10" s="65"/>
      <c r="RVN10" s="65"/>
      <c r="RVO10" s="65"/>
      <c r="RVP10" s="65"/>
      <c r="RVQ10" s="65"/>
      <c r="RVR10" s="65"/>
      <c r="RVS10" s="65"/>
      <c r="RVT10" s="65"/>
      <c r="RVU10" s="65"/>
      <c r="RVV10" s="65"/>
      <c r="RVW10" s="65"/>
      <c r="RVX10" s="65"/>
      <c r="RVY10" s="65"/>
      <c r="RVZ10" s="65"/>
      <c r="RWA10" s="65"/>
      <c r="RWB10" s="65"/>
      <c r="RWC10" s="65"/>
      <c r="RWD10" s="65"/>
      <c r="RWE10" s="65"/>
      <c r="RWF10" s="65"/>
      <c r="RWG10" s="65"/>
      <c r="RWH10" s="65"/>
      <c r="RWI10" s="65"/>
      <c r="RWJ10" s="65"/>
      <c r="RWK10" s="65"/>
      <c r="RWL10" s="65"/>
      <c r="RWM10" s="65"/>
      <c r="RWN10" s="65"/>
      <c r="RWO10" s="65"/>
      <c r="RWP10" s="65"/>
      <c r="RWQ10" s="65"/>
      <c r="RWR10" s="65"/>
      <c r="RWS10" s="65"/>
      <c r="RWT10" s="65"/>
      <c r="RWU10" s="65"/>
      <c r="RWV10" s="65"/>
      <c r="RWW10" s="65"/>
      <c r="RWX10" s="65"/>
      <c r="RWY10" s="65"/>
      <c r="RWZ10" s="65"/>
      <c r="RXA10" s="65"/>
      <c r="RXB10" s="65"/>
      <c r="RXC10" s="65"/>
      <c r="RXD10" s="65"/>
      <c r="RXE10" s="65"/>
      <c r="RXF10" s="65"/>
      <c r="RXG10" s="65"/>
      <c r="RXH10" s="65"/>
      <c r="RXI10" s="65"/>
      <c r="RXJ10" s="65"/>
      <c r="RXK10" s="65"/>
      <c r="RXL10" s="65"/>
      <c r="RXM10" s="65"/>
      <c r="RXN10" s="65"/>
      <c r="RXO10" s="65"/>
      <c r="RXP10" s="65"/>
      <c r="RXQ10" s="65"/>
      <c r="RXR10" s="65"/>
      <c r="RXS10" s="65"/>
      <c r="RXT10" s="65"/>
      <c r="RXU10" s="65"/>
      <c r="RXV10" s="65"/>
      <c r="RXW10" s="65"/>
      <c r="RXX10" s="65"/>
      <c r="RXY10" s="65"/>
      <c r="RXZ10" s="65"/>
      <c r="RYA10" s="65"/>
      <c r="RYB10" s="65"/>
      <c r="RYC10" s="65"/>
      <c r="RYD10" s="65"/>
      <c r="RYE10" s="65"/>
      <c r="RYF10" s="65"/>
      <c r="RYG10" s="65"/>
      <c r="RYH10" s="65"/>
      <c r="RYI10" s="65"/>
      <c r="RYJ10" s="65"/>
      <c r="RYK10" s="65"/>
      <c r="RYL10" s="65"/>
      <c r="RYM10" s="65"/>
      <c r="RYN10" s="65"/>
      <c r="RYO10" s="65"/>
      <c r="RYP10" s="65"/>
      <c r="RYQ10" s="65"/>
      <c r="RYR10" s="65"/>
      <c r="RYS10" s="65"/>
      <c r="RYT10" s="65"/>
      <c r="RYU10" s="65"/>
      <c r="RYV10" s="65"/>
      <c r="RYW10" s="65"/>
      <c r="RYX10" s="65"/>
      <c r="RYY10" s="65"/>
      <c r="RYZ10" s="65"/>
      <c r="RZA10" s="65"/>
      <c r="RZB10" s="65"/>
      <c r="RZC10" s="65"/>
      <c r="RZD10" s="65"/>
      <c r="RZE10" s="65"/>
      <c r="RZF10" s="65"/>
      <c r="RZG10" s="65"/>
      <c r="RZH10" s="65"/>
      <c r="RZI10" s="65"/>
      <c r="RZJ10" s="65"/>
      <c r="RZK10" s="65"/>
      <c r="RZL10" s="65"/>
      <c r="RZM10" s="65"/>
      <c r="RZN10" s="65"/>
      <c r="RZO10" s="65"/>
      <c r="RZP10" s="65"/>
      <c r="RZQ10" s="65"/>
      <c r="RZR10" s="65"/>
      <c r="RZS10" s="65"/>
      <c r="RZT10" s="65"/>
      <c r="RZU10" s="65"/>
      <c r="RZV10" s="65"/>
      <c r="RZW10" s="65"/>
      <c r="RZX10" s="65"/>
      <c r="RZY10" s="65"/>
      <c r="RZZ10" s="65"/>
      <c r="SAA10" s="65"/>
      <c r="SAB10" s="65"/>
      <c r="SAC10" s="65"/>
      <c r="SAD10" s="65"/>
      <c r="SAE10" s="65"/>
      <c r="SAF10" s="65"/>
      <c r="SAG10" s="65"/>
      <c r="SAH10" s="65"/>
      <c r="SAI10" s="65"/>
      <c r="SAJ10" s="65"/>
      <c r="SAK10" s="65"/>
      <c r="SAL10" s="65"/>
      <c r="SAM10" s="65"/>
      <c r="SAN10" s="65"/>
      <c r="SAO10" s="65"/>
      <c r="SAP10" s="65"/>
      <c r="SAQ10" s="65"/>
      <c r="SAR10" s="65"/>
      <c r="SAS10" s="65"/>
      <c r="SAT10" s="65"/>
      <c r="SAU10" s="65"/>
      <c r="SAV10" s="65"/>
      <c r="SAW10" s="65"/>
      <c r="SAX10" s="65"/>
      <c r="SAY10" s="65"/>
      <c r="SAZ10" s="65"/>
      <c r="SBA10" s="65"/>
      <c r="SBB10" s="65"/>
      <c r="SBC10" s="65"/>
      <c r="SBD10" s="65"/>
      <c r="SBE10" s="65"/>
      <c r="SBF10" s="65"/>
      <c r="SBG10" s="65"/>
      <c r="SBH10" s="65"/>
      <c r="SBI10" s="65"/>
      <c r="SBJ10" s="65"/>
      <c r="SBK10" s="65"/>
      <c r="SBL10" s="65"/>
      <c r="SBM10" s="65"/>
      <c r="SBN10" s="65"/>
      <c r="SBO10" s="65"/>
      <c r="SBP10" s="65"/>
      <c r="SBQ10" s="65"/>
      <c r="SBR10" s="65"/>
      <c r="SBS10" s="65"/>
      <c r="SBT10" s="65"/>
      <c r="SBU10" s="65"/>
      <c r="SBV10" s="65"/>
      <c r="SBW10" s="65"/>
      <c r="SBX10" s="65"/>
      <c r="SBY10" s="65"/>
      <c r="SBZ10" s="65"/>
      <c r="SCA10" s="65"/>
      <c r="SCB10" s="65"/>
      <c r="SCC10" s="65"/>
      <c r="SCD10" s="65"/>
      <c r="SCE10" s="65"/>
      <c r="SCF10" s="65"/>
      <c r="SCG10" s="65"/>
      <c r="SCH10" s="65"/>
      <c r="SCI10" s="65"/>
      <c r="SCJ10" s="65"/>
      <c r="SCK10" s="65"/>
      <c r="SCL10" s="65"/>
      <c r="SCM10" s="65"/>
      <c r="SCN10" s="65"/>
      <c r="SCO10" s="65"/>
      <c r="SCP10" s="65"/>
      <c r="SCQ10" s="65"/>
      <c r="SCR10" s="65"/>
      <c r="SCS10" s="65"/>
      <c r="SCT10" s="65"/>
      <c r="SCU10" s="65"/>
      <c r="SCV10" s="65"/>
      <c r="SCW10" s="65"/>
      <c r="SCX10" s="65"/>
      <c r="SCY10" s="65"/>
      <c r="SCZ10" s="65"/>
      <c r="SDA10" s="65"/>
      <c r="SDB10" s="65"/>
      <c r="SDC10" s="65"/>
      <c r="SDD10" s="65"/>
      <c r="SDE10" s="65"/>
      <c r="SDF10" s="65"/>
      <c r="SDG10" s="65"/>
      <c r="SDH10" s="65"/>
      <c r="SDI10" s="65"/>
      <c r="SDJ10" s="65"/>
      <c r="SDK10" s="65"/>
      <c r="SDL10" s="65"/>
      <c r="SDM10" s="65"/>
      <c r="SDN10" s="65"/>
      <c r="SDO10" s="65"/>
      <c r="SDP10" s="65"/>
      <c r="SDQ10" s="65"/>
      <c r="SDR10" s="65"/>
      <c r="SDS10" s="65"/>
      <c r="SDT10" s="65"/>
      <c r="SDU10" s="65"/>
      <c r="SDV10" s="65"/>
      <c r="SDW10" s="65"/>
      <c r="SDX10" s="65"/>
      <c r="SDY10" s="65"/>
      <c r="SDZ10" s="65"/>
      <c r="SEA10" s="65"/>
      <c r="SEB10" s="65"/>
      <c r="SEC10" s="65"/>
      <c r="SED10" s="65"/>
      <c r="SEE10" s="65"/>
      <c r="SEF10" s="65"/>
      <c r="SEG10" s="65"/>
      <c r="SEH10" s="65"/>
      <c r="SEI10" s="65"/>
      <c r="SEJ10" s="65"/>
      <c r="SEK10" s="65"/>
      <c r="SEL10" s="65"/>
      <c r="SEM10" s="65"/>
      <c r="SEN10" s="65"/>
      <c r="SEO10" s="65"/>
      <c r="SEP10" s="65"/>
      <c r="SEQ10" s="65"/>
      <c r="SER10" s="65"/>
      <c r="SES10" s="65"/>
      <c r="SET10" s="65"/>
      <c r="SEU10" s="65"/>
      <c r="SEV10" s="65"/>
      <c r="SEW10" s="65"/>
      <c r="SEX10" s="65"/>
      <c r="SEY10" s="65"/>
      <c r="SEZ10" s="65"/>
      <c r="SFA10" s="65"/>
      <c r="SFB10" s="65"/>
      <c r="SFC10" s="65"/>
      <c r="SFD10" s="65"/>
      <c r="SFE10" s="65"/>
      <c r="SFF10" s="65"/>
      <c r="SFG10" s="65"/>
      <c r="SFH10" s="65"/>
      <c r="SFI10" s="65"/>
      <c r="SFJ10" s="65"/>
      <c r="SFK10" s="65"/>
      <c r="SFL10" s="65"/>
      <c r="SFM10" s="65"/>
      <c r="SFN10" s="65"/>
      <c r="SFO10" s="65"/>
      <c r="SFP10" s="65"/>
      <c r="SFQ10" s="65"/>
      <c r="SFR10" s="65"/>
      <c r="SFS10" s="65"/>
      <c r="SFT10" s="65"/>
      <c r="SFU10" s="65"/>
      <c r="SFV10" s="65"/>
      <c r="SFW10" s="65"/>
      <c r="SFX10" s="65"/>
      <c r="SFY10" s="65"/>
      <c r="SFZ10" s="65"/>
      <c r="SGA10" s="65"/>
      <c r="SGB10" s="65"/>
      <c r="SGC10" s="65"/>
      <c r="SGD10" s="65"/>
      <c r="SGE10" s="65"/>
      <c r="SGF10" s="65"/>
      <c r="SGG10" s="65"/>
      <c r="SGH10" s="65"/>
      <c r="SGI10" s="65"/>
      <c r="SGJ10" s="65"/>
      <c r="SGK10" s="65"/>
      <c r="SGL10" s="65"/>
      <c r="SGM10" s="65"/>
      <c r="SGN10" s="65"/>
      <c r="SGO10" s="65"/>
      <c r="SGP10" s="65"/>
      <c r="SGQ10" s="65"/>
      <c r="SGR10" s="65"/>
      <c r="SGS10" s="65"/>
      <c r="SGT10" s="65"/>
      <c r="SGU10" s="65"/>
      <c r="SGV10" s="65"/>
      <c r="SGW10" s="65"/>
      <c r="SGX10" s="65"/>
      <c r="SGY10" s="65"/>
      <c r="SGZ10" s="65"/>
      <c r="SHA10" s="65"/>
      <c r="SHB10" s="65"/>
      <c r="SHC10" s="65"/>
      <c r="SHD10" s="65"/>
      <c r="SHE10" s="65"/>
      <c r="SHF10" s="65"/>
      <c r="SHG10" s="65"/>
      <c r="SHH10" s="65"/>
      <c r="SHI10" s="65"/>
      <c r="SHJ10" s="65"/>
      <c r="SHK10" s="65"/>
      <c r="SHL10" s="65"/>
      <c r="SHM10" s="65"/>
      <c r="SHN10" s="65"/>
      <c r="SHO10" s="65"/>
      <c r="SHP10" s="65"/>
      <c r="SHQ10" s="65"/>
      <c r="SHR10" s="65"/>
      <c r="SHS10" s="65"/>
      <c r="SHT10" s="65"/>
      <c r="SHU10" s="65"/>
      <c r="SHV10" s="65"/>
      <c r="SHW10" s="65"/>
      <c r="SHX10" s="65"/>
      <c r="SHY10" s="65"/>
      <c r="SHZ10" s="65"/>
      <c r="SIA10" s="65"/>
      <c r="SIB10" s="65"/>
      <c r="SIC10" s="65"/>
      <c r="SID10" s="65"/>
      <c r="SIE10" s="65"/>
      <c r="SIF10" s="65"/>
      <c r="SIG10" s="65"/>
      <c r="SIH10" s="65"/>
      <c r="SII10" s="65"/>
      <c r="SIJ10" s="65"/>
      <c r="SIK10" s="65"/>
      <c r="SIL10" s="65"/>
      <c r="SIM10" s="65"/>
      <c r="SIN10" s="65"/>
      <c r="SIO10" s="65"/>
      <c r="SIP10" s="65"/>
      <c r="SIQ10" s="65"/>
      <c r="SIR10" s="65"/>
      <c r="SIS10" s="65"/>
      <c r="SIT10" s="65"/>
      <c r="SIU10" s="65"/>
      <c r="SIV10" s="65"/>
      <c r="SIW10" s="65"/>
      <c r="SIX10" s="65"/>
      <c r="SIY10" s="65"/>
      <c r="SIZ10" s="65"/>
      <c r="SJA10" s="65"/>
      <c r="SJB10" s="65"/>
      <c r="SJC10" s="65"/>
      <c r="SJD10" s="65"/>
      <c r="SJE10" s="65"/>
      <c r="SJF10" s="65"/>
      <c r="SJG10" s="65"/>
      <c r="SJH10" s="65"/>
      <c r="SJI10" s="65"/>
      <c r="SJJ10" s="65"/>
      <c r="SJK10" s="65"/>
      <c r="SJL10" s="65"/>
      <c r="SJM10" s="65"/>
      <c r="SJN10" s="65"/>
      <c r="SJO10" s="65"/>
      <c r="SJP10" s="65"/>
      <c r="SJQ10" s="65"/>
      <c r="SJR10" s="65"/>
      <c r="SJS10" s="65"/>
      <c r="SJT10" s="65"/>
      <c r="SJU10" s="65"/>
      <c r="SJV10" s="65"/>
      <c r="SJW10" s="65"/>
      <c r="SJX10" s="65"/>
      <c r="SJY10" s="65"/>
      <c r="SJZ10" s="65"/>
      <c r="SKA10" s="65"/>
      <c r="SKB10" s="65"/>
      <c r="SKC10" s="65"/>
      <c r="SKD10" s="65"/>
      <c r="SKE10" s="65"/>
      <c r="SKF10" s="65"/>
      <c r="SKG10" s="65"/>
      <c r="SKH10" s="65"/>
      <c r="SKI10" s="65"/>
      <c r="SKJ10" s="65"/>
      <c r="SKK10" s="65"/>
      <c r="SKL10" s="65"/>
      <c r="SKM10" s="65"/>
      <c r="SKN10" s="65"/>
      <c r="SKO10" s="65"/>
      <c r="SKP10" s="65"/>
      <c r="SKQ10" s="65"/>
      <c r="SKR10" s="65"/>
      <c r="SKS10" s="65"/>
      <c r="SKT10" s="65"/>
      <c r="SKU10" s="65"/>
      <c r="SKV10" s="65"/>
      <c r="SKW10" s="65"/>
      <c r="SKX10" s="65"/>
      <c r="SKY10" s="65"/>
      <c r="SKZ10" s="65"/>
      <c r="SLA10" s="65"/>
      <c r="SLB10" s="65"/>
      <c r="SLC10" s="65"/>
      <c r="SLD10" s="65"/>
      <c r="SLE10" s="65"/>
      <c r="SLF10" s="65"/>
      <c r="SLG10" s="65"/>
      <c r="SLH10" s="65"/>
      <c r="SLI10" s="65"/>
      <c r="SLJ10" s="65"/>
      <c r="SLK10" s="65"/>
      <c r="SLL10" s="65"/>
      <c r="SLM10" s="65"/>
      <c r="SLN10" s="65"/>
      <c r="SLO10" s="65"/>
      <c r="SLP10" s="65"/>
      <c r="SLQ10" s="65"/>
      <c r="SLR10" s="65"/>
      <c r="SLS10" s="65"/>
      <c r="SLT10" s="65"/>
      <c r="SLU10" s="65"/>
      <c r="SLV10" s="65"/>
      <c r="SLW10" s="65"/>
      <c r="SLX10" s="65"/>
      <c r="SLY10" s="65"/>
      <c r="SLZ10" s="65"/>
      <c r="SMA10" s="65"/>
      <c r="SMB10" s="65"/>
      <c r="SMC10" s="65"/>
      <c r="SMD10" s="65"/>
      <c r="SME10" s="65"/>
      <c r="SMF10" s="65"/>
      <c r="SMG10" s="65"/>
      <c r="SMH10" s="65"/>
      <c r="SMI10" s="65"/>
      <c r="SMJ10" s="65"/>
      <c r="SMK10" s="65"/>
      <c r="SML10" s="65"/>
      <c r="SMM10" s="65"/>
      <c r="SMN10" s="65"/>
      <c r="SMO10" s="65"/>
      <c r="SMP10" s="65"/>
      <c r="SMQ10" s="65"/>
      <c r="SMR10" s="65"/>
      <c r="SMS10" s="65"/>
      <c r="SMT10" s="65"/>
      <c r="SMU10" s="65"/>
      <c r="SMV10" s="65"/>
      <c r="SMW10" s="65"/>
      <c r="SMX10" s="65"/>
      <c r="SMY10" s="65"/>
      <c r="SMZ10" s="65"/>
      <c r="SNA10" s="65"/>
      <c r="SNB10" s="65"/>
      <c r="SNC10" s="65"/>
      <c r="SND10" s="65"/>
      <c r="SNE10" s="65"/>
      <c r="SNF10" s="65"/>
      <c r="SNG10" s="65"/>
      <c r="SNH10" s="65"/>
      <c r="SNI10" s="65"/>
      <c r="SNJ10" s="65"/>
      <c r="SNK10" s="65"/>
      <c r="SNL10" s="65"/>
      <c r="SNM10" s="65"/>
      <c r="SNN10" s="65"/>
      <c r="SNO10" s="65"/>
      <c r="SNP10" s="65"/>
      <c r="SNQ10" s="65"/>
      <c r="SNR10" s="65"/>
      <c r="SNS10" s="65"/>
      <c r="SNT10" s="65"/>
      <c r="SNU10" s="65"/>
      <c r="SNV10" s="65"/>
      <c r="SNW10" s="65"/>
      <c r="SNX10" s="65"/>
      <c r="SNY10" s="65"/>
      <c r="SNZ10" s="65"/>
      <c r="SOA10" s="65"/>
      <c r="SOB10" s="65"/>
      <c r="SOC10" s="65"/>
      <c r="SOD10" s="65"/>
      <c r="SOE10" s="65"/>
      <c r="SOF10" s="65"/>
      <c r="SOG10" s="65"/>
      <c r="SOH10" s="65"/>
      <c r="SOI10" s="65"/>
      <c r="SOJ10" s="65"/>
      <c r="SOK10" s="65"/>
      <c r="SOL10" s="65"/>
      <c r="SOM10" s="65"/>
      <c r="SON10" s="65"/>
      <c r="SOO10" s="65"/>
      <c r="SOP10" s="65"/>
      <c r="SOQ10" s="65"/>
      <c r="SOR10" s="65"/>
      <c r="SOS10" s="65"/>
      <c r="SOT10" s="65"/>
      <c r="SOU10" s="65"/>
      <c r="SOV10" s="65"/>
      <c r="SOW10" s="65"/>
      <c r="SOX10" s="65"/>
      <c r="SOY10" s="65"/>
      <c r="SOZ10" s="65"/>
      <c r="SPA10" s="65"/>
      <c r="SPB10" s="65"/>
      <c r="SPC10" s="65"/>
      <c r="SPD10" s="65"/>
      <c r="SPE10" s="65"/>
      <c r="SPF10" s="65"/>
      <c r="SPG10" s="65"/>
      <c r="SPH10" s="65"/>
      <c r="SPI10" s="65"/>
      <c r="SPJ10" s="65"/>
      <c r="SPK10" s="65"/>
      <c r="SPL10" s="65"/>
      <c r="SPM10" s="65"/>
      <c r="SPN10" s="65"/>
      <c r="SPO10" s="65"/>
      <c r="SPP10" s="65"/>
      <c r="SPQ10" s="65"/>
      <c r="SPR10" s="65"/>
      <c r="SPS10" s="65"/>
      <c r="SPT10" s="65"/>
      <c r="SPU10" s="65"/>
      <c r="SPV10" s="65"/>
      <c r="SPW10" s="65"/>
      <c r="SPX10" s="65"/>
      <c r="SPY10" s="65"/>
      <c r="SPZ10" s="65"/>
      <c r="SQA10" s="65"/>
      <c r="SQB10" s="65"/>
      <c r="SQC10" s="65"/>
      <c r="SQD10" s="65"/>
      <c r="SQE10" s="65"/>
      <c r="SQF10" s="65"/>
      <c r="SQG10" s="65"/>
      <c r="SQH10" s="65"/>
      <c r="SQI10" s="65"/>
      <c r="SQJ10" s="65"/>
      <c r="SQK10" s="65"/>
      <c r="SQL10" s="65"/>
      <c r="SQM10" s="65"/>
      <c r="SQN10" s="65"/>
      <c r="SQO10" s="65"/>
      <c r="SQP10" s="65"/>
      <c r="SQQ10" s="65"/>
      <c r="SQR10" s="65"/>
      <c r="SQS10" s="65"/>
      <c r="SQT10" s="65"/>
      <c r="SQU10" s="65"/>
      <c r="SQV10" s="65"/>
      <c r="SQW10" s="65"/>
      <c r="SQX10" s="65"/>
      <c r="SQY10" s="65"/>
      <c r="SQZ10" s="65"/>
      <c r="SRA10" s="65"/>
      <c r="SRB10" s="65"/>
      <c r="SRC10" s="65"/>
      <c r="SRD10" s="65"/>
      <c r="SRE10" s="65"/>
      <c r="SRF10" s="65"/>
      <c r="SRG10" s="65"/>
      <c r="SRH10" s="65"/>
      <c r="SRI10" s="65"/>
      <c r="SRJ10" s="65"/>
      <c r="SRK10" s="65"/>
      <c r="SRL10" s="65"/>
      <c r="SRM10" s="65"/>
      <c r="SRN10" s="65"/>
      <c r="SRO10" s="65"/>
      <c r="SRP10" s="65"/>
      <c r="SRQ10" s="65"/>
      <c r="SRR10" s="65"/>
      <c r="SRS10" s="65"/>
      <c r="SRT10" s="65"/>
      <c r="SRU10" s="65"/>
      <c r="SRV10" s="65"/>
      <c r="SRW10" s="65"/>
      <c r="SRX10" s="65"/>
      <c r="SRY10" s="65"/>
      <c r="SRZ10" s="65"/>
      <c r="SSA10" s="65"/>
      <c r="SSB10" s="65"/>
      <c r="SSC10" s="65"/>
      <c r="SSD10" s="65"/>
      <c r="SSE10" s="65"/>
      <c r="SSF10" s="65"/>
      <c r="SSG10" s="65"/>
      <c r="SSH10" s="65"/>
      <c r="SSI10" s="65"/>
      <c r="SSJ10" s="65"/>
      <c r="SSK10" s="65"/>
      <c r="SSL10" s="65"/>
      <c r="SSM10" s="65"/>
      <c r="SSN10" s="65"/>
      <c r="SSO10" s="65"/>
      <c r="SSP10" s="65"/>
      <c r="SSQ10" s="65"/>
      <c r="SSR10" s="65"/>
      <c r="SSS10" s="65"/>
      <c r="SST10" s="65"/>
      <c r="SSU10" s="65"/>
      <c r="SSV10" s="65"/>
      <c r="SSW10" s="65"/>
      <c r="SSX10" s="65"/>
      <c r="SSY10" s="65"/>
      <c r="SSZ10" s="65"/>
      <c r="STA10" s="65"/>
      <c r="STB10" s="65"/>
      <c r="STC10" s="65"/>
      <c r="STD10" s="65"/>
      <c r="STE10" s="65"/>
      <c r="STF10" s="65"/>
      <c r="STG10" s="65"/>
      <c r="STH10" s="65"/>
      <c r="STI10" s="65"/>
      <c r="STJ10" s="65"/>
      <c r="STK10" s="65"/>
      <c r="STL10" s="65"/>
      <c r="STM10" s="65"/>
      <c r="STN10" s="65"/>
      <c r="STO10" s="65"/>
      <c r="STP10" s="65"/>
      <c r="STQ10" s="65"/>
      <c r="STR10" s="65"/>
      <c r="STS10" s="65"/>
      <c r="STT10" s="65"/>
      <c r="STU10" s="65"/>
      <c r="STV10" s="65"/>
      <c r="STW10" s="65"/>
      <c r="STX10" s="65"/>
      <c r="STY10" s="65"/>
      <c r="STZ10" s="65"/>
      <c r="SUA10" s="65"/>
      <c r="SUB10" s="65"/>
      <c r="SUC10" s="65"/>
      <c r="SUD10" s="65"/>
      <c r="SUE10" s="65"/>
      <c r="SUF10" s="65"/>
      <c r="SUG10" s="65"/>
      <c r="SUH10" s="65"/>
      <c r="SUI10" s="65"/>
      <c r="SUJ10" s="65"/>
      <c r="SUK10" s="65"/>
      <c r="SUL10" s="65"/>
      <c r="SUM10" s="65"/>
      <c r="SUN10" s="65"/>
      <c r="SUO10" s="65"/>
      <c r="SUP10" s="65"/>
      <c r="SUQ10" s="65"/>
      <c r="SUR10" s="65"/>
      <c r="SUS10" s="65"/>
      <c r="SUT10" s="65"/>
      <c r="SUU10" s="65"/>
      <c r="SUV10" s="65"/>
      <c r="SUW10" s="65"/>
      <c r="SUX10" s="65"/>
      <c r="SUY10" s="65"/>
      <c r="SUZ10" s="65"/>
      <c r="SVA10" s="65"/>
      <c r="SVB10" s="65"/>
      <c r="SVC10" s="65"/>
      <c r="SVD10" s="65"/>
      <c r="SVE10" s="65"/>
      <c r="SVF10" s="65"/>
      <c r="SVG10" s="65"/>
      <c r="SVH10" s="65"/>
      <c r="SVI10" s="65"/>
      <c r="SVJ10" s="65"/>
      <c r="SVK10" s="65"/>
      <c r="SVL10" s="65"/>
      <c r="SVM10" s="65"/>
      <c r="SVN10" s="65"/>
      <c r="SVO10" s="65"/>
      <c r="SVP10" s="65"/>
      <c r="SVQ10" s="65"/>
      <c r="SVR10" s="65"/>
      <c r="SVS10" s="65"/>
      <c r="SVT10" s="65"/>
      <c r="SVU10" s="65"/>
      <c r="SVV10" s="65"/>
      <c r="SVW10" s="65"/>
      <c r="SVX10" s="65"/>
      <c r="SVY10" s="65"/>
      <c r="SVZ10" s="65"/>
      <c r="SWA10" s="65"/>
      <c r="SWB10" s="65"/>
      <c r="SWC10" s="65"/>
      <c r="SWD10" s="65"/>
      <c r="SWE10" s="65"/>
      <c r="SWF10" s="65"/>
      <c r="SWG10" s="65"/>
      <c r="SWH10" s="65"/>
      <c r="SWI10" s="65"/>
      <c r="SWJ10" s="65"/>
      <c r="SWK10" s="65"/>
      <c r="SWL10" s="65"/>
      <c r="SWM10" s="65"/>
      <c r="SWN10" s="65"/>
      <c r="SWO10" s="65"/>
      <c r="SWP10" s="65"/>
      <c r="SWQ10" s="65"/>
      <c r="SWR10" s="65"/>
      <c r="SWS10" s="65"/>
      <c r="SWT10" s="65"/>
      <c r="SWU10" s="65"/>
      <c r="SWV10" s="65"/>
      <c r="SWW10" s="65"/>
      <c r="SWX10" s="65"/>
      <c r="SWY10" s="65"/>
      <c r="SWZ10" s="65"/>
      <c r="SXA10" s="65"/>
      <c r="SXB10" s="65"/>
      <c r="SXC10" s="65"/>
      <c r="SXD10" s="65"/>
      <c r="SXE10" s="65"/>
      <c r="SXF10" s="65"/>
      <c r="SXG10" s="65"/>
      <c r="SXH10" s="65"/>
      <c r="SXI10" s="65"/>
      <c r="SXJ10" s="65"/>
      <c r="SXK10" s="65"/>
      <c r="SXL10" s="65"/>
      <c r="SXM10" s="65"/>
      <c r="SXN10" s="65"/>
      <c r="SXO10" s="65"/>
      <c r="SXP10" s="65"/>
      <c r="SXQ10" s="65"/>
      <c r="SXR10" s="65"/>
      <c r="SXS10" s="65"/>
      <c r="SXT10" s="65"/>
      <c r="SXU10" s="65"/>
      <c r="SXV10" s="65"/>
      <c r="SXW10" s="65"/>
      <c r="SXX10" s="65"/>
      <c r="SXY10" s="65"/>
      <c r="SXZ10" s="65"/>
      <c r="SYA10" s="65"/>
      <c r="SYB10" s="65"/>
      <c r="SYC10" s="65"/>
      <c r="SYD10" s="65"/>
      <c r="SYE10" s="65"/>
      <c r="SYF10" s="65"/>
      <c r="SYG10" s="65"/>
      <c r="SYH10" s="65"/>
      <c r="SYI10" s="65"/>
      <c r="SYJ10" s="65"/>
      <c r="SYK10" s="65"/>
      <c r="SYL10" s="65"/>
      <c r="SYM10" s="65"/>
      <c r="SYN10" s="65"/>
      <c r="SYO10" s="65"/>
      <c r="SYP10" s="65"/>
      <c r="SYQ10" s="65"/>
      <c r="SYR10" s="65"/>
      <c r="SYS10" s="65"/>
      <c r="SYT10" s="65"/>
      <c r="SYU10" s="65"/>
      <c r="SYV10" s="65"/>
      <c r="SYW10" s="65"/>
      <c r="SYX10" s="65"/>
      <c r="SYY10" s="65"/>
      <c r="SYZ10" s="65"/>
      <c r="SZA10" s="65"/>
      <c r="SZB10" s="65"/>
      <c r="SZC10" s="65"/>
      <c r="SZD10" s="65"/>
      <c r="SZE10" s="65"/>
      <c r="SZF10" s="65"/>
      <c r="SZG10" s="65"/>
      <c r="SZH10" s="65"/>
      <c r="SZI10" s="65"/>
      <c r="SZJ10" s="65"/>
      <c r="SZK10" s="65"/>
      <c r="SZL10" s="65"/>
      <c r="SZM10" s="65"/>
      <c r="SZN10" s="65"/>
      <c r="SZO10" s="65"/>
      <c r="SZP10" s="65"/>
      <c r="SZQ10" s="65"/>
      <c r="SZR10" s="65"/>
      <c r="SZS10" s="65"/>
      <c r="SZT10" s="65"/>
      <c r="SZU10" s="65"/>
      <c r="SZV10" s="65"/>
      <c r="SZW10" s="65"/>
      <c r="SZX10" s="65"/>
      <c r="SZY10" s="65"/>
      <c r="SZZ10" s="65"/>
      <c r="TAA10" s="65"/>
      <c r="TAB10" s="65"/>
      <c r="TAC10" s="65"/>
      <c r="TAD10" s="65"/>
      <c r="TAE10" s="65"/>
      <c r="TAF10" s="65"/>
      <c r="TAG10" s="65"/>
      <c r="TAH10" s="65"/>
      <c r="TAI10" s="65"/>
      <c r="TAJ10" s="65"/>
      <c r="TAK10" s="65"/>
      <c r="TAL10" s="65"/>
      <c r="TAM10" s="65"/>
      <c r="TAN10" s="65"/>
      <c r="TAO10" s="65"/>
      <c r="TAP10" s="65"/>
      <c r="TAQ10" s="65"/>
      <c r="TAR10" s="65"/>
      <c r="TAS10" s="65"/>
      <c r="TAT10" s="65"/>
      <c r="TAU10" s="65"/>
      <c r="TAV10" s="65"/>
      <c r="TAW10" s="65"/>
      <c r="TAX10" s="65"/>
      <c r="TAY10" s="65"/>
      <c r="TAZ10" s="65"/>
      <c r="TBA10" s="65"/>
      <c r="TBB10" s="65"/>
      <c r="TBC10" s="65"/>
      <c r="TBD10" s="65"/>
      <c r="TBE10" s="65"/>
      <c r="TBF10" s="65"/>
      <c r="TBG10" s="65"/>
      <c r="TBH10" s="65"/>
      <c r="TBI10" s="65"/>
      <c r="TBJ10" s="65"/>
      <c r="TBK10" s="65"/>
      <c r="TBL10" s="65"/>
      <c r="TBM10" s="65"/>
      <c r="TBN10" s="65"/>
      <c r="TBO10" s="65"/>
      <c r="TBP10" s="65"/>
      <c r="TBQ10" s="65"/>
      <c r="TBR10" s="65"/>
      <c r="TBS10" s="65"/>
      <c r="TBT10" s="65"/>
      <c r="TBU10" s="65"/>
      <c r="TBV10" s="65"/>
      <c r="TBW10" s="65"/>
      <c r="TBX10" s="65"/>
      <c r="TBY10" s="65"/>
      <c r="TBZ10" s="65"/>
      <c r="TCA10" s="65"/>
      <c r="TCB10" s="65"/>
      <c r="TCC10" s="65"/>
      <c r="TCD10" s="65"/>
      <c r="TCE10" s="65"/>
      <c r="TCF10" s="65"/>
      <c r="TCG10" s="65"/>
      <c r="TCH10" s="65"/>
      <c r="TCI10" s="65"/>
      <c r="TCJ10" s="65"/>
      <c r="TCK10" s="65"/>
      <c r="TCL10" s="65"/>
      <c r="TCM10" s="65"/>
      <c r="TCN10" s="65"/>
      <c r="TCO10" s="65"/>
      <c r="TCP10" s="65"/>
      <c r="TCQ10" s="65"/>
      <c r="TCR10" s="65"/>
      <c r="TCS10" s="65"/>
      <c r="TCT10" s="65"/>
      <c r="TCU10" s="65"/>
      <c r="TCV10" s="65"/>
      <c r="TCW10" s="65"/>
      <c r="TCX10" s="65"/>
      <c r="TCY10" s="65"/>
      <c r="TCZ10" s="65"/>
      <c r="TDA10" s="65"/>
      <c r="TDB10" s="65"/>
      <c r="TDC10" s="65"/>
      <c r="TDD10" s="65"/>
      <c r="TDE10" s="65"/>
      <c r="TDF10" s="65"/>
      <c r="TDG10" s="65"/>
      <c r="TDH10" s="65"/>
      <c r="TDI10" s="65"/>
      <c r="TDJ10" s="65"/>
      <c r="TDK10" s="65"/>
      <c r="TDL10" s="65"/>
      <c r="TDM10" s="65"/>
      <c r="TDN10" s="65"/>
      <c r="TDO10" s="65"/>
      <c r="TDP10" s="65"/>
      <c r="TDQ10" s="65"/>
      <c r="TDR10" s="65"/>
      <c r="TDS10" s="65"/>
      <c r="TDT10" s="65"/>
      <c r="TDU10" s="65"/>
      <c r="TDV10" s="65"/>
      <c r="TDW10" s="65"/>
      <c r="TDX10" s="65"/>
      <c r="TDY10" s="65"/>
      <c r="TDZ10" s="65"/>
      <c r="TEA10" s="65"/>
      <c r="TEB10" s="65"/>
      <c r="TEC10" s="65"/>
      <c r="TED10" s="65"/>
      <c r="TEE10" s="65"/>
      <c r="TEF10" s="65"/>
      <c r="TEG10" s="65"/>
      <c r="TEH10" s="65"/>
      <c r="TEI10" s="65"/>
      <c r="TEJ10" s="65"/>
      <c r="TEK10" s="65"/>
      <c r="TEL10" s="65"/>
      <c r="TEM10" s="65"/>
      <c r="TEN10" s="65"/>
      <c r="TEO10" s="65"/>
      <c r="TEP10" s="65"/>
      <c r="TEQ10" s="65"/>
      <c r="TER10" s="65"/>
      <c r="TES10" s="65"/>
      <c r="TET10" s="65"/>
      <c r="TEU10" s="65"/>
      <c r="TEV10" s="65"/>
      <c r="TEW10" s="65"/>
      <c r="TEX10" s="65"/>
      <c r="TEY10" s="65"/>
      <c r="TEZ10" s="65"/>
      <c r="TFA10" s="65"/>
      <c r="TFB10" s="65"/>
      <c r="TFC10" s="65"/>
      <c r="TFD10" s="65"/>
      <c r="TFE10" s="65"/>
      <c r="TFF10" s="65"/>
      <c r="TFG10" s="65"/>
      <c r="TFH10" s="65"/>
      <c r="TFI10" s="65"/>
      <c r="TFJ10" s="65"/>
      <c r="TFK10" s="65"/>
      <c r="TFL10" s="65"/>
      <c r="TFM10" s="65"/>
      <c r="TFN10" s="65"/>
      <c r="TFO10" s="65"/>
      <c r="TFP10" s="65"/>
      <c r="TFQ10" s="65"/>
      <c r="TFR10" s="65"/>
      <c r="TFS10" s="65"/>
      <c r="TFT10" s="65"/>
      <c r="TFU10" s="65"/>
      <c r="TFV10" s="65"/>
      <c r="TFW10" s="65"/>
      <c r="TFX10" s="65"/>
      <c r="TFY10" s="65"/>
      <c r="TFZ10" s="65"/>
      <c r="TGA10" s="65"/>
      <c r="TGB10" s="65"/>
      <c r="TGC10" s="65"/>
      <c r="TGD10" s="65"/>
      <c r="TGE10" s="65"/>
      <c r="TGF10" s="65"/>
      <c r="TGG10" s="65"/>
      <c r="TGH10" s="65"/>
      <c r="TGI10" s="65"/>
      <c r="TGJ10" s="65"/>
      <c r="TGK10" s="65"/>
      <c r="TGL10" s="65"/>
      <c r="TGM10" s="65"/>
      <c r="TGN10" s="65"/>
      <c r="TGO10" s="65"/>
      <c r="TGP10" s="65"/>
      <c r="TGQ10" s="65"/>
      <c r="TGR10" s="65"/>
      <c r="TGS10" s="65"/>
      <c r="TGT10" s="65"/>
      <c r="TGU10" s="65"/>
      <c r="TGV10" s="65"/>
      <c r="TGW10" s="65"/>
      <c r="TGX10" s="65"/>
      <c r="TGY10" s="65"/>
      <c r="TGZ10" s="65"/>
      <c r="THA10" s="65"/>
      <c r="THB10" s="65"/>
      <c r="THC10" s="65"/>
      <c r="THD10" s="65"/>
      <c r="THE10" s="65"/>
      <c r="THF10" s="65"/>
      <c r="THG10" s="65"/>
      <c r="THH10" s="65"/>
      <c r="THI10" s="65"/>
      <c r="THJ10" s="65"/>
      <c r="THK10" s="65"/>
      <c r="THL10" s="65"/>
      <c r="THM10" s="65"/>
      <c r="THN10" s="65"/>
      <c r="THO10" s="65"/>
      <c r="THP10" s="65"/>
      <c r="THQ10" s="65"/>
      <c r="THR10" s="65"/>
      <c r="THS10" s="65"/>
      <c r="THT10" s="65"/>
      <c r="THU10" s="65"/>
      <c r="THV10" s="65"/>
      <c r="THW10" s="65"/>
      <c r="THX10" s="65"/>
      <c r="THY10" s="65"/>
      <c r="THZ10" s="65"/>
      <c r="TIA10" s="65"/>
      <c r="TIB10" s="65"/>
      <c r="TIC10" s="65"/>
      <c r="TID10" s="65"/>
      <c r="TIE10" s="65"/>
      <c r="TIF10" s="65"/>
      <c r="TIG10" s="65"/>
      <c r="TIH10" s="65"/>
      <c r="TII10" s="65"/>
      <c r="TIJ10" s="65"/>
      <c r="TIK10" s="65"/>
      <c r="TIL10" s="65"/>
      <c r="TIM10" s="65"/>
      <c r="TIN10" s="65"/>
      <c r="TIO10" s="65"/>
      <c r="TIP10" s="65"/>
      <c r="TIQ10" s="65"/>
      <c r="TIR10" s="65"/>
      <c r="TIS10" s="65"/>
      <c r="TIT10" s="65"/>
      <c r="TIU10" s="65"/>
      <c r="TIV10" s="65"/>
      <c r="TIW10" s="65"/>
      <c r="TIX10" s="65"/>
      <c r="TIY10" s="65"/>
      <c r="TIZ10" s="65"/>
      <c r="TJA10" s="65"/>
      <c r="TJB10" s="65"/>
      <c r="TJC10" s="65"/>
      <c r="TJD10" s="65"/>
      <c r="TJE10" s="65"/>
      <c r="TJF10" s="65"/>
      <c r="TJG10" s="65"/>
      <c r="TJH10" s="65"/>
      <c r="TJI10" s="65"/>
      <c r="TJJ10" s="65"/>
      <c r="TJK10" s="65"/>
      <c r="TJL10" s="65"/>
      <c r="TJM10" s="65"/>
      <c r="TJN10" s="65"/>
      <c r="TJO10" s="65"/>
      <c r="TJP10" s="65"/>
      <c r="TJQ10" s="65"/>
      <c r="TJR10" s="65"/>
      <c r="TJS10" s="65"/>
      <c r="TJT10" s="65"/>
      <c r="TJU10" s="65"/>
      <c r="TJV10" s="65"/>
      <c r="TJW10" s="65"/>
      <c r="TJX10" s="65"/>
      <c r="TJY10" s="65"/>
      <c r="TJZ10" s="65"/>
      <c r="TKA10" s="65"/>
      <c r="TKB10" s="65"/>
      <c r="TKC10" s="65"/>
      <c r="TKD10" s="65"/>
      <c r="TKE10" s="65"/>
      <c r="TKF10" s="65"/>
      <c r="TKG10" s="65"/>
      <c r="TKH10" s="65"/>
      <c r="TKI10" s="65"/>
      <c r="TKJ10" s="65"/>
      <c r="TKK10" s="65"/>
      <c r="TKL10" s="65"/>
      <c r="TKM10" s="65"/>
      <c r="TKN10" s="65"/>
      <c r="TKO10" s="65"/>
      <c r="TKP10" s="65"/>
      <c r="TKQ10" s="65"/>
      <c r="TKR10" s="65"/>
      <c r="TKS10" s="65"/>
      <c r="TKT10" s="65"/>
      <c r="TKU10" s="65"/>
      <c r="TKV10" s="65"/>
      <c r="TKW10" s="65"/>
      <c r="TKX10" s="65"/>
      <c r="TKY10" s="65"/>
      <c r="TKZ10" s="65"/>
      <c r="TLA10" s="65"/>
      <c r="TLB10" s="65"/>
      <c r="TLC10" s="65"/>
      <c r="TLD10" s="65"/>
      <c r="TLE10" s="65"/>
      <c r="TLF10" s="65"/>
      <c r="TLG10" s="65"/>
      <c r="TLH10" s="65"/>
      <c r="TLI10" s="65"/>
      <c r="TLJ10" s="65"/>
      <c r="TLK10" s="65"/>
      <c r="TLL10" s="65"/>
      <c r="TLM10" s="65"/>
      <c r="TLN10" s="65"/>
      <c r="TLO10" s="65"/>
      <c r="TLP10" s="65"/>
      <c r="TLQ10" s="65"/>
      <c r="TLR10" s="65"/>
      <c r="TLS10" s="65"/>
      <c r="TLT10" s="65"/>
      <c r="TLU10" s="65"/>
      <c r="TLV10" s="65"/>
      <c r="TLW10" s="65"/>
      <c r="TLX10" s="65"/>
      <c r="TLY10" s="65"/>
      <c r="TLZ10" s="65"/>
      <c r="TMA10" s="65"/>
      <c r="TMB10" s="65"/>
      <c r="TMC10" s="65"/>
      <c r="TMD10" s="65"/>
      <c r="TME10" s="65"/>
      <c r="TMF10" s="65"/>
      <c r="TMG10" s="65"/>
      <c r="TMH10" s="65"/>
      <c r="TMI10" s="65"/>
      <c r="TMJ10" s="65"/>
      <c r="TMK10" s="65"/>
      <c r="TML10" s="65"/>
      <c r="TMM10" s="65"/>
      <c r="TMN10" s="65"/>
      <c r="TMO10" s="65"/>
      <c r="TMP10" s="65"/>
      <c r="TMQ10" s="65"/>
      <c r="TMR10" s="65"/>
      <c r="TMS10" s="65"/>
      <c r="TMT10" s="65"/>
      <c r="TMU10" s="65"/>
      <c r="TMV10" s="65"/>
      <c r="TMW10" s="65"/>
      <c r="TMX10" s="65"/>
      <c r="TMY10" s="65"/>
      <c r="TMZ10" s="65"/>
      <c r="TNA10" s="65"/>
      <c r="TNB10" s="65"/>
      <c r="TNC10" s="65"/>
      <c r="TND10" s="65"/>
      <c r="TNE10" s="65"/>
      <c r="TNF10" s="65"/>
      <c r="TNG10" s="65"/>
      <c r="TNH10" s="65"/>
      <c r="TNI10" s="65"/>
      <c r="TNJ10" s="65"/>
      <c r="TNK10" s="65"/>
      <c r="TNL10" s="65"/>
      <c r="TNM10" s="65"/>
      <c r="TNN10" s="65"/>
      <c r="TNO10" s="65"/>
      <c r="TNP10" s="65"/>
      <c r="TNQ10" s="65"/>
      <c r="TNR10" s="65"/>
      <c r="TNS10" s="65"/>
      <c r="TNT10" s="65"/>
      <c r="TNU10" s="65"/>
      <c r="TNV10" s="65"/>
      <c r="TNW10" s="65"/>
      <c r="TNX10" s="65"/>
      <c r="TNY10" s="65"/>
      <c r="TNZ10" s="65"/>
      <c r="TOA10" s="65"/>
      <c r="TOB10" s="65"/>
      <c r="TOC10" s="65"/>
      <c r="TOD10" s="65"/>
      <c r="TOE10" s="65"/>
      <c r="TOF10" s="65"/>
      <c r="TOG10" s="65"/>
      <c r="TOH10" s="65"/>
      <c r="TOI10" s="65"/>
      <c r="TOJ10" s="65"/>
      <c r="TOK10" s="65"/>
      <c r="TOL10" s="65"/>
      <c r="TOM10" s="65"/>
      <c r="TON10" s="65"/>
      <c r="TOO10" s="65"/>
      <c r="TOP10" s="65"/>
      <c r="TOQ10" s="65"/>
      <c r="TOR10" s="65"/>
      <c r="TOS10" s="65"/>
      <c r="TOT10" s="65"/>
      <c r="TOU10" s="65"/>
      <c r="TOV10" s="65"/>
      <c r="TOW10" s="65"/>
      <c r="TOX10" s="65"/>
      <c r="TOY10" s="65"/>
      <c r="TOZ10" s="65"/>
      <c r="TPA10" s="65"/>
      <c r="TPB10" s="65"/>
      <c r="TPC10" s="65"/>
      <c r="TPD10" s="65"/>
      <c r="TPE10" s="65"/>
      <c r="TPF10" s="65"/>
      <c r="TPG10" s="65"/>
      <c r="TPH10" s="65"/>
      <c r="TPI10" s="65"/>
      <c r="TPJ10" s="65"/>
      <c r="TPK10" s="65"/>
      <c r="TPL10" s="65"/>
      <c r="TPM10" s="65"/>
      <c r="TPN10" s="65"/>
      <c r="TPO10" s="65"/>
      <c r="TPP10" s="65"/>
      <c r="TPQ10" s="65"/>
      <c r="TPR10" s="65"/>
      <c r="TPS10" s="65"/>
      <c r="TPT10" s="65"/>
      <c r="TPU10" s="65"/>
      <c r="TPV10" s="65"/>
      <c r="TPW10" s="65"/>
      <c r="TPX10" s="65"/>
      <c r="TPY10" s="65"/>
      <c r="TPZ10" s="65"/>
      <c r="TQA10" s="65"/>
      <c r="TQB10" s="65"/>
      <c r="TQC10" s="65"/>
      <c r="TQD10" s="65"/>
      <c r="TQE10" s="65"/>
      <c r="TQF10" s="65"/>
      <c r="TQG10" s="65"/>
      <c r="TQH10" s="65"/>
      <c r="TQI10" s="65"/>
      <c r="TQJ10" s="65"/>
      <c r="TQK10" s="65"/>
      <c r="TQL10" s="65"/>
      <c r="TQM10" s="65"/>
      <c r="TQN10" s="65"/>
      <c r="TQO10" s="65"/>
      <c r="TQP10" s="65"/>
      <c r="TQQ10" s="65"/>
      <c r="TQR10" s="65"/>
      <c r="TQS10" s="65"/>
      <c r="TQT10" s="65"/>
      <c r="TQU10" s="65"/>
      <c r="TQV10" s="65"/>
      <c r="TQW10" s="65"/>
      <c r="TQX10" s="65"/>
      <c r="TQY10" s="65"/>
      <c r="TQZ10" s="65"/>
      <c r="TRA10" s="65"/>
      <c r="TRB10" s="65"/>
      <c r="TRC10" s="65"/>
      <c r="TRD10" s="65"/>
      <c r="TRE10" s="65"/>
      <c r="TRF10" s="65"/>
      <c r="TRG10" s="65"/>
      <c r="TRH10" s="65"/>
      <c r="TRI10" s="65"/>
      <c r="TRJ10" s="65"/>
      <c r="TRK10" s="65"/>
      <c r="TRL10" s="65"/>
      <c r="TRM10" s="65"/>
      <c r="TRN10" s="65"/>
      <c r="TRO10" s="65"/>
      <c r="TRP10" s="65"/>
      <c r="TRQ10" s="65"/>
      <c r="TRR10" s="65"/>
      <c r="TRS10" s="65"/>
      <c r="TRT10" s="65"/>
      <c r="TRU10" s="65"/>
      <c r="TRV10" s="65"/>
      <c r="TRW10" s="65"/>
      <c r="TRX10" s="65"/>
      <c r="TRY10" s="65"/>
      <c r="TRZ10" s="65"/>
      <c r="TSA10" s="65"/>
      <c r="TSB10" s="65"/>
      <c r="TSC10" s="65"/>
      <c r="TSD10" s="65"/>
      <c r="TSE10" s="65"/>
      <c r="TSF10" s="65"/>
      <c r="TSG10" s="65"/>
      <c r="TSH10" s="65"/>
      <c r="TSI10" s="65"/>
      <c r="TSJ10" s="65"/>
      <c r="TSK10" s="65"/>
      <c r="TSL10" s="65"/>
      <c r="TSM10" s="65"/>
      <c r="TSN10" s="65"/>
      <c r="TSO10" s="65"/>
      <c r="TSP10" s="65"/>
      <c r="TSQ10" s="65"/>
      <c r="TSR10" s="65"/>
      <c r="TSS10" s="65"/>
      <c r="TST10" s="65"/>
      <c r="TSU10" s="65"/>
      <c r="TSV10" s="65"/>
      <c r="TSW10" s="65"/>
      <c r="TSX10" s="65"/>
      <c r="TSY10" s="65"/>
      <c r="TSZ10" s="65"/>
      <c r="TTA10" s="65"/>
      <c r="TTB10" s="65"/>
      <c r="TTC10" s="65"/>
      <c r="TTD10" s="65"/>
      <c r="TTE10" s="65"/>
      <c r="TTF10" s="65"/>
      <c r="TTG10" s="65"/>
      <c r="TTH10" s="65"/>
      <c r="TTI10" s="65"/>
      <c r="TTJ10" s="65"/>
      <c r="TTK10" s="65"/>
      <c r="TTL10" s="65"/>
      <c r="TTM10" s="65"/>
      <c r="TTN10" s="65"/>
      <c r="TTO10" s="65"/>
      <c r="TTP10" s="65"/>
      <c r="TTQ10" s="65"/>
      <c r="TTR10" s="65"/>
      <c r="TTS10" s="65"/>
      <c r="TTT10" s="65"/>
      <c r="TTU10" s="65"/>
      <c r="TTV10" s="65"/>
      <c r="TTW10" s="65"/>
      <c r="TTX10" s="65"/>
      <c r="TTY10" s="65"/>
      <c r="TTZ10" s="65"/>
      <c r="TUA10" s="65"/>
      <c r="TUB10" s="65"/>
      <c r="TUC10" s="65"/>
      <c r="TUD10" s="65"/>
      <c r="TUE10" s="65"/>
      <c r="TUF10" s="65"/>
      <c r="TUG10" s="65"/>
      <c r="TUH10" s="65"/>
      <c r="TUI10" s="65"/>
      <c r="TUJ10" s="65"/>
      <c r="TUK10" s="65"/>
      <c r="TUL10" s="65"/>
      <c r="TUM10" s="65"/>
      <c r="TUN10" s="65"/>
      <c r="TUO10" s="65"/>
      <c r="TUP10" s="65"/>
      <c r="TUQ10" s="65"/>
      <c r="TUR10" s="65"/>
      <c r="TUS10" s="65"/>
      <c r="TUT10" s="65"/>
      <c r="TUU10" s="65"/>
      <c r="TUV10" s="65"/>
      <c r="TUW10" s="65"/>
      <c r="TUX10" s="65"/>
      <c r="TUY10" s="65"/>
      <c r="TUZ10" s="65"/>
      <c r="TVA10" s="65"/>
      <c r="TVB10" s="65"/>
      <c r="TVC10" s="65"/>
      <c r="TVD10" s="65"/>
      <c r="TVE10" s="65"/>
      <c r="TVF10" s="65"/>
      <c r="TVG10" s="65"/>
      <c r="TVH10" s="65"/>
      <c r="TVI10" s="65"/>
      <c r="TVJ10" s="65"/>
      <c r="TVK10" s="65"/>
      <c r="TVL10" s="65"/>
      <c r="TVM10" s="65"/>
      <c r="TVN10" s="65"/>
      <c r="TVO10" s="65"/>
      <c r="TVP10" s="65"/>
      <c r="TVQ10" s="65"/>
      <c r="TVR10" s="65"/>
      <c r="TVS10" s="65"/>
      <c r="TVT10" s="65"/>
      <c r="TVU10" s="65"/>
      <c r="TVV10" s="65"/>
      <c r="TVW10" s="65"/>
      <c r="TVX10" s="65"/>
      <c r="TVY10" s="65"/>
      <c r="TVZ10" s="65"/>
      <c r="TWA10" s="65"/>
      <c r="TWB10" s="65"/>
      <c r="TWC10" s="65"/>
      <c r="TWD10" s="65"/>
      <c r="TWE10" s="65"/>
      <c r="TWF10" s="65"/>
      <c r="TWG10" s="65"/>
      <c r="TWH10" s="65"/>
      <c r="TWI10" s="65"/>
      <c r="TWJ10" s="65"/>
      <c r="TWK10" s="65"/>
      <c r="TWL10" s="65"/>
      <c r="TWM10" s="65"/>
      <c r="TWN10" s="65"/>
      <c r="TWO10" s="65"/>
      <c r="TWP10" s="65"/>
      <c r="TWQ10" s="65"/>
      <c r="TWR10" s="65"/>
      <c r="TWS10" s="65"/>
      <c r="TWT10" s="65"/>
      <c r="TWU10" s="65"/>
      <c r="TWV10" s="65"/>
      <c r="TWW10" s="65"/>
      <c r="TWX10" s="65"/>
      <c r="TWY10" s="65"/>
      <c r="TWZ10" s="65"/>
      <c r="TXA10" s="65"/>
      <c r="TXB10" s="65"/>
      <c r="TXC10" s="65"/>
      <c r="TXD10" s="65"/>
      <c r="TXE10" s="65"/>
      <c r="TXF10" s="65"/>
      <c r="TXG10" s="65"/>
      <c r="TXH10" s="65"/>
      <c r="TXI10" s="65"/>
      <c r="TXJ10" s="65"/>
      <c r="TXK10" s="65"/>
      <c r="TXL10" s="65"/>
      <c r="TXM10" s="65"/>
      <c r="TXN10" s="65"/>
      <c r="TXO10" s="65"/>
      <c r="TXP10" s="65"/>
      <c r="TXQ10" s="65"/>
      <c r="TXR10" s="65"/>
      <c r="TXS10" s="65"/>
      <c r="TXT10" s="65"/>
      <c r="TXU10" s="65"/>
      <c r="TXV10" s="65"/>
      <c r="TXW10" s="65"/>
      <c r="TXX10" s="65"/>
      <c r="TXY10" s="65"/>
      <c r="TXZ10" s="65"/>
      <c r="TYA10" s="65"/>
      <c r="TYB10" s="65"/>
      <c r="TYC10" s="65"/>
      <c r="TYD10" s="65"/>
      <c r="TYE10" s="65"/>
      <c r="TYF10" s="65"/>
      <c r="TYG10" s="65"/>
      <c r="TYH10" s="65"/>
      <c r="TYI10" s="65"/>
      <c r="TYJ10" s="65"/>
      <c r="TYK10" s="65"/>
      <c r="TYL10" s="65"/>
      <c r="TYM10" s="65"/>
      <c r="TYN10" s="65"/>
      <c r="TYO10" s="65"/>
      <c r="TYP10" s="65"/>
      <c r="TYQ10" s="65"/>
      <c r="TYR10" s="65"/>
      <c r="TYS10" s="65"/>
      <c r="TYT10" s="65"/>
      <c r="TYU10" s="65"/>
      <c r="TYV10" s="65"/>
      <c r="TYW10" s="65"/>
      <c r="TYX10" s="65"/>
      <c r="TYY10" s="65"/>
      <c r="TYZ10" s="65"/>
      <c r="TZA10" s="65"/>
      <c r="TZB10" s="65"/>
      <c r="TZC10" s="65"/>
      <c r="TZD10" s="65"/>
      <c r="TZE10" s="65"/>
      <c r="TZF10" s="65"/>
      <c r="TZG10" s="65"/>
      <c r="TZH10" s="65"/>
      <c r="TZI10" s="65"/>
      <c r="TZJ10" s="65"/>
      <c r="TZK10" s="65"/>
      <c r="TZL10" s="65"/>
      <c r="TZM10" s="65"/>
      <c r="TZN10" s="65"/>
      <c r="TZO10" s="65"/>
      <c r="TZP10" s="65"/>
      <c r="TZQ10" s="65"/>
      <c r="TZR10" s="65"/>
      <c r="TZS10" s="65"/>
      <c r="TZT10" s="65"/>
      <c r="TZU10" s="65"/>
      <c r="TZV10" s="65"/>
      <c r="TZW10" s="65"/>
      <c r="TZX10" s="65"/>
      <c r="TZY10" s="65"/>
      <c r="TZZ10" s="65"/>
      <c r="UAA10" s="65"/>
      <c r="UAB10" s="65"/>
      <c r="UAC10" s="65"/>
      <c r="UAD10" s="65"/>
      <c r="UAE10" s="65"/>
      <c r="UAF10" s="65"/>
      <c r="UAG10" s="65"/>
      <c r="UAH10" s="65"/>
      <c r="UAI10" s="65"/>
      <c r="UAJ10" s="65"/>
      <c r="UAK10" s="65"/>
      <c r="UAL10" s="65"/>
      <c r="UAM10" s="65"/>
      <c r="UAN10" s="65"/>
      <c r="UAO10" s="65"/>
      <c r="UAP10" s="65"/>
      <c r="UAQ10" s="65"/>
      <c r="UAR10" s="65"/>
      <c r="UAS10" s="65"/>
      <c r="UAT10" s="65"/>
      <c r="UAU10" s="65"/>
      <c r="UAV10" s="65"/>
      <c r="UAW10" s="65"/>
      <c r="UAX10" s="65"/>
      <c r="UAY10" s="65"/>
      <c r="UAZ10" s="65"/>
      <c r="UBA10" s="65"/>
      <c r="UBB10" s="65"/>
      <c r="UBC10" s="65"/>
      <c r="UBD10" s="65"/>
      <c r="UBE10" s="65"/>
      <c r="UBF10" s="65"/>
      <c r="UBG10" s="65"/>
      <c r="UBH10" s="65"/>
      <c r="UBI10" s="65"/>
      <c r="UBJ10" s="65"/>
      <c r="UBK10" s="65"/>
      <c r="UBL10" s="65"/>
      <c r="UBM10" s="65"/>
      <c r="UBN10" s="65"/>
      <c r="UBO10" s="65"/>
      <c r="UBP10" s="65"/>
      <c r="UBQ10" s="65"/>
      <c r="UBR10" s="65"/>
      <c r="UBS10" s="65"/>
      <c r="UBT10" s="65"/>
      <c r="UBU10" s="65"/>
      <c r="UBV10" s="65"/>
      <c r="UBW10" s="65"/>
      <c r="UBX10" s="65"/>
      <c r="UBY10" s="65"/>
      <c r="UBZ10" s="65"/>
      <c r="UCA10" s="65"/>
      <c r="UCB10" s="65"/>
      <c r="UCC10" s="65"/>
      <c r="UCD10" s="65"/>
      <c r="UCE10" s="65"/>
      <c r="UCF10" s="65"/>
      <c r="UCG10" s="65"/>
      <c r="UCH10" s="65"/>
      <c r="UCI10" s="65"/>
      <c r="UCJ10" s="65"/>
      <c r="UCK10" s="65"/>
      <c r="UCL10" s="65"/>
      <c r="UCM10" s="65"/>
      <c r="UCN10" s="65"/>
      <c r="UCO10" s="65"/>
      <c r="UCP10" s="65"/>
      <c r="UCQ10" s="65"/>
      <c r="UCR10" s="65"/>
      <c r="UCS10" s="65"/>
      <c r="UCT10" s="65"/>
      <c r="UCU10" s="65"/>
      <c r="UCV10" s="65"/>
      <c r="UCW10" s="65"/>
      <c r="UCX10" s="65"/>
      <c r="UCY10" s="65"/>
      <c r="UCZ10" s="65"/>
      <c r="UDA10" s="65"/>
      <c r="UDB10" s="65"/>
      <c r="UDC10" s="65"/>
      <c r="UDD10" s="65"/>
      <c r="UDE10" s="65"/>
      <c r="UDF10" s="65"/>
      <c r="UDG10" s="65"/>
      <c r="UDH10" s="65"/>
      <c r="UDI10" s="65"/>
      <c r="UDJ10" s="65"/>
      <c r="UDK10" s="65"/>
      <c r="UDL10" s="65"/>
      <c r="UDM10" s="65"/>
      <c r="UDN10" s="65"/>
      <c r="UDO10" s="65"/>
      <c r="UDP10" s="65"/>
      <c r="UDQ10" s="65"/>
      <c r="UDR10" s="65"/>
      <c r="UDS10" s="65"/>
      <c r="UDT10" s="65"/>
      <c r="UDU10" s="65"/>
      <c r="UDV10" s="65"/>
      <c r="UDW10" s="65"/>
      <c r="UDX10" s="65"/>
      <c r="UDY10" s="65"/>
      <c r="UDZ10" s="65"/>
      <c r="UEA10" s="65"/>
      <c r="UEB10" s="65"/>
      <c r="UEC10" s="65"/>
      <c r="UED10" s="65"/>
      <c r="UEE10" s="65"/>
      <c r="UEF10" s="65"/>
      <c r="UEG10" s="65"/>
      <c r="UEH10" s="65"/>
      <c r="UEI10" s="65"/>
      <c r="UEJ10" s="65"/>
      <c r="UEK10" s="65"/>
      <c r="UEL10" s="65"/>
      <c r="UEM10" s="65"/>
      <c r="UEN10" s="65"/>
      <c r="UEO10" s="65"/>
      <c r="UEP10" s="65"/>
      <c r="UEQ10" s="65"/>
      <c r="UER10" s="65"/>
      <c r="UES10" s="65"/>
      <c r="UET10" s="65"/>
      <c r="UEU10" s="65"/>
      <c r="UEV10" s="65"/>
      <c r="UEW10" s="65"/>
      <c r="UEX10" s="65"/>
      <c r="UEY10" s="65"/>
      <c r="UEZ10" s="65"/>
      <c r="UFA10" s="65"/>
      <c r="UFB10" s="65"/>
      <c r="UFC10" s="65"/>
      <c r="UFD10" s="65"/>
      <c r="UFE10" s="65"/>
      <c r="UFF10" s="65"/>
      <c r="UFG10" s="65"/>
      <c r="UFH10" s="65"/>
      <c r="UFI10" s="65"/>
      <c r="UFJ10" s="65"/>
      <c r="UFK10" s="65"/>
      <c r="UFL10" s="65"/>
      <c r="UFM10" s="65"/>
      <c r="UFN10" s="65"/>
      <c r="UFO10" s="65"/>
      <c r="UFP10" s="65"/>
      <c r="UFQ10" s="65"/>
      <c r="UFR10" s="65"/>
      <c r="UFS10" s="65"/>
      <c r="UFT10" s="65"/>
      <c r="UFU10" s="65"/>
      <c r="UFV10" s="65"/>
      <c r="UFW10" s="65"/>
      <c r="UFX10" s="65"/>
      <c r="UFY10" s="65"/>
      <c r="UFZ10" s="65"/>
      <c r="UGA10" s="65"/>
      <c r="UGB10" s="65"/>
      <c r="UGC10" s="65"/>
      <c r="UGD10" s="65"/>
      <c r="UGE10" s="65"/>
      <c r="UGF10" s="65"/>
      <c r="UGG10" s="65"/>
      <c r="UGH10" s="65"/>
      <c r="UGI10" s="65"/>
      <c r="UGJ10" s="65"/>
      <c r="UGK10" s="65"/>
      <c r="UGL10" s="65"/>
      <c r="UGM10" s="65"/>
      <c r="UGN10" s="65"/>
      <c r="UGO10" s="65"/>
      <c r="UGP10" s="65"/>
      <c r="UGQ10" s="65"/>
      <c r="UGR10" s="65"/>
      <c r="UGS10" s="65"/>
      <c r="UGT10" s="65"/>
      <c r="UGU10" s="65"/>
      <c r="UGV10" s="65"/>
      <c r="UGW10" s="65"/>
      <c r="UGX10" s="65"/>
      <c r="UGY10" s="65"/>
      <c r="UGZ10" s="65"/>
      <c r="UHA10" s="65"/>
      <c r="UHB10" s="65"/>
      <c r="UHC10" s="65"/>
      <c r="UHD10" s="65"/>
      <c r="UHE10" s="65"/>
      <c r="UHF10" s="65"/>
      <c r="UHG10" s="65"/>
      <c r="UHH10" s="65"/>
      <c r="UHI10" s="65"/>
      <c r="UHJ10" s="65"/>
      <c r="UHK10" s="65"/>
      <c r="UHL10" s="65"/>
      <c r="UHM10" s="65"/>
      <c r="UHN10" s="65"/>
      <c r="UHO10" s="65"/>
      <c r="UHP10" s="65"/>
      <c r="UHQ10" s="65"/>
      <c r="UHR10" s="65"/>
      <c r="UHS10" s="65"/>
      <c r="UHT10" s="65"/>
      <c r="UHU10" s="65"/>
      <c r="UHV10" s="65"/>
      <c r="UHW10" s="65"/>
      <c r="UHX10" s="65"/>
      <c r="UHY10" s="65"/>
      <c r="UHZ10" s="65"/>
      <c r="UIA10" s="65"/>
      <c r="UIB10" s="65"/>
      <c r="UIC10" s="65"/>
      <c r="UID10" s="65"/>
      <c r="UIE10" s="65"/>
      <c r="UIF10" s="65"/>
      <c r="UIG10" s="65"/>
      <c r="UIH10" s="65"/>
      <c r="UII10" s="65"/>
      <c r="UIJ10" s="65"/>
      <c r="UIK10" s="65"/>
      <c r="UIL10" s="65"/>
      <c r="UIM10" s="65"/>
      <c r="UIN10" s="65"/>
      <c r="UIO10" s="65"/>
      <c r="UIP10" s="65"/>
      <c r="UIQ10" s="65"/>
      <c r="UIR10" s="65"/>
      <c r="UIS10" s="65"/>
      <c r="UIT10" s="65"/>
      <c r="UIU10" s="65"/>
      <c r="UIV10" s="65"/>
      <c r="UIW10" s="65"/>
      <c r="UIX10" s="65"/>
      <c r="UIY10" s="65"/>
      <c r="UIZ10" s="65"/>
      <c r="UJA10" s="65"/>
      <c r="UJB10" s="65"/>
      <c r="UJC10" s="65"/>
      <c r="UJD10" s="65"/>
      <c r="UJE10" s="65"/>
      <c r="UJF10" s="65"/>
      <c r="UJG10" s="65"/>
      <c r="UJH10" s="65"/>
      <c r="UJI10" s="65"/>
      <c r="UJJ10" s="65"/>
      <c r="UJK10" s="65"/>
      <c r="UJL10" s="65"/>
      <c r="UJM10" s="65"/>
      <c r="UJN10" s="65"/>
      <c r="UJO10" s="65"/>
      <c r="UJP10" s="65"/>
      <c r="UJQ10" s="65"/>
      <c r="UJR10" s="65"/>
      <c r="UJS10" s="65"/>
      <c r="UJT10" s="65"/>
      <c r="UJU10" s="65"/>
      <c r="UJV10" s="65"/>
      <c r="UJW10" s="65"/>
      <c r="UJX10" s="65"/>
      <c r="UJY10" s="65"/>
      <c r="UJZ10" s="65"/>
      <c r="UKA10" s="65"/>
      <c r="UKB10" s="65"/>
      <c r="UKC10" s="65"/>
      <c r="UKD10" s="65"/>
      <c r="UKE10" s="65"/>
      <c r="UKF10" s="65"/>
      <c r="UKG10" s="65"/>
      <c r="UKH10" s="65"/>
      <c r="UKI10" s="65"/>
      <c r="UKJ10" s="65"/>
      <c r="UKK10" s="65"/>
      <c r="UKL10" s="65"/>
      <c r="UKM10" s="65"/>
      <c r="UKN10" s="65"/>
      <c r="UKO10" s="65"/>
      <c r="UKP10" s="65"/>
      <c r="UKQ10" s="65"/>
      <c r="UKR10" s="65"/>
      <c r="UKS10" s="65"/>
      <c r="UKT10" s="65"/>
      <c r="UKU10" s="65"/>
      <c r="UKV10" s="65"/>
      <c r="UKW10" s="65"/>
      <c r="UKX10" s="65"/>
      <c r="UKY10" s="65"/>
      <c r="UKZ10" s="65"/>
      <c r="ULA10" s="65"/>
      <c r="ULB10" s="65"/>
      <c r="ULC10" s="65"/>
      <c r="ULD10" s="65"/>
      <c r="ULE10" s="65"/>
      <c r="ULF10" s="65"/>
      <c r="ULG10" s="65"/>
      <c r="ULH10" s="65"/>
      <c r="ULI10" s="65"/>
      <c r="ULJ10" s="65"/>
      <c r="ULK10" s="65"/>
      <c r="ULL10" s="65"/>
      <c r="ULM10" s="65"/>
      <c r="ULN10" s="65"/>
      <c r="ULO10" s="65"/>
      <c r="ULP10" s="65"/>
      <c r="ULQ10" s="65"/>
      <c r="ULR10" s="65"/>
      <c r="ULS10" s="65"/>
      <c r="ULT10" s="65"/>
      <c r="ULU10" s="65"/>
      <c r="ULV10" s="65"/>
      <c r="ULW10" s="65"/>
      <c r="ULX10" s="65"/>
      <c r="ULY10" s="65"/>
      <c r="ULZ10" s="65"/>
      <c r="UMA10" s="65"/>
      <c r="UMB10" s="65"/>
      <c r="UMC10" s="65"/>
      <c r="UMD10" s="65"/>
      <c r="UME10" s="65"/>
      <c r="UMF10" s="65"/>
      <c r="UMG10" s="65"/>
      <c r="UMH10" s="65"/>
      <c r="UMI10" s="65"/>
      <c r="UMJ10" s="65"/>
      <c r="UMK10" s="65"/>
      <c r="UML10" s="65"/>
      <c r="UMM10" s="65"/>
      <c r="UMN10" s="65"/>
      <c r="UMO10" s="65"/>
      <c r="UMP10" s="65"/>
      <c r="UMQ10" s="65"/>
      <c r="UMR10" s="65"/>
      <c r="UMS10" s="65"/>
      <c r="UMT10" s="65"/>
      <c r="UMU10" s="65"/>
      <c r="UMV10" s="65"/>
      <c r="UMW10" s="65"/>
      <c r="UMX10" s="65"/>
      <c r="UMY10" s="65"/>
      <c r="UMZ10" s="65"/>
      <c r="UNA10" s="65"/>
      <c r="UNB10" s="65"/>
      <c r="UNC10" s="65"/>
      <c r="UND10" s="65"/>
      <c r="UNE10" s="65"/>
      <c r="UNF10" s="65"/>
      <c r="UNG10" s="65"/>
      <c r="UNH10" s="65"/>
      <c r="UNI10" s="65"/>
      <c r="UNJ10" s="65"/>
      <c r="UNK10" s="65"/>
      <c r="UNL10" s="65"/>
      <c r="UNM10" s="65"/>
      <c r="UNN10" s="65"/>
      <c r="UNO10" s="65"/>
      <c r="UNP10" s="65"/>
      <c r="UNQ10" s="65"/>
      <c r="UNR10" s="65"/>
      <c r="UNS10" s="65"/>
      <c r="UNT10" s="65"/>
      <c r="UNU10" s="65"/>
      <c r="UNV10" s="65"/>
      <c r="UNW10" s="65"/>
      <c r="UNX10" s="65"/>
      <c r="UNY10" s="65"/>
      <c r="UNZ10" s="65"/>
      <c r="UOA10" s="65"/>
      <c r="UOB10" s="65"/>
      <c r="UOC10" s="65"/>
      <c r="UOD10" s="65"/>
      <c r="UOE10" s="65"/>
      <c r="UOF10" s="65"/>
      <c r="UOG10" s="65"/>
      <c r="UOH10" s="65"/>
      <c r="UOI10" s="65"/>
      <c r="UOJ10" s="65"/>
      <c r="UOK10" s="65"/>
      <c r="UOL10" s="65"/>
      <c r="UOM10" s="65"/>
      <c r="UON10" s="65"/>
      <c r="UOO10" s="65"/>
      <c r="UOP10" s="65"/>
      <c r="UOQ10" s="65"/>
      <c r="UOR10" s="65"/>
      <c r="UOS10" s="65"/>
      <c r="UOT10" s="65"/>
      <c r="UOU10" s="65"/>
      <c r="UOV10" s="65"/>
      <c r="UOW10" s="65"/>
      <c r="UOX10" s="65"/>
      <c r="UOY10" s="65"/>
      <c r="UOZ10" s="65"/>
      <c r="UPA10" s="65"/>
      <c r="UPB10" s="65"/>
      <c r="UPC10" s="65"/>
      <c r="UPD10" s="65"/>
      <c r="UPE10" s="65"/>
      <c r="UPF10" s="65"/>
      <c r="UPG10" s="65"/>
      <c r="UPH10" s="65"/>
      <c r="UPI10" s="65"/>
      <c r="UPJ10" s="65"/>
      <c r="UPK10" s="65"/>
      <c r="UPL10" s="65"/>
      <c r="UPM10" s="65"/>
      <c r="UPN10" s="65"/>
      <c r="UPO10" s="65"/>
      <c r="UPP10" s="65"/>
      <c r="UPQ10" s="65"/>
      <c r="UPR10" s="65"/>
      <c r="UPS10" s="65"/>
      <c r="UPT10" s="65"/>
      <c r="UPU10" s="65"/>
      <c r="UPV10" s="65"/>
      <c r="UPW10" s="65"/>
      <c r="UPX10" s="65"/>
      <c r="UPY10" s="65"/>
      <c r="UPZ10" s="65"/>
      <c r="UQA10" s="65"/>
      <c r="UQB10" s="65"/>
      <c r="UQC10" s="65"/>
      <c r="UQD10" s="65"/>
      <c r="UQE10" s="65"/>
      <c r="UQF10" s="65"/>
      <c r="UQG10" s="65"/>
      <c r="UQH10" s="65"/>
      <c r="UQI10" s="65"/>
      <c r="UQJ10" s="65"/>
      <c r="UQK10" s="65"/>
      <c r="UQL10" s="65"/>
      <c r="UQM10" s="65"/>
      <c r="UQN10" s="65"/>
      <c r="UQO10" s="65"/>
      <c r="UQP10" s="65"/>
      <c r="UQQ10" s="65"/>
      <c r="UQR10" s="65"/>
      <c r="UQS10" s="65"/>
      <c r="UQT10" s="65"/>
      <c r="UQU10" s="65"/>
      <c r="UQV10" s="65"/>
      <c r="UQW10" s="65"/>
      <c r="UQX10" s="65"/>
      <c r="UQY10" s="65"/>
      <c r="UQZ10" s="65"/>
      <c r="URA10" s="65"/>
      <c r="URB10" s="65"/>
      <c r="URC10" s="65"/>
      <c r="URD10" s="65"/>
      <c r="URE10" s="65"/>
      <c r="URF10" s="65"/>
      <c r="URG10" s="65"/>
      <c r="URH10" s="65"/>
      <c r="URI10" s="65"/>
      <c r="URJ10" s="65"/>
      <c r="URK10" s="65"/>
      <c r="URL10" s="65"/>
      <c r="URM10" s="65"/>
      <c r="URN10" s="65"/>
      <c r="URO10" s="65"/>
      <c r="URP10" s="65"/>
      <c r="URQ10" s="65"/>
      <c r="URR10" s="65"/>
      <c r="URS10" s="65"/>
      <c r="URT10" s="65"/>
      <c r="URU10" s="65"/>
      <c r="URV10" s="65"/>
      <c r="URW10" s="65"/>
      <c r="URX10" s="65"/>
      <c r="URY10" s="65"/>
      <c r="URZ10" s="65"/>
      <c r="USA10" s="65"/>
      <c r="USB10" s="65"/>
      <c r="USC10" s="65"/>
      <c r="USD10" s="65"/>
      <c r="USE10" s="65"/>
      <c r="USF10" s="65"/>
      <c r="USG10" s="65"/>
      <c r="USH10" s="65"/>
      <c r="USI10" s="65"/>
      <c r="USJ10" s="65"/>
      <c r="USK10" s="65"/>
      <c r="USL10" s="65"/>
      <c r="USM10" s="65"/>
      <c r="USN10" s="65"/>
      <c r="USO10" s="65"/>
      <c r="USP10" s="65"/>
      <c r="USQ10" s="65"/>
      <c r="USR10" s="65"/>
      <c r="USS10" s="65"/>
      <c r="UST10" s="65"/>
      <c r="USU10" s="65"/>
      <c r="USV10" s="65"/>
      <c r="USW10" s="65"/>
      <c r="USX10" s="65"/>
      <c r="USY10" s="65"/>
      <c r="USZ10" s="65"/>
      <c r="UTA10" s="65"/>
      <c r="UTB10" s="65"/>
      <c r="UTC10" s="65"/>
      <c r="UTD10" s="65"/>
      <c r="UTE10" s="65"/>
      <c r="UTF10" s="65"/>
      <c r="UTG10" s="65"/>
      <c r="UTH10" s="65"/>
      <c r="UTI10" s="65"/>
      <c r="UTJ10" s="65"/>
      <c r="UTK10" s="65"/>
      <c r="UTL10" s="65"/>
      <c r="UTM10" s="65"/>
      <c r="UTN10" s="65"/>
      <c r="UTO10" s="65"/>
      <c r="UTP10" s="65"/>
      <c r="UTQ10" s="65"/>
      <c r="UTR10" s="65"/>
      <c r="UTS10" s="65"/>
      <c r="UTT10" s="65"/>
      <c r="UTU10" s="65"/>
      <c r="UTV10" s="65"/>
      <c r="UTW10" s="65"/>
      <c r="UTX10" s="65"/>
      <c r="UTY10" s="65"/>
      <c r="UTZ10" s="65"/>
      <c r="UUA10" s="65"/>
      <c r="UUB10" s="65"/>
      <c r="UUC10" s="65"/>
      <c r="UUD10" s="65"/>
      <c r="UUE10" s="65"/>
      <c r="UUF10" s="65"/>
      <c r="UUG10" s="65"/>
      <c r="UUH10" s="65"/>
      <c r="UUI10" s="65"/>
      <c r="UUJ10" s="65"/>
      <c r="UUK10" s="65"/>
      <c r="UUL10" s="65"/>
      <c r="UUM10" s="65"/>
      <c r="UUN10" s="65"/>
      <c r="UUO10" s="65"/>
      <c r="UUP10" s="65"/>
      <c r="UUQ10" s="65"/>
      <c r="UUR10" s="65"/>
      <c r="UUS10" s="65"/>
      <c r="UUT10" s="65"/>
      <c r="UUU10" s="65"/>
      <c r="UUV10" s="65"/>
      <c r="UUW10" s="65"/>
      <c r="UUX10" s="65"/>
      <c r="UUY10" s="65"/>
      <c r="UUZ10" s="65"/>
      <c r="UVA10" s="65"/>
      <c r="UVB10" s="65"/>
      <c r="UVC10" s="65"/>
      <c r="UVD10" s="65"/>
      <c r="UVE10" s="65"/>
      <c r="UVF10" s="65"/>
      <c r="UVG10" s="65"/>
      <c r="UVH10" s="65"/>
      <c r="UVI10" s="65"/>
      <c r="UVJ10" s="65"/>
      <c r="UVK10" s="65"/>
      <c r="UVL10" s="65"/>
      <c r="UVM10" s="65"/>
      <c r="UVN10" s="65"/>
      <c r="UVO10" s="65"/>
      <c r="UVP10" s="65"/>
      <c r="UVQ10" s="65"/>
      <c r="UVR10" s="65"/>
      <c r="UVS10" s="65"/>
      <c r="UVT10" s="65"/>
      <c r="UVU10" s="65"/>
      <c r="UVV10" s="65"/>
      <c r="UVW10" s="65"/>
      <c r="UVX10" s="65"/>
      <c r="UVY10" s="65"/>
      <c r="UVZ10" s="65"/>
      <c r="UWA10" s="65"/>
      <c r="UWB10" s="65"/>
      <c r="UWC10" s="65"/>
      <c r="UWD10" s="65"/>
      <c r="UWE10" s="65"/>
      <c r="UWF10" s="65"/>
      <c r="UWG10" s="65"/>
      <c r="UWH10" s="65"/>
      <c r="UWI10" s="65"/>
      <c r="UWJ10" s="65"/>
      <c r="UWK10" s="65"/>
      <c r="UWL10" s="65"/>
      <c r="UWM10" s="65"/>
      <c r="UWN10" s="65"/>
      <c r="UWO10" s="65"/>
      <c r="UWP10" s="65"/>
      <c r="UWQ10" s="65"/>
      <c r="UWR10" s="65"/>
      <c r="UWS10" s="65"/>
      <c r="UWT10" s="65"/>
      <c r="UWU10" s="65"/>
      <c r="UWV10" s="65"/>
      <c r="UWW10" s="65"/>
      <c r="UWX10" s="65"/>
      <c r="UWY10" s="65"/>
      <c r="UWZ10" s="65"/>
      <c r="UXA10" s="65"/>
      <c r="UXB10" s="65"/>
      <c r="UXC10" s="65"/>
      <c r="UXD10" s="65"/>
      <c r="UXE10" s="65"/>
      <c r="UXF10" s="65"/>
      <c r="UXG10" s="65"/>
      <c r="UXH10" s="65"/>
      <c r="UXI10" s="65"/>
      <c r="UXJ10" s="65"/>
      <c r="UXK10" s="65"/>
      <c r="UXL10" s="65"/>
      <c r="UXM10" s="65"/>
      <c r="UXN10" s="65"/>
      <c r="UXO10" s="65"/>
      <c r="UXP10" s="65"/>
      <c r="UXQ10" s="65"/>
      <c r="UXR10" s="65"/>
      <c r="UXS10" s="65"/>
      <c r="UXT10" s="65"/>
      <c r="UXU10" s="65"/>
      <c r="UXV10" s="65"/>
      <c r="UXW10" s="65"/>
      <c r="UXX10" s="65"/>
      <c r="UXY10" s="65"/>
      <c r="UXZ10" s="65"/>
      <c r="UYA10" s="65"/>
      <c r="UYB10" s="65"/>
      <c r="UYC10" s="65"/>
      <c r="UYD10" s="65"/>
      <c r="UYE10" s="65"/>
      <c r="UYF10" s="65"/>
      <c r="UYG10" s="65"/>
      <c r="UYH10" s="65"/>
      <c r="UYI10" s="65"/>
      <c r="UYJ10" s="65"/>
      <c r="UYK10" s="65"/>
      <c r="UYL10" s="65"/>
      <c r="UYM10" s="65"/>
      <c r="UYN10" s="65"/>
      <c r="UYO10" s="65"/>
      <c r="UYP10" s="65"/>
      <c r="UYQ10" s="65"/>
      <c r="UYR10" s="65"/>
      <c r="UYS10" s="65"/>
      <c r="UYT10" s="65"/>
      <c r="UYU10" s="65"/>
      <c r="UYV10" s="65"/>
      <c r="UYW10" s="65"/>
      <c r="UYX10" s="65"/>
      <c r="UYY10" s="65"/>
      <c r="UYZ10" s="65"/>
      <c r="UZA10" s="65"/>
      <c r="UZB10" s="65"/>
      <c r="UZC10" s="65"/>
      <c r="UZD10" s="65"/>
      <c r="UZE10" s="65"/>
      <c r="UZF10" s="65"/>
      <c r="UZG10" s="65"/>
      <c r="UZH10" s="65"/>
      <c r="UZI10" s="65"/>
      <c r="UZJ10" s="65"/>
      <c r="UZK10" s="65"/>
      <c r="UZL10" s="65"/>
      <c r="UZM10" s="65"/>
      <c r="UZN10" s="65"/>
      <c r="UZO10" s="65"/>
      <c r="UZP10" s="65"/>
      <c r="UZQ10" s="65"/>
      <c r="UZR10" s="65"/>
      <c r="UZS10" s="65"/>
      <c r="UZT10" s="65"/>
      <c r="UZU10" s="65"/>
      <c r="UZV10" s="65"/>
      <c r="UZW10" s="65"/>
      <c r="UZX10" s="65"/>
      <c r="UZY10" s="65"/>
      <c r="UZZ10" s="65"/>
      <c r="VAA10" s="65"/>
      <c r="VAB10" s="65"/>
      <c r="VAC10" s="65"/>
      <c r="VAD10" s="65"/>
      <c r="VAE10" s="65"/>
      <c r="VAF10" s="65"/>
      <c r="VAG10" s="65"/>
      <c r="VAH10" s="65"/>
      <c r="VAI10" s="65"/>
      <c r="VAJ10" s="65"/>
      <c r="VAK10" s="65"/>
      <c r="VAL10" s="65"/>
      <c r="VAM10" s="65"/>
      <c r="VAN10" s="65"/>
      <c r="VAO10" s="65"/>
      <c r="VAP10" s="65"/>
      <c r="VAQ10" s="65"/>
      <c r="VAR10" s="65"/>
      <c r="VAS10" s="65"/>
      <c r="VAT10" s="65"/>
      <c r="VAU10" s="65"/>
      <c r="VAV10" s="65"/>
      <c r="VAW10" s="65"/>
      <c r="VAX10" s="65"/>
      <c r="VAY10" s="65"/>
      <c r="VAZ10" s="65"/>
      <c r="VBA10" s="65"/>
      <c r="VBB10" s="65"/>
      <c r="VBC10" s="65"/>
      <c r="VBD10" s="65"/>
      <c r="VBE10" s="65"/>
      <c r="VBF10" s="65"/>
      <c r="VBG10" s="65"/>
      <c r="VBH10" s="65"/>
      <c r="VBI10" s="65"/>
      <c r="VBJ10" s="65"/>
      <c r="VBK10" s="65"/>
      <c r="VBL10" s="65"/>
      <c r="VBM10" s="65"/>
      <c r="VBN10" s="65"/>
      <c r="VBO10" s="65"/>
      <c r="VBP10" s="65"/>
      <c r="VBQ10" s="65"/>
      <c r="VBR10" s="65"/>
      <c r="VBS10" s="65"/>
      <c r="VBT10" s="65"/>
      <c r="VBU10" s="65"/>
      <c r="VBV10" s="65"/>
      <c r="VBW10" s="65"/>
      <c r="VBX10" s="65"/>
      <c r="VBY10" s="65"/>
      <c r="VBZ10" s="65"/>
      <c r="VCA10" s="65"/>
      <c r="VCB10" s="65"/>
      <c r="VCC10" s="65"/>
      <c r="VCD10" s="65"/>
      <c r="VCE10" s="65"/>
      <c r="VCF10" s="65"/>
      <c r="VCG10" s="65"/>
      <c r="VCH10" s="65"/>
      <c r="VCI10" s="65"/>
      <c r="VCJ10" s="65"/>
      <c r="VCK10" s="65"/>
      <c r="VCL10" s="65"/>
      <c r="VCM10" s="65"/>
      <c r="VCN10" s="65"/>
      <c r="VCO10" s="65"/>
      <c r="VCP10" s="65"/>
      <c r="VCQ10" s="65"/>
      <c r="VCR10" s="65"/>
      <c r="VCS10" s="65"/>
      <c r="VCT10" s="65"/>
      <c r="VCU10" s="65"/>
      <c r="VCV10" s="65"/>
      <c r="VCW10" s="65"/>
      <c r="VCX10" s="65"/>
      <c r="VCY10" s="65"/>
      <c r="VCZ10" s="65"/>
      <c r="VDA10" s="65"/>
      <c r="VDB10" s="65"/>
      <c r="VDC10" s="65"/>
      <c r="VDD10" s="65"/>
      <c r="VDE10" s="65"/>
      <c r="VDF10" s="65"/>
      <c r="VDG10" s="65"/>
      <c r="VDH10" s="65"/>
      <c r="VDI10" s="65"/>
      <c r="VDJ10" s="65"/>
      <c r="VDK10" s="65"/>
      <c r="VDL10" s="65"/>
      <c r="VDM10" s="65"/>
      <c r="VDN10" s="65"/>
      <c r="VDO10" s="65"/>
      <c r="VDP10" s="65"/>
      <c r="VDQ10" s="65"/>
      <c r="VDR10" s="65"/>
      <c r="VDS10" s="65"/>
      <c r="VDT10" s="65"/>
      <c r="VDU10" s="65"/>
      <c r="VDV10" s="65"/>
      <c r="VDW10" s="65"/>
      <c r="VDX10" s="65"/>
      <c r="VDY10" s="65"/>
      <c r="VDZ10" s="65"/>
      <c r="VEA10" s="65"/>
      <c r="VEB10" s="65"/>
      <c r="VEC10" s="65"/>
      <c r="VED10" s="65"/>
      <c r="VEE10" s="65"/>
      <c r="VEF10" s="65"/>
      <c r="VEG10" s="65"/>
      <c r="VEH10" s="65"/>
      <c r="VEI10" s="65"/>
      <c r="VEJ10" s="65"/>
      <c r="VEK10" s="65"/>
      <c r="VEL10" s="65"/>
      <c r="VEM10" s="65"/>
      <c r="VEN10" s="65"/>
      <c r="VEO10" s="65"/>
      <c r="VEP10" s="65"/>
      <c r="VEQ10" s="65"/>
      <c r="VER10" s="65"/>
      <c r="VES10" s="65"/>
      <c r="VET10" s="65"/>
      <c r="VEU10" s="65"/>
      <c r="VEV10" s="65"/>
      <c r="VEW10" s="65"/>
      <c r="VEX10" s="65"/>
      <c r="VEY10" s="65"/>
      <c r="VEZ10" s="65"/>
      <c r="VFA10" s="65"/>
      <c r="VFB10" s="65"/>
      <c r="VFC10" s="65"/>
      <c r="VFD10" s="65"/>
      <c r="VFE10" s="65"/>
      <c r="VFF10" s="65"/>
      <c r="VFG10" s="65"/>
      <c r="VFH10" s="65"/>
      <c r="VFI10" s="65"/>
      <c r="VFJ10" s="65"/>
      <c r="VFK10" s="65"/>
      <c r="VFL10" s="65"/>
      <c r="VFM10" s="65"/>
      <c r="VFN10" s="65"/>
      <c r="VFO10" s="65"/>
      <c r="VFP10" s="65"/>
      <c r="VFQ10" s="65"/>
      <c r="VFR10" s="65"/>
      <c r="VFS10" s="65"/>
      <c r="VFT10" s="65"/>
      <c r="VFU10" s="65"/>
      <c r="VFV10" s="65"/>
      <c r="VFW10" s="65"/>
      <c r="VFX10" s="65"/>
      <c r="VFY10" s="65"/>
      <c r="VFZ10" s="65"/>
      <c r="VGA10" s="65"/>
      <c r="VGB10" s="65"/>
      <c r="VGC10" s="65"/>
      <c r="VGD10" s="65"/>
      <c r="VGE10" s="65"/>
      <c r="VGF10" s="65"/>
      <c r="VGG10" s="65"/>
      <c r="VGH10" s="65"/>
      <c r="VGI10" s="65"/>
      <c r="VGJ10" s="65"/>
      <c r="VGK10" s="65"/>
      <c r="VGL10" s="65"/>
      <c r="VGM10" s="65"/>
      <c r="VGN10" s="65"/>
      <c r="VGO10" s="65"/>
      <c r="VGP10" s="65"/>
      <c r="VGQ10" s="65"/>
      <c r="VGR10" s="65"/>
      <c r="VGS10" s="65"/>
      <c r="VGT10" s="65"/>
      <c r="VGU10" s="65"/>
      <c r="VGV10" s="65"/>
      <c r="VGW10" s="65"/>
      <c r="VGX10" s="65"/>
      <c r="VGY10" s="65"/>
      <c r="VGZ10" s="65"/>
      <c r="VHA10" s="65"/>
      <c r="VHB10" s="65"/>
      <c r="VHC10" s="65"/>
      <c r="VHD10" s="65"/>
      <c r="VHE10" s="65"/>
      <c r="VHF10" s="65"/>
      <c r="VHG10" s="65"/>
      <c r="VHH10" s="65"/>
      <c r="VHI10" s="65"/>
      <c r="VHJ10" s="65"/>
      <c r="VHK10" s="65"/>
      <c r="VHL10" s="65"/>
      <c r="VHM10" s="65"/>
      <c r="VHN10" s="65"/>
      <c r="VHO10" s="65"/>
      <c r="VHP10" s="65"/>
      <c r="VHQ10" s="65"/>
      <c r="VHR10" s="65"/>
      <c r="VHS10" s="65"/>
      <c r="VHT10" s="65"/>
      <c r="VHU10" s="65"/>
      <c r="VHV10" s="65"/>
      <c r="VHW10" s="65"/>
      <c r="VHX10" s="65"/>
      <c r="VHY10" s="65"/>
      <c r="VHZ10" s="65"/>
      <c r="VIA10" s="65"/>
      <c r="VIB10" s="65"/>
      <c r="VIC10" s="65"/>
      <c r="VID10" s="65"/>
      <c r="VIE10" s="65"/>
      <c r="VIF10" s="65"/>
      <c r="VIG10" s="65"/>
      <c r="VIH10" s="65"/>
      <c r="VII10" s="65"/>
      <c r="VIJ10" s="65"/>
      <c r="VIK10" s="65"/>
      <c r="VIL10" s="65"/>
      <c r="VIM10" s="65"/>
      <c r="VIN10" s="65"/>
      <c r="VIO10" s="65"/>
      <c r="VIP10" s="65"/>
      <c r="VIQ10" s="65"/>
      <c r="VIR10" s="65"/>
      <c r="VIS10" s="65"/>
      <c r="VIT10" s="65"/>
      <c r="VIU10" s="65"/>
      <c r="VIV10" s="65"/>
      <c r="VIW10" s="65"/>
      <c r="VIX10" s="65"/>
      <c r="VIY10" s="65"/>
      <c r="VIZ10" s="65"/>
      <c r="VJA10" s="65"/>
      <c r="VJB10" s="65"/>
      <c r="VJC10" s="65"/>
      <c r="VJD10" s="65"/>
      <c r="VJE10" s="65"/>
      <c r="VJF10" s="65"/>
      <c r="VJG10" s="65"/>
      <c r="VJH10" s="65"/>
      <c r="VJI10" s="65"/>
      <c r="VJJ10" s="65"/>
      <c r="VJK10" s="65"/>
      <c r="VJL10" s="65"/>
      <c r="VJM10" s="65"/>
      <c r="VJN10" s="65"/>
      <c r="VJO10" s="65"/>
      <c r="VJP10" s="65"/>
      <c r="VJQ10" s="65"/>
      <c r="VJR10" s="65"/>
      <c r="VJS10" s="65"/>
      <c r="VJT10" s="65"/>
      <c r="VJU10" s="65"/>
      <c r="VJV10" s="65"/>
      <c r="VJW10" s="65"/>
      <c r="VJX10" s="65"/>
      <c r="VJY10" s="65"/>
      <c r="VJZ10" s="65"/>
      <c r="VKA10" s="65"/>
      <c r="VKB10" s="65"/>
      <c r="VKC10" s="65"/>
      <c r="VKD10" s="65"/>
      <c r="VKE10" s="65"/>
      <c r="VKF10" s="65"/>
      <c r="VKG10" s="65"/>
      <c r="VKH10" s="65"/>
      <c r="VKI10" s="65"/>
      <c r="VKJ10" s="65"/>
      <c r="VKK10" s="65"/>
      <c r="VKL10" s="65"/>
      <c r="VKM10" s="65"/>
      <c r="VKN10" s="65"/>
      <c r="VKO10" s="65"/>
      <c r="VKP10" s="65"/>
      <c r="VKQ10" s="65"/>
      <c r="VKR10" s="65"/>
      <c r="VKS10" s="65"/>
      <c r="VKT10" s="65"/>
      <c r="VKU10" s="65"/>
      <c r="VKV10" s="65"/>
      <c r="VKW10" s="65"/>
      <c r="VKX10" s="65"/>
      <c r="VKY10" s="65"/>
      <c r="VKZ10" s="65"/>
      <c r="VLA10" s="65"/>
      <c r="VLB10" s="65"/>
      <c r="VLC10" s="65"/>
      <c r="VLD10" s="65"/>
      <c r="VLE10" s="65"/>
      <c r="VLF10" s="65"/>
      <c r="VLG10" s="65"/>
      <c r="VLH10" s="65"/>
      <c r="VLI10" s="65"/>
      <c r="VLJ10" s="65"/>
      <c r="VLK10" s="65"/>
      <c r="VLL10" s="65"/>
      <c r="VLM10" s="65"/>
      <c r="VLN10" s="65"/>
      <c r="VLO10" s="65"/>
      <c r="VLP10" s="65"/>
      <c r="VLQ10" s="65"/>
      <c r="VLR10" s="65"/>
      <c r="VLS10" s="65"/>
      <c r="VLT10" s="65"/>
      <c r="VLU10" s="65"/>
      <c r="VLV10" s="65"/>
      <c r="VLW10" s="65"/>
      <c r="VLX10" s="65"/>
      <c r="VLY10" s="65"/>
      <c r="VLZ10" s="65"/>
      <c r="VMA10" s="65"/>
      <c r="VMB10" s="65"/>
      <c r="VMC10" s="65"/>
      <c r="VMD10" s="65"/>
      <c r="VME10" s="65"/>
      <c r="VMF10" s="65"/>
      <c r="VMG10" s="65"/>
      <c r="VMH10" s="65"/>
      <c r="VMI10" s="65"/>
      <c r="VMJ10" s="65"/>
      <c r="VMK10" s="65"/>
      <c r="VML10" s="65"/>
      <c r="VMM10" s="65"/>
      <c r="VMN10" s="65"/>
      <c r="VMO10" s="65"/>
      <c r="VMP10" s="65"/>
      <c r="VMQ10" s="65"/>
      <c r="VMR10" s="65"/>
      <c r="VMS10" s="65"/>
      <c r="VMT10" s="65"/>
      <c r="VMU10" s="65"/>
      <c r="VMV10" s="65"/>
      <c r="VMW10" s="65"/>
      <c r="VMX10" s="65"/>
      <c r="VMY10" s="65"/>
      <c r="VMZ10" s="65"/>
      <c r="VNA10" s="65"/>
      <c r="VNB10" s="65"/>
      <c r="VNC10" s="65"/>
      <c r="VND10" s="65"/>
      <c r="VNE10" s="65"/>
      <c r="VNF10" s="65"/>
      <c r="VNG10" s="65"/>
      <c r="VNH10" s="65"/>
      <c r="VNI10" s="65"/>
      <c r="VNJ10" s="65"/>
      <c r="VNK10" s="65"/>
      <c r="VNL10" s="65"/>
      <c r="VNM10" s="65"/>
      <c r="VNN10" s="65"/>
      <c r="VNO10" s="65"/>
      <c r="VNP10" s="65"/>
      <c r="VNQ10" s="65"/>
      <c r="VNR10" s="65"/>
      <c r="VNS10" s="65"/>
      <c r="VNT10" s="65"/>
      <c r="VNU10" s="65"/>
      <c r="VNV10" s="65"/>
      <c r="VNW10" s="65"/>
      <c r="VNX10" s="65"/>
      <c r="VNY10" s="65"/>
      <c r="VNZ10" s="65"/>
      <c r="VOA10" s="65"/>
      <c r="VOB10" s="65"/>
      <c r="VOC10" s="65"/>
      <c r="VOD10" s="65"/>
      <c r="VOE10" s="65"/>
      <c r="VOF10" s="65"/>
      <c r="VOG10" s="65"/>
      <c r="VOH10" s="65"/>
      <c r="VOI10" s="65"/>
      <c r="VOJ10" s="65"/>
      <c r="VOK10" s="65"/>
      <c r="VOL10" s="65"/>
      <c r="VOM10" s="65"/>
      <c r="VON10" s="65"/>
      <c r="VOO10" s="65"/>
      <c r="VOP10" s="65"/>
      <c r="VOQ10" s="65"/>
      <c r="VOR10" s="65"/>
      <c r="VOS10" s="65"/>
      <c r="VOT10" s="65"/>
      <c r="VOU10" s="65"/>
      <c r="VOV10" s="65"/>
      <c r="VOW10" s="65"/>
      <c r="VOX10" s="65"/>
      <c r="VOY10" s="65"/>
      <c r="VOZ10" s="65"/>
      <c r="VPA10" s="65"/>
      <c r="VPB10" s="65"/>
      <c r="VPC10" s="65"/>
      <c r="VPD10" s="65"/>
      <c r="VPE10" s="65"/>
      <c r="VPF10" s="65"/>
      <c r="VPG10" s="65"/>
      <c r="VPH10" s="65"/>
      <c r="VPI10" s="65"/>
      <c r="VPJ10" s="65"/>
      <c r="VPK10" s="65"/>
      <c r="VPL10" s="65"/>
      <c r="VPM10" s="65"/>
      <c r="VPN10" s="65"/>
      <c r="VPO10" s="65"/>
      <c r="VPP10" s="65"/>
      <c r="VPQ10" s="65"/>
      <c r="VPR10" s="65"/>
      <c r="VPS10" s="65"/>
      <c r="VPT10" s="65"/>
      <c r="VPU10" s="65"/>
      <c r="VPV10" s="65"/>
      <c r="VPW10" s="65"/>
      <c r="VPX10" s="65"/>
      <c r="VPY10" s="65"/>
      <c r="VPZ10" s="65"/>
      <c r="VQA10" s="65"/>
      <c r="VQB10" s="65"/>
      <c r="VQC10" s="65"/>
      <c r="VQD10" s="65"/>
      <c r="VQE10" s="65"/>
      <c r="VQF10" s="65"/>
      <c r="VQG10" s="65"/>
      <c r="VQH10" s="65"/>
      <c r="VQI10" s="65"/>
      <c r="VQJ10" s="65"/>
      <c r="VQK10" s="65"/>
      <c r="VQL10" s="65"/>
      <c r="VQM10" s="65"/>
      <c r="VQN10" s="65"/>
      <c r="VQO10" s="65"/>
      <c r="VQP10" s="65"/>
      <c r="VQQ10" s="65"/>
      <c r="VQR10" s="65"/>
      <c r="VQS10" s="65"/>
      <c r="VQT10" s="65"/>
      <c r="VQU10" s="65"/>
      <c r="VQV10" s="65"/>
      <c r="VQW10" s="65"/>
      <c r="VQX10" s="65"/>
      <c r="VQY10" s="65"/>
      <c r="VQZ10" s="65"/>
      <c r="VRA10" s="65"/>
      <c r="VRB10" s="65"/>
      <c r="VRC10" s="65"/>
      <c r="VRD10" s="65"/>
      <c r="VRE10" s="65"/>
      <c r="VRF10" s="65"/>
      <c r="VRG10" s="65"/>
      <c r="VRH10" s="65"/>
      <c r="VRI10" s="65"/>
      <c r="VRJ10" s="65"/>
      <c r="VRK10" s="65"/>
      <c r="VRL10" s="65"/>
      <c r="VRM10" s="65"/>
      <c r="VRN10" s="65"/>
      <c r="VRO10" s="65"/>
      <c r="VRP10" s="65"/>
      <c r="VRQ10" s="65"/>
      <c r="VRR10" s="65"/>
      <c r="VRS10" s="65"/>
      <c r="VRT10" s="65"/>
      <c r="VRU10" s="65"/>
      <c r="VRV10" s="65"/>
      <c r="VRW10" s="65"/>
      <c r="VRX10" s="65"/>
      <c r="VRY10" s="65"/>
      <c r="VRZ10" s="65"/>
      <c r="VSA10" s="65"/>
      <c r="VSB10" s="65"/>
      <c r="VSC10" s="65"/>
      <c r="VSD10" s="65"/>
      <c r="VSE10" s="65"/>
      <c r="VSF10" s="65"/>
      <c r="VSG10" s="65"/>
      <c r="VSH10" s="65"/>
      <c r="VSI10" s="65"/>
      <c r="VSJ10" s="65"/>
      <c r="VSK10" s="65"/>
      <c r="VSL10" s="65"/>
      <c r="VSM10" s="65"/>
      <c r="VSN10" s="65"/>
      <c r="VSO10" s="65"/>
      <c r="VSP10" s="65"/>
      <c r="VSQ10" s="65"/>
      <c r="VSR10" s="65"/>
      <c r="VSS10" s="65"/>
      <c r="VST10" s="65"/>
      <c r="VSU10" s="65"/>
      <c r="VSV10" s="65"/>
      <c r="VSW10" s="65"/>
      <c r="VSX10" s="65"/>
      <c r="VSY10" s="65"/>
      <c r="VSZ10" s="65"/>
      <c r="VTA10" s="65"/>
      <c r="VTB10" s="65"/>
      <c r="VTC10" s="65"/>
      <c r="VTD10" s="65"/>
      <c r="VTE10" s="65"/>
      <c r="VTF10" s="65"/>
      <c r="VTG10" s="65"/>
      <c r="VTH10" s="65"/>
      <c r="VTI10" s="65"/>
      <c r="VTJ10" s="65"/>
      <c r="VTK10" s="65"/>
      <c r="VTL10" s="65"/>
      <c r="VTM10" s="65"/>
      <c r="VTN10" s="65"/>
      <c r="VTO10" s="65"/>
      <c r="VTP10" s="65"/>
      <c r="VTQ10" s="65"/>
      <c r="VTR10" s="65"/>
      <c r="VTS10" s="65"/>
      <c r="VTT10" s="65"/>
      <c r="VTU10" s="65"/>
      <c r="VTV10" s="65"/>
      <c r="VTW10" s="65"/>
      <c r="VTX10" s="65"/>
      <c r="VTY10" s="65"/>
      <c r="VTZ10" s="65"/>
      <c r="VUA10" s="65"/>
      <c r="VUB10" s="65"/>
      <c r="VUC10" s="65"/>
      <c r="VUD10" s="65"/>
      <c r="VUE10" s="65"/>
      <c r="VUF10" s="65"/>
      <c r="VUG10" s="65"/>
      <c r="VUH10" s="65"/>
      <c r="VUI10" s="65"/>
      <c r="VUJ10" s="65"/>
      <c r="VUK10" s="65"/>
      <c r="VUL10" s="65"/>
      <c r="VUM10" s="65"/>
      <c r="VUN10" s="65"/>
      <c r="VUO10" s="65"/>
      <c r="VUP10" s="65"/>
      <c r="VUQ10" s="65"/>
      <c r="VUR10" s="65"/>
      <c r="VUS10" s="65"/>
      <c r="VUT10" s="65"/>
      <c r="VUU10" s="65"/>
      <c r="VUV10" s="65"/>
      <c r="VUW10" s="65"/>
      <c r="VUX10" s="65"/>
      <c r="VUY10" s="65"/>
      <c r="VUZ10" s="65"/>
      <c r="VVA10" s="65"/>
      <c r="VVB10" s="65"/>
      <c r="VVC10" s="65"/>
      <c r="VVD10" s="65"/>
      <c r="VVE10" s="65"/>
      <c r="VVF10" s="65"/>
      <c r="VVG10" s="65"/>
      <c r="VVH10" s="65"/>
      <c r="VVI10" s="65"/>
      <c r="VVJ10" s="65"/>
      <c r="VVK10" s="65"/>
      <c r="VVL10" s="65"/>
      <c r="VVM10" s="65"/>
      <c r="VVN10" s="65"/>
      <c r="VVO10" s="65"/>
      <c r="VVP10" s="65"/>
      <c r="VVQ10" s="65"/>
      <c r="VVR10" s="65"/>
      <c r="VVS10" s="65"/>
      <c r="VVT10" s="65"/>
      <c r="VVU10" s="65"/>
      <c r="VVV10" s="65"/>
      <c r="VVW10" s="65"/>
      <c r="VVX10" s="65"/>
      <c r="VVY10" s="65"/>
      <c r="VVZ10" s="65"/>
      <c r="VWA10" s="65"/>
      <c r="VWB10" s="65"/>
      <c r="VWC10" s="65"/>
      <c r="VWD10" s="65"/>
      <c r="VWE10" s="65"/>
      <c r="VWF10" s="65"/>
      <c r="VWG10" s="65"/>
      <c r="VWH10" s="65"/>
      <c r="VWI10" s="65"/>
      <c r="VWJ10" s="65"/>
      <c r="VWK10" s="65"/>
      <c r="VWL10" s="65"/>
      <c r="VWM10" s="65"/>
      <c r="VWN10" s="65"/>
      <c r="VWO10" s="65"/>
      <c r="VWP10" s="65"/>
      <c r="VWQ10" s="65"/>
      <c r="VWR10" s="65"/>
      <c r="VWS10" s="65"/>
      <c r="VWT10" s="65"/>
      <c r="VWU10" s="65"/>
      <c r="VWV10" s="65"/>
      <c r="VWW10" s="65"/>
      <c r="VWX10" s="65"/>
      <c r="VWY10" s="65"/>
      <c r="VWZ10" s="65"/>
      <c r="VXA10" s="65"/>
      <c r="VXB10" s="65"/>
      <c r="VXC10" s="65"/>
      <c r="VXD10" s="65"/>
      <c r="VXE10" s="65"/>
      <c r="VXF10" s="65"/>
      <c r="VXG10" s="65"/>
      <c r="VXH10" s="65"/>
      <c r="VXI10" s="65"/>
      <c r="VXJ10" s="65"/>
      <c r="VXK10" s="65"/>
      <c r="VXL10" s="65"/>
      <c r="VXM10" s="65"/>
      <c r="VXN10" s="65"/>
      <c r="VXO10" s="65"/>
      <c r="VXP10" s="65"/>
      <c r="VXQ10" s="65"/>
      <c r="VXR10" s="65"/>
      <c r="VXS10" s="65"/>
      <c r="VXT10" s="65"/>
      <c r="VXU10" s="65"/>
      <c r="VXV10" s="65"/>
      <c r="VXW10" s="65"/>
      <c r="VXX10" s="65"/>
      <c r="VXY10" s="65"/>
      <c r="VXZ10" s="65"/>
      <c r="VYA10" s="65"/>
      <c r="VYB10" s="65"/>
      <c r="VYC10" s="65"/>
      <c r="VYD10" s="65"/>
      <c r="VYE10" s="65"/>
      <c r="VYF10" s="65"/>
      <c r="VYG10" s="65"/>
      <c r="VYH10" s="65"/>
      <c r="VYI10" s="65"/>
      <c r="VYJ10" s="65"/>
      <c r="VYK10" s="65"/>
      <c r="VYL10" s="65"/>
      <c r="VYM10" s="65"/>
      <c r="VYN10" s="65"/>
      <c r="VYO10" s="65"/>
      <c r="VYP10" s="65"/>
      <c r="VYQ10" s="65"/>
      <c r="VYR10" s="65"/>
      <c r="VYS10" s="65"/>
      <c r="VYT10" s="65"/>
      <c r="VYU10" s="65"/>
      <c r="VYV10" s="65"/>
      <c r="VYW10" s="65"/>
      <c r="VYX10" s="65"/>
      <c r="VYY10" s="65"/>
      <c r="VYZ10" s="65"/>
      <c r="VZA10" s="65"/>
      <c r="VZB10" s="65"/>
      <c r="VZC10" s="65"/>
      <c r="VZD10" s="65"/>
      <c r="VZE10" s="65"/>
      <c r="VZF10" s="65"/>
      <c r="VZG10" s="65"/>
      <c r="VZH10" s="65"/>
      <c r="VZI10" s="65"/>
      <c r="VZJ10" s="65"/>
      <c r="VZK10" s="65"/>
      <c r="VZL10" s="65"/>
      <c r="VZM10" s="65"/>
      <c r="VZN10" s="65"/>
      <c r="VZO10" s="65"/>
      <c r="VZP10" s="65"/>
      <c r="VZQ10" s="65"/>
      <c r="VZR10" s="65"/>
      <c r="VZS10" s="65"/>
      <c r="VZT10" s="65"/>
      <c r="VZU10" s="65"/>
      <c r="VZV10" s="65"/>
      <c r="VZW10" s="65"/>
      <c r="VZX10" s="65"/>
      <c r="VZY10" s="65"/>
      <c r="VZZ10" s="65"/>
      <c r="WAA10" s="65"/>
      <c r="WAB10" s="65"/>
      <c r="WAC10" s="65"/>
      <c r="WAD10" s="65"/>
      <c r="WAE10" s="65"/>
      <c r="WAF10" s="65"/>
      <c r="WAG10" s="65"/>
      <c r="WAH10" s="65"/>
      <c r="WAI10" s="65"/>
      <c r="WAJ10" s="65"/>
      <c r="WAK10" s="65"/>
      <c r="WAL10" s="65"/>
      <c r="WAM10" s="65"/>
      <c r="WAN10" s="65"/>
      <c r="WAO10" s="65"/>
      <c r="WAP10" s="65"/>
      <c r="WAQ10" s="65"/>
      <c r="WAR10" s="65"/>
      <c r="WAS10" s="65"/>
      <c r="WAT10" s="65"/>
      <c r="WAU10" s="65"/>
      <c r="WAV10" s="65"/>
      <c r="WAW10" s="65"/>
      <c r="WAX10" s="65"/>
      <c r="WAY10" s="65"/>
      <c r="WAZ10" s="65"/>
      <c r="WBA10" s="65"/>
      <c r="WBB10" s="65"/>
      <c r="WBC10" s="65"/>
      <c r="WBD10" s="65"/>
      <c r="WBE10" s="65"/>
      <c r="WBF10" s="65"/>
      <c r="WBG10" s="65"/>
      <c r="WBH10" s="65"/>
      <c r="WBI10" s="65"/>
      <c r="WBJ10" s="65"/>
      <c r="WBK10" s="65"/>
      <c r="WBL10" s="65"/>
      <c r="WBM10" s="65"/>
      <c r="WBN10" s="65"/>
      <c r="WBO10" s="65"/>
      <c r="WBP10" s="65"/>
      <c r="WBQ10" s="65"/>
      <c r="WBR10" s="65"/>
      <c r="WBS10" s="65"/>
      <c r="WBT10" s="65"/>
      <c r="WBU10" s="65"/>
      <c r="WBV10" s="65"/>
      <c r="WBW10" s="65"/>
      <c r="WBX10" s="65"/>
      <c r="WBY10" s="65"/>
      <c r="WBZ10" s="65"/>
      <c r="WCA10" s="65"/>
      <c r="WCB10" s="65"/>
      <c r="WCC10" s="65"/>
      <c r="WCD10" s="65"/>
      <c r="WCE10" s="65"/>
      <c r="WCF10" s="65"/>
      <c r="WCG10" s="65"/>
      <c r="WCH10" s="65"/>
      <c r="WCI10" s="65"/>
      <c r="WCJ10" s="65"/>
      <c r="WCK10" s="65"/>
      <c r="WCL10" s="65"/>
      <c r="WCM10" s="65"/>
      <c r="WCN10" s="65"/>
      <c r="WCO10" s="65"/>
      <c r="WCP10" s="65"/>
      <c r="WCQ10" s="65"/>
      <c r="WCR10" s="65"/>
      <c r="WCS10" s="65"/>
      <c r="WCT10" s="65"/>
      <c r="WCU10" s="65"/>
      <c r="WCV10" s="65"/>
      <c r="WCW10" s="65"/>
      <c r="WCX10" s="65"/>
      <c r="WCY10" s="65"/>
      <c r="WCZ10" s="65"/>
      <c r="WDA10" s="65"/>
      <c r="WDB10" s="65"/>
      <c r="WDC10" s="65"/>
      <c r="WDD10" s="65"/>
      <c r="WDE10" s="65"/>
      <c r="WDF10" s="65"/>
      <c r="WDG10" s="65"/>
      <c r="WDH10" s="65"/>
      <c r="WDI10" s="65"/>
      <c r="WDJ10" s="65"/>
      <c r="WDK10" s="65"/>
      <c r="WDL10" s="65"/>
      <c r="WDM10" s="65"/>
      <c r="WDN10" s="65"/>
      <c r="WDO10" s="65"/>
      <c r="WDP10" s="65"/>
      <c r="WDQ10" s="65"/>
      <c r="WDR10" s="65"/>
      <c r="WDS10" s="65"/>
      <c r="WDT10" s="65"/>
      <c r="WDU10" s="65"/>
      <c r="WDV10" s="65"/>
      <c r="WDW10" s="65"/>
      <c r="WDX10" s="65"/>
      <c r="WDY10" s="65"/>
      <c r="WDZ10" s="65"/>
      <c r="WEA10" s="65"/>
      <c r="WEB10" s="65"/>
      <c r="WEC10" s="65"/>
      <c r="WED10" s="65"/>
      <c r="WEE10" s="65"/>
      <c r="WEF10" s="65"/>
      <c r="WEG10" s="65"/>
      <c r="WEH10" s="65"/>
      <c r="WEI10" s="65"/>
      <c r="WEJ10" s="65"/>
      <c r="WEK10" s="65"/>
      <c r="WEL10" s="65"/>
      <c r="WEM10" s="65"/>
      <c r="WEN10" s="65"/>
      <c r="WEO10" s="65"/>
      <c r="WEP10" s="65"/>
      <c r="WEQ10" s="65"/>
      <c r="WER10" s="65"/>
      <c r="WES10" s="65"/>
      <c r="WET10" s="65"/>
      <c r="WEU10" s="65"/>
      <c r="WEV10" s="65"/>
      <c r="WEW10" s="65"/>
      <c r="WEX10" s="65"/>
      <c r="WEY10" s="65"/>
      <c r="WEZ10" s="65"/>
      <c r="WFA10" s="65"/>
      <c r="WFB10" s="65"/>
      <c r="WFC10" s="65"/>
      <c r="WFD10" s="65"/>
      <c r="WFE10" s="65"/>
      <c r="WFF10" s="65"/>
      <c r="WFG10" s="65"/>
      <c r="WFH10" s="65"/>
      <c r="WFI10" s="65"/>
      <c r="WFJ10" s="65"/>
      <c r="WFK10" s="65"/>
      <c r="WFL10" s="65"/>
      <c r="WFM10" s="65"/>
      <c r="WFN10" s="65"/>
      <c r="WFO10" s="65"/>
      <c r="WFP10" s="65"/>
      <c r="WFQ10" s="65"/>
      <c r="WFR10" s="65"/>
      <c r="WFS10" s="65"/>
      <c r="WFT10" s="65"/>
      <c r="WFU10" s="65"/>
      <c r="WFV10" s="65"/>
      <c r="WFW10" s="65"/>
      <c r="WFX10" s="65"/>
      <c r="WFY10" s="65"/>
      <c r="WFZ10" s="65"/>
      <c r="WGA10" s="65"/>
      <c r="WGB10" s="65"/>
      <c r="WGC10" s="65"/>
      <c r="WGD10" s="65"/>
      <c r="WGE10" s="65"/>
      <c r="WGF10" s="65"/>
      <c r="WGG10" s="65"/>
      <c r="WGH10" s="65"/>
      <c r="WGI10" s="65"/>
      <c r="WGJ10" s="65"/>
      <c r="WGK10" s="65"/>
      <c r="WGL10" s="65"/>
      <c r="WGM10" s="65"/>
      <c r="WGN10" s="65"/>
      <c r="WGO10" s="65"/>
      <c r="WGP10" s="65"/>
      <c r="WGQ10" s="65"/>
      <c r="WGR10" s="65"/>
      <c r="WGS10" s="65"/>
      <c r="WGT10" s="65"/>
      <c r="WGU10" s="65"/>
      <c r="WGV10" s="65"/>
      <c r="WGW10" s="65"/>
      <c r="WGX10" s="65"/>
      <c r="WGY10" s="65"/>
      <c r="WGZ10" s="65"/>
      <c r="WHA10" s="65"/>
      <c r="WHB10" s="65"/>
      <c r="WHC10" s="65"/>
      <c r="WHD10" s="65"/>
      <c r="WHE10" s="65"/>
      <c r="WHF10" s="65"/>
      <c r="WHG10" s="65"/>
      <c r="WHH10" s="65"/>
      <c r="WHI10" s="65"/>
      <c r="WHJ10" s="65"/>
      <c r="WHK10" s="65"/>
      <c r="WHL10" s="65"/>
      <c r="WHM10" s="65"/>
      <c r="WHN10" s="65"/>
      <c r="WHO10" s="65"/>
      <c r="WHP10" s="65"/>
      <c r="WHQ10" s="65"/>
      <c r="WHR10" s="65"/>
      <c r="WHS10" s="65"/>
      <c r="WHT10" s="65"/>
      <c r="WHU10" s="65"/>
      <c r="WHV10" s="65"/>
      <c r="WHW10" s="65"/>
      <c r="WHX10" s="65"/>
      <c r="WHY10" s="65"/>
      <c r="WHZ10" s="65"/>
      <c r="WIA10" s="65"/>
      <c r="WIB10" s="65"/>
      <c r="WIC10" s="65"/>
      <c r="WID10" s="65"/>
      <c r="WIE10" s="65"/>
      <c r="WIF10" s="65"/>
      <c r="WIG10" s="65"/>
      <c r="WIH10" s="65"/>
      <c r="WII10" s="65"/>
      <c r="WIJ10" s="65"/>
      <c r="WIK10" s="65"/>
      <c r="WIL10" s="65"/>
      <c r="WIM10" s="65"/>
      <c r="WIN10" s="65"/>
      <c r="WIO10" s="65"/>
      <c r="WIP10" s="65"/>
      <c r="WIQ10" s="65"/>
      <c r="WIR10" s="65"/>
      <c r="WIS10" s="65"/>
      <c r="WIT10" s="65"/>
      <c r="WIU10" s="65"/>
      <c r="WIV10" s="65"/>
      <c r="WIW10" s="65"/>
      <c r="WIX10" s="65"/>
      <c r="WIY10" s="65"/>
      <c r="WIZ10" s="65"/>
      <c r="WJA10" s="65"/>
      <c r="WJB10" s="65"/>
      <c r="WJC10" s="65"/>
      <c r="WJD10" s="65"/>
      <c r="WJE10" s="65"/>
      <c r="WJF10" s="65"/>
      <c r="WJG10" s="65"/>
      <c r="WJH10" s="65"/>
      <c r="WJI10" s="65"/>
      <c r="WJJ10" s="65"/>
      <c r="WJK10" s="65"/>
      <c r="WJL10" s="65"/>
      <c r="WJM10" s="65"/>
      <c r="WJN10" s="65"/>
      <c r="WJO10" s="65"/>
      <c r="WJP10" s="65"/>
      <c r="WJQ10" s="65"/>
      <c r="WJR10" s="65"/>
      <c r="WJS10" s="65"/>
      <c r="WJT10" s="65"/>
      <c r="WJU10" s="65"/>
      <c r="WJV10" s="65"/>
      <c r="WJW10" s="65"/>
      <c r="WJX10" s="65"/>
      <c r="WJY10" s="65"/>
      <c r="WJZ10" s="65"/>
      <c r="WKA10" s="65"/>
      <c r="WKB10" s="65"/>
      <c r="WKC10" s="65"/>
      <c r="WKD10" s="65"/>
      <c r="WKE10" s="65"/>
      <c r="WKF10" s="65"/>
      <c r="WKG10" s="65"/>
      <c r="WKH10" s="65"/>
      <c r="WKI10" s="65"/>
      <c r="WKJ10" s="65"/>
      <c r="WKK10" s="65"/>
      <c r="WKL10" s="65"/>
      <c r="WKM10" s="65"/>
      <c r="WKN10" s="65"/>
      <c r="WKO10" s="65"/>
      <c r="WKP10" s="65"/>
      <c r="WKQ10" s="65"/>
      <c r="WKR10" s="65"/>
      <c r="WKS10" s="65"/>
      <c r="WKT10" s="65"/>
      <c r="WKU10" s="65"/>
      <c r="WKV10" s="65"/>
      <c r="WKW10" s="65"/>
      <c r="WKX10" s="65"/>
      <c r="WKY10" s="65"/>
      <c r="WKZ10" s="65"/>
      <c r="WLA10" s="65"/>
      <c r="WLB10" s="65"/>
      <c r="WLC10" s="65"/>
      <c r="WLD10" s="65"/>
      <c r="WLE10" s="65"/>
      <c r="WLF10" s="65"/>
      <c r="WLG10" s="65"/>
      <c r="WLH10" s="65"/>
      <c r="WLI10" s="65"/>
      <c r="WLJ10" s="65"/>
      <c r="WLK10" s="65"/>
      <c r="WLL10" s="65"/>
      <c r="WLM10" s="65"/>
      <c r="WLN10" s="65"/>
      <c r="WLO10" s="65"/>
      <c r="WLP10" s="65"/>
      <c r="WLQ10" s="65"/>
      <c r="WLR10" s="65"/>
      <c r="WLS10" s="65"/>
      <c r="WLT10" s="65"/>
      <c r="WLU10" s="65"/>
      <c r="WLV10" s="65"/>
      <c r="WLW10" s="65"/>
      <c r="WLX10" s="65"/>
      <c r="WLY10" s="65"/>
      <c r="WLZ10" s="65"/>
      <c r="WMA10" s="65"/>
      <c r="WMB10" s="65"/>
      <c r="WMC10" s="65"/>
      <c r="WMD10" s="65"/>
      <c r="WME10" s="65"/>
      <c r="WMF10" s="65"/>
      <c r="WMG10" s="65"/>
      <c r="WMH10" s="65"/>
      <c r="WMI10" s="65"/>
      <c r="WMJ10" s="65"/>
      <c r="WMK10" s="65"/>
      <c r="WML10" s="65"/>
      <c r="WMM10" s="65"/>
      <c r="WMN10" s="65"/>
      <c r="WMO10" s="65"/>
      <c r="WMP10" s="65"/>
      <c r="WMQ10" s="65"/>
      <c r="WMR10" s="65"/>
      <c r="WMS10" s="65"/>
      <c r="WMT10" s="65"/>
      <c r="WMU10" s="65"/>
      <c r="WMV10" s="65"/>
      <c r="WMW10" s="65"/>
      <c r="WMX10" s="65"/>
      <c r="WMY10" s="65"/>
      <c r="WMZ10" s="65"/>
      <c r="WNA10" s="65"/>
      <c r="WNB10" s="65"/>
      <c r="WNC10" s="65"/>
      <c r="WND10" s="65"/>
      <c r="WNE10" s="65"/>
      <c r="WNF10" s="65"/>
      <c r="WNG10" s="65"/>
      <c r="WNH10" s="65"/>
      <c r="WNI10" s="65"/>
      <c r="WNJ10" s="65"/>
      <c r="WNK10" s="65"/>
      <c r="WNL10" s="65"/>
      <c r="WNM10" s="65"/>
      <c r="WNN10" s="65"/>
      <c r="WNO10" s="65"/>
      <c r="WNP10" s="65"/>
      <c r="WNQ10" s="65"/>
      <c r="WNR10" s="65"/>
      <c r="WNS10" s="65"/>
      <c r="WNT10" s="65"/>
      <c r="WNU10" s="65"/>
      <c r="WNV10" s="65"/>
      <c r="WNW10" s="65"/>
      <c r="WNX10" s="65"/>
      <c r="WNY10" s="65"/>
      <c r="WNZ10" s="65"/>
      <c r="WOA10" s="65"/>
      <c r="WOB10" s="65"/>
      <c r="WOC10" s="65"/>
      <c r="WOD10" s="65"/>
      <c r="WOE10" s="65"/>
      <c r="WOF10" s="65"/>
      <c r="WOG10" s="65"/>
      <c r="WOH10" s="65"/>
      <c r="WOI10" s="65"/>
      <c r="WOJ10" s="65"/>
      <c r="WOK10" s="65"/>
      <c r="WOL10" s="65"/>
      <c r="WOM10" s="65"/>
      <c r="WON10" s="65"/>
      <c r="WOO10" s="65"/>
      <c r="WOP10" s="65"/>
      <c r="WOQ10" s="65"/>
      <c r="WOR10" s="65"/>
      <c r="WOS10" s="65"/>
      <c r="WOT10" s="65"/>
      <c r="WOU10" s="65"/>
      <c r="WOV10" s="65"/>
      <c r="WOW10" s="65"/>
      <c r="WOX10" s="65"/>
      <c r="WOY10" s="65"/>
      <c r="WOZ10" s="65"/>
      <c r="WPA10" s="65"/>
      <c r="WPB10" s="65"/>
      <c r="WPC10" s="65"/>
      <c r="WPD10" s="65"/>
      <c r="WPE10" s="65"/>
      <c r="WPF10" s="65"/>
      <c r="WPG10" s="65"/>
      <c r="WPH10" s="65"/>
      <c r="WPI10" s="65"/>
      <c r="WPJ10" s="65"/>
      <c r="WPK10" s="65"/>
      <c r="WPL10" s="65"/>
      <c r="WPM10" s="65"/>
      <c r="WPN10" s="65"/>
      <c r="WPO10" s="65"/>
      <c r="WPP10" s="65"/>
      <c r="WPQ10" s="65"/>
      <c r="WPR10" s="65"/>
      <c r="WPS10" s="65"/>
      <c r="WPT10" s="65"/>
      <c r="WPU10" s="65"/>
      <c r="WPV10" s="65"/>
      <c r="WPW10" s="65"/>
      <c r="WPX10" s="65"/>
      <c r="WPY10" s="65"/>
      <c r="WPZ10" s="65"/>
      <c r="WQA10" s="65"/>
      <c r="WQB10" s="65"/>
      <c r="WQC10" s="65"/>
      <c r="WQD10" s="65"/>
      <c r="WQE10" s="65"/>
      <c r="WQF10" s="65"/>
      <c r="WQG10" s="65"/>
      <c r="WQH10" s="65"/>
      <c r="WQI10" s="65"/>
      <c r="WQJ10" s="65"/>
      <c r="WQK10" s="65"/>
      <c r="WQL10" s="65"/>
      <c r="WQM10" s="65"/>
      <c r="WQN10" s="65"/>
      <c r="WQO10" s="65"/>
      <c r="WQP10" s="65"/>
      <c r="WQQ10" s="65"/>
      <c r="WQR10" s="65"/>
      <c r="WQS10" s="65"/>
      <c r="WQT10" s="65"/>
      <c r="WQU10" s="65"/>
      <c r="WQV10" s="65"/>
      <c r="WQW10" s="65"/>
      <c r="WQX10" s="65"/>
      <c r="WQY10" s="65"/>
      <c r="WQZ10" s="65"/>
      <c r="WRA10" s="65"/>
      <c r="WRB10" s="65"/>
      <c r="WRC10" s="65"/>
      <c r="WRD10" s="65"/>
      <c r="WRE10" s="65"/>
      <c r="WRF10" s="65"/>
      <c r="WRG10" s="65"/>
      <c r="WRH10" s="65"/>
      <c r="WRI10" s="65"/>
      <c r="WRJ10" s="65"/>
      <c r="WRK10" s="65"/>
      <c r="WRL10" s="65"/>
      <c r="WRM10" s="65"/>
      <c r="WRN10" s="65"/>
      <c r="WRO10" s="65"/>
      <c r="WRP10" s="65"/>
      <c r="WRQ10" s="65"/>
      <c r="WRR10" s="65"/>
      <c r="WRS10" s="65"/>
      <c r="WRT10" s="65"/>
      <c r="WRU10" s="65"/>
      <c r="WRV10" s="65"/>
      <c r="WRW10" s="65"/>
      <c r="WRX10" s="65"/>
      <c r="WRY10" s="65"/>
      <c r="WRZ10" s="65"/>
      <c r="WSA10" s="65"/>
      <c r="WSB10" s="65"/>
      <c r="WSC10" s="65"/>
      <c r="WSD10" s="65"/>
      <c r="WSE10" s="65"/>
      <c r="WSF10" s="65"/>
      <c r="WSG10" s="65"/>
      <c r="WSH10" s="65"/>
      <c r="WSI10" s="65"/>
      <c r="WSJ10" s="65"/>
      <c r="WSK10" s="65"/>
      <c r="WSL10" s="65"/>
      <c r="WSM10" s="65"/>
      <c r="WSN10" s="65"/>
      <c r="WSO10" s="65"/>
      <c r="WSP10" s="65"/>
      <c r="WSQ10" s="65"/>
      <c r="WSR10" s="65"/>
      <c r="WSS10" s="65"/>
      <c r="WST10" s="65"/>
      <c r="WSU10" s="65"/>
      <c r="WSV10" s="65"/>
      <c r="WSW10" s="65"/>
      <c r="WSX10" s="65"/>
      <c r="WSY10" s="65"/>
      <c r="WSZ10" s="65"/>
      <c r="WTA10" s="65"/>
      <c r="WTB10" s="65"/>
      <c r="WTC10" s="65"/>
      <c r="WTD10" s="65"/>
      <c r="WTE10" s="65"/>
      <c r="WTF10" s="65"/>
      <c r="WTG10" s="65"/>
      <c r="WTH10" s="65"/>
      <c r="WTI10" s="65"/>
      <c r="WTJ10" s="65"/>
      <c r="WTK10" s="65"/>
      <c r="WTL10" s="65"/>
      <c r="WTM10" s="65"/>
      <c r="WTN10" s="65"/>
      <c r="WTO10" s="65"/>
      <c r="WTP10" s="65"/>
      <c r="WTQ10" s="65"/>
      <c r="WTR10" s="65"/>
      <c r="WTS10" s="65"/>
      <c r="WTT10" s="65"/>
      <c r="WTU10" s="65"/>
      <c r="WTV10" s="65"/>
      <c r="WTW10" s="65"/>
      <c r="WTX10" s="65"/>
      <c r="WTY10" s="65"/>
      <c r="WTZ10" s="65"/>
      <c r="WUA10" s="65"/>
      <c r="WUB10" s="65"/>
      <c r="WUC10" s="65"/>
      <c r="WUD10" s="65"/>
      <c r="WUE10" s="65"/>
      <c r="WUF10" s="65"/>
      <c r="WUG10" s="65"/>
      <c r="WUH10" s="65"/>
      <c r="WUI10" s="65"/>
      <c r="WUJ10" s="65"/>
      <c r="WUK10" s="65"/>
      <c r="WUL10" s="65"/>
      <c r="WUM10" s="65"/>
      <c r="WUN10" s="65"/>
      <c r="WUO10" s="65"/>
      <c r="WUP10" s="65"/>
      <c r="WUQ10" s="65"/>
      <c r="WUR10" s="65"/>
      <c r="WUS10" s="65"/>
      <c r="WUT10" s="65"/>
      <c r="WUU10" s="65"/>
      <c r="WUV10" s="65"/>
      <c r="WUW10" s="65"/>
      <c r="WUX10" s="65"/>
      <c r="WUY10" s="65"/>
      <c r="WUZ10" s="65"/>
      <c r="WVA10" s="65"/>
      <c r="WVB10" s="65"/>
      <c r="WVC10" s="65"/>
      <c r="WVD10" s="65"/>
      <c r="WVE10" s="65"/>
      <c r="WVF10" s="65"/>
      <c r="WVG10" s="65"/>
      <c r="WVH10" s="65"/>
      <c r="WVI10" s="65"/>
      <c r="WVJ10" s="65"/>
      <c r="WVK10" s="65"/>
      <c r="WVL10" s="65"/>
      <c r="WVM10" s="65"/>
      <c r="WVN10" s="65"/>
      <c r="WVO10" s="65"/>
      <c r="WVP10" s="65"/>
      <c r="WVQ10" s="65"/>
      <c r="WVR10" s="65"/>
      <c r="WVS10" s="65"/>
      <c r="WVT10" s="65"/>
      <c r="WVU10" s="65"/>
      <c r="WVV10" s="65"/>
      <c r="WVW10" s="65"/>
      <c r="WVX10" s="65"/>
      <c r="WVY10" s="65"/>
      <c r="WVZ10" s="65"/>
      <c r="WWA10" s="65"/>
      <c r="WWB10" s="65"/>
      <c r="WWC10" s="65"/>
      <c r="WWD10" s="65"/>
      <c r="WWE10" s="65"/>
      <c r="WWF10" s="65"/>
      <c r="WWG10" s="65"/>
      <c r="WWH10" s="65"/>
      <c r="WWI10" s="65"/>
      <c r="WWJ10" s="65"/>
      <c r="WWK10" s="65"/>
      <c r="WWL10" s="65"/>
      <c r="WWM10" s="65"/>
      <c r="WWN10" s="65"/>
      <c r="WWO10" s="65"/>
      <c r="WWP10" s="65"/>
      <c r="WWQ10" s="65"/>
      <c r="WWR10" s="65"/>
      <c r="WWS10" s="65"/>
      <c r="WWT10" s="65"/>
      <c r="WWU10" s="65"/>
      <c r="WWV10" s="65"/>
      <c r="WWW10" s="65"/>
      <c r="WWX10" s="65"/>
      <c r="WWY10" s="65"/>
      <c r="WWZ10" s="65"/>
      <c r="WXA10" s="65"/>
      <c r="WXB10" s="65"/>
      <c r="WXC10" s="65"/>
      <c r="WXD10" s="65"/>
      <c r="WXE10" s="65"/>
      <c r="WXF10" s="65"/>
      <c r="WXG10" s="65"/>
      <c r="WXH10" s="65"/>
      <c r="WXI10" s="65"/>
      <c r="WXJ10" s="65"/>
      <c r="WXK10" s="65"/>
      <c r="WXL10" s="65"/>
      <c r="WXM10" s="65"/>
      <c r="WXN10" s="65"/>
      <c r="WXO10" s="65"/>
      <c r="WXP10" s="65"/>
      <c r="WXQ10" s="65"/>
      <c r="WXR10" s="65"/>
      <c r="WXS10" s="65"/>
      <c r="WXT10" s="65"/>
      <c r="WXU10" s="65"/>
      <c r="WXV10" s="65"/>
      <c r="WXW10" s="65"/>
      <c r="WXX10" s="65"/>
      <c r="WXY10" s="65"/>
      <c r="WXZ10" s="65"/>
      <c r="WYA10" s="65"/>
      <c r="WYB10" s="65"/>
      <c r="WYC10" s="65"/>
      <c r="WYD10" s="65"/>
      <c r="WYE10" s="65"/>
      <c r="WYF10" s="65"/>
      <c r="WYG10" s="65"/>
      <c r="WYH10" s="65"/>
      <c r="WYI10" s="65"/>
      <c r="WYJ10" s="65"/>
      <c r="WYK10" s="65"/>
      <c r="WYL10" s="65"/>
      <c r="WYM10" s="65"/>
      <c r="WYN10" s="65"/>
      <c r="WYO10" s="65"/>
      <c r="WYP10" s="65"/>
      <c r="WYQ10" s="65"/>
      <c r="WYR10" s="65"/>
      <c r="WYS10" s="65"/>
      <c r="WYT10" s="65"/>
      <c r="WYU10" s="65"/>
      <c r="WYV10" s="65"/>
      <c r="WYW10" s="65"/>
      <c r="WYX10" s="65"/>
      <c r="WYY10" s="65"/>
      <c r="WYZ10" s="65"/>
      <c r="WZA10" s="65"/>
      <c r="WZB10" s="65"/>
      <c r="WZC10" s="65"/>
      <c r="WZD10" s="65"/>
      <c r="WZE10" s="65"/>
      <c r="WZF10" s="65"/>
      <c r="WZG10" s="65"/>
      <c r="WZH10" s="65"/>
      <c r="WZI10" s="65"/>
      <c r="WZJ10" s="65"/>
      <c r="WZK10" s="65"/>
      <c r="WZL10" s="65"/>
      <c r="WZM10" s="65"/>
      <c r="WZN10" s="65"/>
      <c r="WZO10" s="65"/>
      <c r="WZP10" s="65"/>
      <c r="WZQ10" s="65"/>
      <c r="WZR10" s="65"/>
      <c r="WZS10" s="65"/>
      <c r="WZT10" s="65"/>
      <c r="WZU10" s="65"/>
      <c r="WZV10" s="65"/>
      <c r="WZW10" s="65"/>
      <c r="WZX10" s="65"/>
      <c r="WZY10" s="65"/>
      <c r="WZZ10" s="65"/>
      <c r="XAA10" s="65"/>
      <c r="XAB10" s="65"/>
      <c r="XAC10" s="65"/>
      <c r="XAD10" s="65"/>
      <c r="XAE10" s="65"/>
      <c r="XAF10" s="65"/>
      <c r="XAG10" s="65"/>
      <c r="XAH10" s="65"/>
      <c r="XAI10" s="65"/>
      <c r="XAJ10" s="65"/>
      <c r="XAK10" s="65"/>
      <c r="XAL10" s="65"/>
      <c r="XAM10" s="65"/>
      <c r="XAN10" s="65"/>
      <c r="XAO10" s="65"/>
      <c r="XAP10" s="65"/>
      <c r="XAQ10" s="65"/>
      <c r="XAR10" s="65"/>
      <c r="XAS10" s="65"/>
      <c r="XAT10" s="65"/>
      <c r="XAU10" s="65"/>
      <c r="XAV10" s="65"/>
      <c r="XAW10" s="65"/>
      <c r="XAX10" s="65"/>
      <c r="XAY10" s="65"/>
      <c r="XAZ10" s="65"/>
      <c r="XBA10" s="65"/>
      <c r="XBB10" s="65"/>
      <c r="XBC10" s="65"/>
      <c r="XBD10" s="65"/>
      <c r="XBE10" s="65"/>
      <c r="XBF10" s="65"/>
      <c r="XBG10" s="65"/>
      <c r="XBH10" s="65"/>
      <c r="XBI10" s="65"/>
      <c r="XBJ10" s="65"/>
      <c r="XBK10" s="65"/>
      <c r="XBL10" s="65"/>
      <c r="XBM10" s="65"/>
      <c r="XBN10" s="65"/>
      <c r="XBO10" s="65"/>
      <c r="XBP10" s="65"/>
      <c r="XBQ10" s="65"/>
      <c r="XBR10" s="65"/>
      <c r="XBS10" s="65"/>
      <c r="XBT10" s="65"/>
      <c r="XBU10" s="65"/>
      <c r="XBV10" s="65"/>
      <c r="XBW10" s="65"/>
      <c r="XBX10" s="65"/>
      <c r="XBY10" s="65"/>
      <c r="XBZ10" s="65"/>
      <c r="XCA10" s="65"/>
      <c r="XCB10" s="65"/>
      <c r="XCC10" s="65"/>
      <c r="XCD10" s="65"/>
      <c r="XCE10" s="65"/>
      <c r="XCF10" s="65"/>
      <c r="XCG10" s="65"/>
      <c r="XCH10" s="65"/>
      <c r="XCI10" s="65"/>
      <c r="XCJ10" s="65"/>
      <c r="XCK10" s="65"/>
      <c r="XCL10" s="65"/>
      <c r="XCM10" s="65"/>
      <c r="XCN10" s="65"/>
      <c r="XCO10" s="65"/>
      <c r="XCP10" s="65"/>
      <c r="XCQ10" s="65"/>
      <c r="XCR10" s="65"/>
      <c r="XCS10" s="65"/>
      <c r="XCT10" s="65"/>
      <c r="XCU10" s="65"/>
      <c r="XCV10" s="65"/>
      <c r="XCW10" s="65"/>
      <c r="XCX10" s="65"/>
      <c r="XCY10" s="65"/>
      <c r="XCZ10" s="65"/>
      <c r="XDA10" s="65"/>
      <c r="XDB10" s="65"/>
      <c r="XDC10" s="65"/>
      <c r="XDD10" s="65"/>
      <c r="XDE10" s="65"/>
      <c r="XDF10" s="65"/>
      <c r="XDG10" s="65"/>
      <c r="XDH10" s="65"/>
      <c r="XDI10" s="65"/>
      <c r="XDJ10" s="65"/>
      <c r="XDK10" s="65"/>
      <c r="XDL10" s="65"/>
      <c r="XDM10" s="65"/>
      <c r="XDN10" s="65"/>
      <c r="XDO10" s="65"/>
      <c r="XDP10" s="65"/>
      <c r="XDQ10" s="65"/>
      <c r="XDR10" s="65"/>
      <c r="XDS10" s="65"/>
      <c r="XDT10" s="65"/>
      <c r="XDU10" s="65"/>
      <c r="XDV10" s="65"/>
      <c r="XDW10" s="65"/>
      <c r="XDX10" s="65"/>
      <c r="XDY10" s="65"/>
      <c r="XDZ10" s="65"/>
      <c r="XEA10" s="65"/>
      <c r="XEB10" s="65"/>
      <c r="XEC10" s="65"/>
      <c r="XED10" s="65"/>
      <c r="XEE10" s="65"/>
      <c r="XEF10" s="65"/>
      <c r="XEG10" s="65"/>
      <c r="XEH10" s="65"/>
      <c r="XEI10" s="65"/>
      <c r="XEJ10" s="65"/>
      <c r="XEK10" s="65"/>
      <c r="XEL10" s="65"/>
      <c r="XEM10" s="65"/>
      <c r="XEN10" s="65"/>
      <c r="XEO10" s="65"/>
      <c r="XEP10" s="65"/>
      <c r="XEQ10" s="65"/>
      <c r="XER10" s="65"/>
      <c r="XES10" s="65"/>
      <c r="XET10" s="65"/>
      <c r="XEU10" s="65"/>
      <c r="XEV10" s="65"/>
      <c r="XEW10" s="65"/>
      <c r="XEX10" s="65"/>
    </row>
    <row r="11" s="66" customFormat="1" ht="275" customHeight="1" spans="1:9">
      <c r="A11" s="88">
        <v>5</v>
      </c>
      <c r="B11" s="89" t="s">
        <v>418</v>
      </c>
      <c r="C11" s="90" t="s">
        <v>311</v>
      </c>
      <c r="D11" s="95" t="s">
        <v>419</v>
      </c>
      <c r="E11" s="91">
        <v>300</v>
      </c>
      <c r="F11" s="91">
        <v>300</v>
      </c>
      <c r="G11" s="93"/>
      <c r="H11" s="89" t="s">
        <v>420</v>
      </c>
      <c r="I11" s="89"/>
    </row>
    <row r="12" s="65" customFormat="1" ht="278" customHeight="1" spans="1:9">
      <c r="A12" s="88">
        <v>6</v>
      </c>
      <c r="B12" s="96" t="s">
        <v>421</v>
      </c>
      <c r="C12" s="97" t="s">
        <v>348</v>
      </c>
      <c r="D12" s="98" t="s">
        <v>422</v>
      </c>
      <c r="E12" s="99">
        <v>300</v>
      </c>
      <c r="F12" s="99">
        <v>300</v>
      </c>
      <c r="G12" s="100"/>
      <c r="H12" s="101" t="s">
        <v>423</v>
      </c>
      <c r="I12" s="93"/>
    </row>
    <row r="13" s="65" customFormat="1" ht="368" customHeight="1" spans="1:9">
      <c r="A13" s="88">
        <v>7</v>
      </c>
      <c r="B13" s="89" t="s">
        <v>424</v>
      </c>
      <c r="C13" s="90" t="s">
        <v>351</v>
      </c>
      <c r="D13" s="98" t="s">
        <v>425</v>
      </c>
      <c r="E13" s="91">
        <v>300</v>
      </c>
      <c r="F13" s="91">
        <v>300</v>
      </c>
      <c r="G13" s="99"/>
      <c r="H13" s="101" t="s">
        <v>426</v>
      </c>
      <c r="I13" s="119"/>
    </row>
    <row r="14" s="67" customFormat="1" ht="342" customHeight="1" spans="1:9">
      <c r="A14" s="88">
        <v>8</v>
      </c>
      <c r="B14" s="89" t="s">
        <v>427</v>
      </c>
      <c r="C14" s="94" t="s">
        <v>345</v>
      </c>
      <c r="D14" s="89" t="s">
        <v>428</v>
      </c>
      <c r="E14" s="91">
        <v>300</v>
      </c>
      <c r="F14" s="102">
        <v>300</v>
      </c>
      <c r="G14" s="93"/>
      <c r="H14" s="89" t="s">
        <v>429</v>
      </c>
      <c r="I14" s="120" t="s">
        <v>430</v>
      </c>
    </row>
    <row r="15" s="67" customFormat="1" ht="284" customHeight="1" spans="1:9">
      <c r="A15" s="88">
        <v>9</v>
      </c>
      <c r="B15" s="89" t="s">
        <v>431</v>
      </c>
      <c r="C15" s="90" t="s">
        <v>318</v>
      </c>
      <c r="D15" s="89" t="s">
        <v>432</v>
      </c>
      <c r="E15" s="91">
        <v>300</v>
      </c>
      <c r="F15" s="91">
        <v>300</v>
      </c>
      <c r="G15" s="93"/>
      <c r="H15" s="89" t="s">
        <v>433</v>
      </c>
      <c r="I15" s="93"/>
    </row>
    <row r="16" s="66" customFormat="1" ht="389" customHeight="1" spans="1:16376">
      <c r="A16" s="88">
        <v>10</v>
      </c>
      <c r="B16" s="89" t="s">
        <v>434</v>
      </c>
      <c r="C16" s="90" t="s">
        <v>321</v>
      </c>
      <c r="D16" s="94" t="s">
        <v>435</v>
      </c>
      <c r="E16" s="91">
        <v>300</v>
      </c>
      <c r="F16" s="91">
        <v>300</v>
      </c>
      <c r="G16" s="93">
        <v>0</v>
      </c>
      <c r="H16" s="92" t="s">
        <v>436</v>
      </c>
      <c r="I16" s="93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65"/>
      <c r="CS16" s="65"/>
      <c r="CT16" s="65"/>
      <c r="CU16" s="65"/>
      <c r="CV16" s="65"/>
      <c r="CW16" s="65"/>
      <c r="CX16" s="65"/>
      <c r="CY16" s="65"/>
      <c r="CZ16" s="65"/>
      <c r="DA16" s="65"/>
      <c r="DB16" s="65"/>
      <c r="DC16" s="65"/>
      <c r="DD16" s="65"/>
      <c r="DE16" s="65"/>
      <c r="DF16" s="65"/>
      <c r="DG16" s="65"/>
      <c r="DH16" s="65"/>
      <c r="DI16" s="65"/>
      <c r="DJ16" s="65"/>
      <c r="DK16" s="65"/>
      <c r="DL16" s="65"/>
      <c r="DM16" s="65"/>
      <c r="DN16" s="65"/>
      <c r="DO16" s="65"/>
      <c r="DP16" s="65"/>
      <c r="DQ16" s="65"/>
      <c r="DR16" s="65"/>
      <c r="DS16" s="65"/>
      <c r="DT16" s="65"/>
      <c r="DU16" s="65"/>
      <c r="DV16" s="65"/>
      <c r="DW16" s="65"/>
      <c r="DX16" s="65"/>
      <c r="DY16" s="65"/>
      <c r="DZ16" s="65"/>
      <c r="EA16" s="65"/>
      <c r="EB16" s="65"/>
      <c r="EC16" s="65"/>
      <c r="ED16" s="65"/>
      <c r="EE16" s="65"/>
      <c r="EF16" s="65"/>
      <c r="EG16" s="65"/>
      <c r="EH16" s="65"/>
      <c r="EI16" s="65"/>
      <c r="EJ16" s="65"/>
      <c r="EK16" s="65"/>
      <c r="EL16" s="65"/>
      <c r="EM16" s="65"/>
      <c r="EN16" s="65"/>
      <c r="EO16" s="65"/>
      <c r="EP16" s="65"/>
      <c r="EQ16" s="65"/>
      <c r="ER16" s="65"/>
      <c r="ES16" s="65"/>
      <c r="ET16" s="65"/>
      <c r="EU16" s="65"/>
      <c r="EV16" s="65"/>
      <c r="EW16" s="65"/>
      <c r="EX16" s="65"/>
      <c r="EY16" s="65"/>
      <c r="EZ16" s="65"/>
      <c r="FA16" s="65"/>
      <c r="FB16" s="65"/>
      <c r="FC16" s="65"/>
      <c r="FD16" s="65"/>
      <c r="FE16" s="65"/>
      <c r="FF16" s="65"/>
      <c r="FG16" s="65"/>
      <c r="FH16" s="65"/>
      <c r="FI16" s="65"/>
      <c r="FJ16" s="65"/>
      <c r="FK16" s="65"/>
      <c r="FL16" s="65"/>
      <c r="FM16" s="65"/>
      <c r="FN16" s="65"/>
      <c r="FO16" s="65"/>
      <c r="FP16" s="65"/>
      <c r="FQ16" s="65"/>
      <c r="FR16" s="65"/>
      <c r="FS16" s="65"/>
      <c r="FT16" s="65"/>
      <c r="FU16" s="65"/>
      <c r="FV16" s="65"/>
      <c r="FW16" s="65"/>
      <c r="FX16" s="65"/>
      <c r="FY16" s="65"/>
      <c r="FZ16" s="65"/>
      <c r="GA16" s="65"/>
      <c r="GB16" s="65"/>
      <c r="GC16" s="65"/>
      <c r="GD16" s="65"/>
      <c r="GE16" s="65"/>
      <c r="GF16" s="65"/>
      <c r="GG16" s="65"/>
      <c r="GH16" s="65"/>
      <c r="GI16" s="65"/>
      <c r="GJ16" s="65"/>
      <c r="GK16" s="65"/>
      <c r="GL16" s="65"/>
      <c r="GM16" s="65"/>
      <c r="GN16" s="65"/>
      <c r="GO16" s="65"/>
      <c r="GP16" s="65"/>
      <c r="GQ16" s="65"/>
      <c r="GR16" s="65"/>
      <c r="GS16" s="65"/>
      <c r="GT16" s="65"/>
      <c r="GU16" s="65"/>
      <c r="GV16" s="65"/>
      <c r="GW16" s="65"/>
      <c r="GX16" s="65"/>
      <c r="GY16" s="65"/>
      <c r="GZ16" s="65"/>
      <c r="HA16" s="65"/>
      <c r="HB16" s="65"/>
      <c r="HC16" s="65"/>
      <c r="HD16" s="65"/>
      <c r="HE16" s="65"/>
      <c r="HF16" s="65"/>
      <c r="HG16" s="65"/>
      <c r="HH16" s="65"/>
      <c r="HI16" s="65"/>
      <c r="HJ16" s="65"/>
      <c r="HK16" s="65"/>
      <c r="HL16" s="65"/>
      <c r="HM16" s="65"/>
      <c r="HN16" s="65"/>
      <c r="HO16" s="65"/>
      <c r="HP16" s="65"/>
      <c r="HQ16" s="65"/>
      <c r="HR16" s="65"/>
      <c r="HS16" s="65"/>
      <c r="HT16" s="65"/>
      <c r="HU16" s="65"/>
      <c r="HV16" s="65"/>
      <c r="HW16" s="65"/>
      <c r="HX16" s="65"/>
      <c r="HY16" s="65"/>
      <c r="HZ16" s="65"/>
      <c r="IA16" s="65"/>
      <c r="IB16" s="65"/>
      <c r="IC16" s="65"/>
      <c r="ID16" s="65"/>
      <c r="IE16" s="65"/>
      <c r="IF16" s="65"/>
      <c r="IG16" s="65"/>
      <c r="IH16" s="65"/>
      <c r="II16" s="65"/>
      <c r="IJ16" s="65"/>
      <c r="IK16" s="65"/>
      <c r="IL16" s="65"/>
      <c r="IM16" s="65"/>
      <c r="IN16" s="65"/>
      <c r="IO16" s="65"/>
      <c r="IP16" s="65"/>
      <c r="IQ16" s="65"/>
      <c r="IR16" s="65"/>
      <c r="IS16" s="65"/>
      <c r="IT16" s="65"/>
      <c r="IU16" s="65"/>
      <c r="IV16" s="65"/>
      <c r="IW16" s="65"/>
      <c r="IX16" s="65"/>
      <c r="IY16" s="65"/>
      <c r="IZ16" s="65"/>
      <c r="JA16" s="65"/>
      <c r="JB16" s="65"/>
      <c r="JC16" s="65"/>
      <c r="JD16" s="65"/>
      <c r="JE16" s="65"/>
      <c r="JF16" s="65"/>
      <c r="JG16" s="65"/>
      <c r="JH16" s="65"/>
      <c r="JI16" s="65"/>
      <c r="JJ16" s="65"/>
      <c r="JK16" s="65"/>
      <c r="JL16" s="65"/>
      <c r="JM16" s="65"/>
      <c r="JN16" s="65"/>
      <c r="JO16" s="65"/>
      <c r="JP16" s="65"/>
      <c r="JQ16" s="65"/>
      <c r="JR16" s="65"/>
      <c r="JS16" s="65"/>
      <c r="JT16" s="65"/>
      <c r="JU16" s="65"/>
      <c r="JV16" s="65"/>
      <c r="JW16" s="65"/>
      <c r="JX16" s="65"/>
      <c r="JY16" s="65"/>
      <c r="JZ16" s="65"/>
      <c r="KA16" s="65"/>
      <c r="KB16" s="65"/>
      <c r="KC16" s="65"/>
      <c r="KD16" s="65"/>
      <c r="KE16" s="65"/>
      <c r="KF16" s="65"/>
      <c r="KG16" s="65"/>
      <c r="KH16" s="65"/>
      <c r="KI16" s="65"/>
      <c r="KJ16" s="65"/>
      <c r="KK16" s="65"/>
      <c r="KL16" s="65"/>
      <c r="KM16" s="65"/>
      <c r="KN16" s="65"/>
      <c r="KO16" s="65"/>
      <c r="KP16" s="65"/>
      <c r="KQ16" s="65"/>
      <c r="KR16" s="65"/>
      <c r="KS16" s="65"/>
      <c r="KT16" s="65"/>
      <c r="KU16" s="65"/>
      <c r="KV16" s="65"/>
      <c r="KW16" s="65"/>
      <c r="KX16" s="65"/>
      <c r="KY16" s="65"/>
      <c r="KZ16" s="65"/>
      <c r="LA16" s="65"/>
      <c r="LB16" s="65"/>
      <c r="LC16" s="65"/>
      <c r="LD16" s="65"/>
      <c r="LE16" s="65"/>
      <c r="LF16" s="65"/>
      <c r="LG16" s="65"/>
      <c r="LH16" s="65"/>
      <c r="LI16" s="65"/>
      <c r="LJ16" s="65"/>
      <c r="LK16" s="65"/>
      <c r="LL16" s="65"/>
      <c r="LM16" s="65"/>
      <c r="LN16" s="65"/>
      <c r="LO16" s="65"/>
      <c r="LP16" s="65"/>
      <c r="LQ16" s="65"/>
      <c r="LR16" s="65"/>
      <c r="LS16" s="65"/>
      <c r="LT16" s="65"/>
      <c r="LU16" s="65"/>
      <c r="LV16" s="65"/>
      <c r="LW16" s="65"/>
      <c r="LX16" s="65"/>
      <c r="LY16" s="65"/>
      <c r="LZ16" s="65"/>
      <c r="MA16" s="65"/>
      <c r="MB16" s="65"/>
      <c r="MC16" s="65"/>
      <c r="MD16" s="65"/>
      <c r="ME16" s="65"/>
      <c r="MF16" s="65"/>
      <c r="MG16" s="65"/>
      <c r="MH16" s="65"/>
      <c r="MI16" s="65"/>
      <c r="MJ16" s="65"/>
      <c r="MK16" s="65"/>
      <c r="ML16" s="65"/>
      <c r="MM16" s="65"/>
      <c r="MN16" s="65"/>
      <c r="MO16" s="65"/>
      <c r="MP16" s="65"/>
      <c r="MQ16" s="65"/>
      <c r="MR16" s="65"/>
      <c r="MS16" s="65"/>
      <c r="MT16" s="65"/>
      <c r="MU16" s="65"/>
      <c r="MV16" s="65"/>
      <c r="MW16" s="65"/>
      <c r="MX16" s="65"/>
      <c r="MY16" s="65"/>
      <c r="MZ16" s="65"/>
      <c r="NA16" s="65"/>
      <c r="NB16" s="65"/>
      <c r="NC16" s="65"/>
      <c r="ND16" s="65"/>
      <c r="NE16" s="65"/>
      <c r="NF16" s="65"/>
      <c r="NG16" s="65"/>
      <c r="NH16" s="65"/>
      <c r="NI16" s="65"/>
      <c r="NJ16" s="65"/>
      <c r="NK16" s="65"/>
      <c r="NL16" s="65"/>
      <c r="NM16" s="65"/>
      <c r="NN16" s="65"/>
      <c r="NO16" s="65"/>
      <c r="NP16" s="65"/>
      <c r="NQ16" s="65"/>
      <c r="NR16" s="65"/>
      <c r="NS16" s="65"/>
      <c r="NT16" s="65"/>
      <c r="NU16" s="65"/>
      <c r="NV16" s="65"/>
      <c r="NW16" s="65"/>
      <c r="NX16" s="65"/>
      <c r="NY16" s="65"/>
      <c r="NZ16" s="65"/>
      <c r="OA16" s="65"/>
      <c r="OB16" s="65"/>
      <c r="OC16" s="65"/>
      <c r="OD16" s="65"/>
      <c r="OE16" s="65"/>
      <c r="OF16" s="65"/>
      <c r="OG16" s="65"/>
      <c r="OH16" s="65"/>
      <c r="OI16" s="65"/>
      <c r="OJ16" s="65"/>
      <c r="OK16" s="65"/>
      <c r="OL16" s="65"/>
      <c r="OM16" s="65"/>
      <c r="ON16" s="65"/>
      <c r="OO16" s="65"/>
      <c r="OP16" s="65"/>
      <c r="OQ16" s="65"/>
      <c r="OR16" s="65"/>
      <c r="OS16" s="65"/>
      <c r="OT16" s="65"/>
      <c r="OU16" s="65"/>
      <c r="OV16" s="65"/>
      <c r="OW16" s="65"/>
      <c r="OX16" s="65"/>
      <c r="OY16" s="65"/>
      <c r="OZ16" s="65"/>
      <c r="PA16" s="65"/>
      <c r="PB16" s="65"/>
      <c r="PC16" s="65"/>
      <c r="PD16" s="65"/>
      <c r="PE16" s="65"/>
      <c r="PF16" s="65"/>
      <c r="PG16" s="65"/>
      <c r="PH16" s="65"/>
      <c r="PI16" s="65"/>
      <c r="PJ16" s="65"/>
      <c r="PK16" s="65"/>
      <c r="PL16" s="65"/>
      <c r="PM16" s="65"/>
      <c r="PN16" s="65"/>
      <c r="PO16" s="65"/>
      <c r="PP16" s="65"/>
      <c r="PQ16" s="65"/>
      <c r="PR16" s="65"/>
      <c r="PS16" s="65"/>
      <c r="PT16" s="65"/>
      <c r="PU16" s="65"/>
      <c r="PV16" s="65"/>
      <c r="PW16" s="65"/>
      <c r="PX16" s="65"/>
      <c r="PY16" s="65"/>
      <c r="PZ16" s="65"/>
      <c r="QA16" s="65"/>
      <c r="QB16" s="65"/>
      <c r="QC16" s="65"/>
      <c r="QD16" s="65"/>
      <c r="QE16" s="65"/>
      <c r="QF16" s="65"/>
      <c r="QG16" s="65"/>
      <c r="QH16" s="65"/>
      <c r="QI16" s="65"/>
      <c r="QJ16" s="65"/>
      <c r="QK16" s="65"/>
      <c r="QL16" s="65"/>
      <c r="QM16" s="65"/>
      <c r="QN16" s="65"/>
      <c r="QO16" s="65"/>
      <c r="QP16" s="65"/>
      <c r="QQ16" s="65"/>
      <c r="QR16" s="65"/>
      <c r="QS16" s="65"/>
      <c r="QT16" s="65"/>
      <c r="QU16" s="65"/>
      <c r="QV16" s="65"/>
      <c r="QW16" s="65"/>
      <c r="QX16" s="65"/>
      <c r="QY16" s="65"/>
      <c r="QZ16" s="65"/>
      <c r="RA16" s="65"/>
      <c r="RB16" s="65"/>
      <c r="RC16" s="65"/>
      <c r="RD16" s="65"/>
      <c r="RE16" s="65"/>
      <c r="RF16" s="65"/>
      <c r="RG16" s="65"/>
      <c r="RH16" s="65"/>
      <c r="RI16" s="65"/>
      <c r="RJ16" s="65"/>
      <c r="RK16" s="65"/>
      <c r="RL16" s="65"/>
      <c r="RM16" s="65"/>
      <c r="RN16" s="65"/>
      <c r="RO16" s="65"/>
      <c r="RP16" s="65"/>
      <c r="RQ16" s="65"/>
      <c r="RR16" s="65"/>
      <c r="RS16" s="65"/>
      <c r="RT16" s="65"/>
      <c r="RU16" s="65"/>
      <c r="RV16" s="65"/>
      <c r="RW16" s="65"/>
      <c r="RX16" s="65"/>
      <c r="RY16" s="65"/>
      <c r="RZ16" s="65"/>
      <c r="SA16" s="65"/>
      <c r="SB16" s="65"/>
      <c r="SC16" s="65"/>
      <c r="SD16" s="65"/>
      <c r="SE16" s="65"/>
      <c r="SF16" s="65"/>
      <c r="SG16" s="65"/>
      <c r="SH16" s="65"/>
      <c r="SI16" s="65"/>
      <c r="SJ16" s="65"/>
      <c r="SK16" s="65"/>
      <c r="SL16" s="65"/>
      <c r="SM16" s="65"/>
      <c r="SN16" s="65"/>
      <c r="SO16" s="65"/>
      <c r="SP16" s="65"/>
      <c r="SQ16" s="65"/>
      <c r="SR16" s="65"/>
      <c r="SS16" s="65"/>
      <c r="ST16" s="65"/>
      <c r="SU16" s="65"/>
      <c r="SV16" s="65"/>
      <c r="SW16" s="65"/>
      <c r="SX16" s="65"/>
      <c r="SY16" s="65"/>
      <c r="SZ16" s="65"/>
      <c r="TA16" s="65"/>
      <c r="TB16" s="65"/>
      <c r="TC16" s="65"/>
      <c r="TD16" s="65"/>
      <c r="TE16" s="65"/>
      <c r="TF16" s="65"/>
      <c r="TG16" s="65"/>
      <c r="TH16" s="65"/>
      <c r="TI16" s="65"/>
      <c r="TJ16" s="65"/>
      <c r="TK16" s="65"/>
      <c r="TL16" s="65"/>
      <c r="TM16" s="65"/>
      <c r="TN16" s="65"/>
      <c r="TO16" s="65"/>
      <c r="TP16" s="65"/>
      <c r="TQ16" s="65"/>
      <c r="TR16" s="65"/>
      <c r="TS16" s="65"/>
      <c r="TT16" s="65"/>
      <c r="TU16" s="65"/>
      <c r="TV16" s="65"/>
      <c r="TW16" s="65"/>
      <c r="TX16" s="65"/>
      <c r="TY16" s="65"/>
      <c r="TZ16" s="65"/>
      <c r="UA16" s="65"/>
      <c r="UB16" s="65"/>
      <c r="UC16" s="65"/>
      <c r="UD16" s="65"/>
      <c r="UE16" s="65"/>
      <c r="UF16" s="65"/>
      <c r="UG16" s="65"/>
      <c r="UH16" s="65"/>
      <c r="UI16" s="65"/>
      <c r="UJ16" s="65"/>
      <c r="UK16" s="65"/>
      <c r="UL16" s="65"/>
      <c r="UM16" s="65"/>
      <c r="UN16" s="65"/>
      <c r="UO16" s="65"/>
      <c r="UP16" s="65"/>
      <c r="UQ16" s="65"/>
      <c r="UR16" s="65"/>
      <c r="US16" s="65"/>
      <c r="UT16" s="65"/>
      <c r="UU16" s="65"/>
      <c r="UV16" s="65"/>
      <c r="UW16" s="65"/>
      <c r="UX16" s="65"/>
      <c r="UY16" s="65"/>
      <c r="UZ16" s="65"/>
      <c r="VA16" s="65"/>
      <c r="VB16" s="65"/>
      <c r="VC16" s="65"/>
      <c r="VD16" s="65"/>
      <c r="VE16" s="65"/>
      <c r="VF16" s="65"/>
      <c r="VG16" s="65"/>
      <c r="VH16" s="65"/>
      <c r="VI16" s="65"/>
      <c r="VJ16" s="65"/>
      <c r="VK16" s="65"/>
      <c r="VL16" s="65"/>
      <c r="VM16" s="65"/>
      <c r="VN16" s="65"/>
      <c r="VO16" s="65"/>
      <c r="VP16" s="65"/>
      <c r="VQ16" s="65"/>
      <c r="VR16" s="65"/>
      <c r="VS16" s="65"/>
      <c r="VT16" s="65"/>
      <c r="VU16" s="65"/>
      <c r="VV16" s="65"/>
      <c r="VW16" s="65"/>
      <c r="VX16" s="65"/>
      <c r="VY16" s="65"/>
      <c r="VZ16" s="65"/>
      <c r="WA16" s="65"/>
      <c r="WB16" s="65"/>
      <c r="WC16" s="65"/>
      <c r="WD16" s="65"/>
      <c r="WE16" s="65"/>
      <c r="WF16" s="65"/>
      <c r="WG16" s="65"/>
      <c r="WH16" s="65"/>
      <c r="WI16" s="65"/>
      <c r="WJ16" s="65"/>
      <c r="WK16" s="65"/>
      <c r="WL16" s="65"/>
      <c r="WM16" s="65"/>
      <c r="WN16" s="65"/>
      <c r="WO16" s="65"/>
      <c r="WP16" s="65"/>
      <c r="WQ16" s="65"/>
      <c r="WR16" s="65"/>
      <c r="WS16" s="65"/>
      <c r="WT16" s="65"/>
      <c r="WU16" s="65"/>
      <c r="WV16" s="65"/>
      <c r="WW16" s="65"/>
      <c r="WX16" s="65"/>
      <c r="WY16" s="65"/>
      <c r="WZ16" s="65"/>
      <c r="XA16" s="65"/>
      <c r="XB16" s="65"/>
      <c r="XC16" s="65"/>
      <c r="XD16" s="65"/>
      <c r="XE16" s="65"/>
      <c r="XF16" s="65"/>
      <c r="XG16" s="65"/>
      <c r="XH16" s="65"/>
      <c r="XI16" s="65"/>
      <c r="XJ16" s="65"/>
      <c r="XK16" s="65"/>
      <c r="XL16" s="65"/>
      <c r="XM16" s="65"/>
      <c r="XN16" s="65"/>
      <c r="XO16" s="65"/>
      <c r="XP16" s="65"/>
      <c r="XQ16" s="65"/>
      <c r="XR16" s="65"/>
      <c r="XS16" s="65"/>
      <c r="XT16" s="65"/>
      <c r="XU16" s="65"/>
      <c r="XV16" s="65"/>
      <c r="XW16" s="65"/>
      <c r="XX16" s="65"/>
      <c r="XY16" s="65"/>
      <c r="XZ16" s="65"/>
      <c r="YA16" s="65"/>
      <c r="YB16" s="65"/>
      <c r="YC16" s="65"/>
      <c r="YD16" s="65"/>
      <c r="YE16" s="65"/>
      <c r="YF16" s="65"/>
      <c r="YG16" s="65"/>
      <c r="YH16" s="65"/>
      <c r="YI16" s="65"/>
      <c r="YJ16" s="65"/>
      <c r="YK16" s="65"/>
      <c r="YL16" s="65"/>
      <c r="YM16" s="65"/>
      <c r="YN16" s="65"/>
      <c r="YO16" s="65"/>
      <c r="YP16" s="65"/>
      <c r="YQ16" s="65"/>
      <c r="YR16" s="65"/>
      <c r="YS16" s="65"/>
      <c r="YT16" s="65"/>
      <c r="YU16" s="65"/>
      <c r="YV16" s="65"/>
      <c r="YW16" s="65"/>
      <c r="YX16" s="65"/>
      <c r="YY16" s="65"/>
      <c r="YZ16" s="65"/>
      <c r="ZA16" s="65"/>
      <c r="ZB16" s="65"/>
      <c r="ZC16" s="65"/>
      <c r="ZD16" s="65"/>
      <c r="ZE16" s="65"/>
      <c r="ZF16" s="65"/>
      <c r="ZG16" s="65"/>
      <c r="ZH16" s="65"/>
      <c r="ZI16" s="65"/>
      <c r="ZJ16" s="65"/>
      <c r="ZK16" s="65"/>
      <c r="ZL16" s="65"/>
      <c r="ZM16" s="65"/>
      <c r="ZN16" s="65"/>
      <c r="ZO16" s="65"/>
      <c r="ZP16" s="65"/>
      <c r="ZQ16" s="65"/>
      <c r="ZR16" s="65"/>
      <c r="ZS16" s="65"/>
      <c r="ZT16" s="65"/>
      <c r="ZU16" s="65"/>
      <c r="ZV16" s="65"/>
      <c r="ZW16" s="65"/>
      <c r="ZX16" s="65"/>
      <c r="ZY16" s="65"/>
      <c r="ZZ16" s="65"/>
      <c r="AAA16" s="65"/>
      <c r="AAB16" s="65"/>
      <c r="AAC16" s="65"/>
      <c r="AAD16" s="65"/>
      <c r="AAE16" s="65"/>
      <c r="AAF16" s="65"/>
      <c r="AAG16" s="65"/>
      <c r="AAH16" s="65"/>
      <c r="AAI16" s="65"/>
      <c r="AAJ16" s="65"/>
      <c r="AAK16" s="65"/>
      <c r="AAL16" s="65"/>
      <c r="AAM16" s="65"/>
      <c r="AAN16" s="65"/>
      <c r="AAO16" s="65"/>
      <c r="AAP16" s="65"/>
      <c r="AAQ16" s="65"/>
      <c r="AAR16" s="65"/>
      <c r="AAS16" s="65"/>
      <c r="AAT16" s="65"/>
      <c r="AAU16" s="65"/>
      <c r="AAV16" s="65"/>
      <c r="AAW16" s="65"/>
      <c r="AAX16" s="65"/>
      <c r="AAY16" s="65"/>
      <c r="AAZ16" s="65"/>
      <c r="ABA16" s="65"/>
      <c r="ABB16" s="65"/>
      <c r="ABC16" s="65"/>
      <c r="ABD16" s="65"/>
      <c r="ABE16" s="65"/>
      <c r="ABF16" s="65"/>
      <c r="ABG16" s="65"/>
      <c r="ABH16" s="65"/>
      <c r="ABI16" s="65"/>
      <c r="ABJ16" s="65"/>
      <c r="ABK16" s="65"/>
      <c r="ABL16" s="65"/>
      <c r="ABM16" s="65"/>
      <c r="ABN16" s="65"/>
      <c r="ABO16" s="65"/>
      <c r="ABP16" s="65"/>
      <c r="ABQ16" s="65"/>
      <c r="ABR16" s="65"/>
      <c r="ABS16" s="65"/>
      <c r="ABT16" s="65"/>
      <c r="ABU16" s="65"/>
      <c r="ABV16" s="65"/>
      <c r="ABW16" s="65"/>
      <c r="ABX16" s="65"/>
      <c r="ABY16" s="65"/>
      <c r="ABZ16" s="65"/>
      <c r="ACA16" s="65"/>
      <c r="ACB16" s="65"/>
      <c r="ACC16" s="65"/>
      <c r="ACD16" s="65"/>
      <c r="ACE16" s="65"/>
      <c r="ACF16" s="65"/>
      <c r="ACG16" s="65"/>
      <c r="ACH16" s="65"/>
      <c r="ACI16" s="65"/>
      <c r="ACJ16" s="65"/>
      <c r="ACK16" s="65"/>
      <c r="ACL16" s="65"/>
      <c r="ACM16" s="65"/>
      <c r="ACN16" s="65"/>
      <c r="ACO16" s="65"/>
      <c r="ACP16" s="65"/>
      <c r="ACQ16" s="65"/>
      <c r="ACR16" s="65"/>
      <c r="ACS16" s="65"/>
      <c r="ACT16" s="65"/>
      <c r="ACU16" s="65"/>
      <c r="ACV16" s="65"/>
      <c r="ACW16" s="65"/>
      <c r="ACX16" s="65"/>
      <c r="ACY16" s="65"/>
      <c r="ACZ16" s="65"/>
      <c r="ADA16" s="65"/>
      <c r="ADB16" s="65"/>
      <c r="ADC16" s="65"/>
      <c r="ADD16" s="65"/>
      <c r="ADE16" s="65"/>
      <c r="ADF16" s="65"/>
      <c r="ADG16" s="65"/>
      <c r="ADH16" s="65"/>
      <c r="ADI16" s="65"/>
      <c r="ADJ16" s="65"/>
      <c r="ADK16" s="65"/>
      <c r="ADL16" s="65"/>
      <c r="ADM16" s="65"/>
      <c r="ADN16" s="65"/>
      <c r="ADO16" s="65"/>
      <c r="ADP16" s="65"/>
      <c r="ADQ16" s="65"/>
      <c r="ADR16" s="65"/>
      <c r="ADS16" s="65"/>
      <c r="ADT16" s="65"/>
      <c r="ADU16" s="65"/>
      <c r="ADV16" s="65"/>
      <c r="ADW16" s="65"/>
      <c r="ADX16" s="65"/>
      <c r="ADY16" s="65"/>
      <c r="ADZ16" s="65"/>
      <c r="AEA16" s="65"/>
      <c r="AEB16" s="65"/>
      <c r="AEC16" s="65"/>
      <c r="AED16" s="65"/>
      <c r="AEE16" s="65"/>
      <c r="AEF16" s="65"/>
      <c r="AEG16" s="65"/>
      <c r="AEH16" s="65"/>
      <c r="AEI16" s="65"/>
      <c r="AEJ16" s="65"/>
      <c r="AEK16" s="65"/>
      <c r="AEL16" s="65"/>
      <c r="AEM16" s="65"/>
      <c r="AEN16" s="65"/>
      <c r="AEO16" s="65"/>
      <c r="AEP16" s="65"/>
      <c r="AEQ16" s="65"/>
      <c r="AER16" s="65"/>
      <c r="AES16" s="65"/>
      <c r="AET16" s="65"/>
      <c r="AEU16" s="65"/>
      <c r="AEV16" s="65"/>
      <c r="AEW16" s="65"/>
      <c r="AEX16" s="65"/>
      <c r="AEY16" s="65"/>
      <c r="AEZ16" s="65"/>
      <c r="AFA16" s="65"/>
      <c r="AFB16" s="65"/>
      <c r="AFC16" s="65"/>
      <c r="AFD16" s="65"/>
      <c r="AFE16" s="65"/>
      <c r="AFF16" s="65"/>
      <c r="AFG16" s="65"/>
      <c r="AFH16" s="65"/>
      <c r="AFI16" s="65"/>
      <c r="AFJ16" s="65"/>
      <c r="AFK16" s="65"/>
      <c r="AFL16" s="65"/>
      <c r="AFM16" s="65"/>
      <c r="AFN16" s="65"/>
      <c r="AFO16" s="65"/>
      <c r="AFP16" s="65"/>
      <c r="AFQ16" s="65"/>
      <c r="AFR16" s="65"/>
      <c r="AFS16" s="65"/>
      <c r="AFT16" s="65"/>
      <c r="AFU16" s="65"/>
      <c r="AFV16" s="65"/>
      <c r="AFW16" s="65"/>
      <c r="AFX16" s="65"/>
      <c r="AFY16" s="65"/>
      <c r="AFZ16" s="65"/>
      <c r="AGA16" s="65"/>
      <c r="AGB16" s="65"/>
      <c r="AGC16" s="65"/>
      <c r="AGD16" s="65"/>
      <c r="AGE16" s="65"/>
      <c r="AGF16" s="65"/>
      <c r="AGG16" s="65"/>
      <c r="AGH16" s="65"/>
      <c r="AGI16" s="65"/>
      <c r="AGJ16" s="65"/>
      <c r="AGK16" s="65"/>
      <c r="AGL16" s="65"/>
      <c r="AGM16" s="65"/>
      <c r="AGN16" s="65"/>
      <c r="AGO16" s="65"/>
      <c r="AGP16" s="65"/>
      <c r="AGQ16" s="65"/>
      <c r="AGR16" s="65"/>
      <c r="AGS16" s="65"/>
      <c r="AGT16" s="65"/>
      <c r="AGU16" s="65"/>
      <c r="AGV16" s="65"/>
      <c r="AGW16" s="65"/>
      <c r="AGX16" s="65"/>
      <c r="AGY16" s="65"/>
      <c r="AGZ16" s="65"/>
      <c r="AHA16" s="65"/>
      <c r="AHB16" s="65"/>
      <c r="AHC16" s="65"/>
      <c r="AHD16" s="65"/>
      <c r="AHE16" s="65"/>
      <c r="AHF16" s="65"/>
      <c r="AHG16" s="65"/>
      <c r="AHH16" s="65"/>
      <c r="AHI16" s="65"/>
      <c r="AHJ16" s="65"/>
      <c r="AHK16" s="65"/>
      <c r="AHL16" s="65"/>
      <c r="AHM16" s="65"/>
      <c r="AHN16" s="65"/>
      <c r="AHO16" s="65"/>
      <c r="AHP16" s="65"/>
      <c r="AHQ16" s="65"/>
      <c r="AHR16" s="65"/>
      <c r="AHS16" s="65"/>
      <c r="AHT16" s="65"/>
      <c r="AHU16" s="65"/>
      <c r="AHV16" s="65"/>
      <c r="AHW16" s="65"/>
      <c r="AHX16" s="65"/>
      <c r="AHY16" s="65"/>
      <c r="AHZ16" s="65"/>
      <c r="AIA16" s="65"/>
      <c r="AIB16" s="65"/>
      <c r="AIC16" s="65"/>
      <c r="AID16" s="65"/>
      <c r="AIE16" s="65"/>
      <c r="AIF16" s="65"/>
      <c r="AIG16" s="65"/>
      <c r="AIH16" s="65"/>
      <c r="AII16" s="65"/>
      <c r="AIJ16" s="65"/>
      <c r="AIK16" s="65"/>
      <c r="AIL16" s="65"/>
      <c r="AIM16" s="65"/>
      <c r="AIN16" s="65"/>
      <c r="AIO16" s="65"/>
      <c r="AIP16" s="65"/>
      <c r="AIQ16" s="65"/>
      <c r="AIR16" s="65"/>
      <c r="AIS16" s="65"/>
      <c r="AIT16" s="65"/>
      <c r="AIU16" s="65"/>
      <c r="AIV16" s="65"/>
      <c r="AIW16" s="65"/>
      <c r="AIX16" s="65"/>
      <c r="AIY16" s="65"/>
      <c r="AIZ16" s="65"/>
      <c r="AJA16" s="65"/>
      <c r="AJB16" s="65"/>
      <c r="AJC16" s="65"/>
      <c r="AJD16" s="65"/>
      <c r="AJE16" s="65"/>
      <c r="AJF16" s="65"/>
      <c r="AJG16" s="65"/>
      <c r="AJH16" s="65"/>
      <c r="AJI16" s="65"/>
      <c r="AJJ16" s="65"/>
      <c r="AJK16" s="65"/>
      <c r="AJL16" s="65"/>
      <c r="AJM16" s="65"/>
      <c r="AJN16" s="65"/>
      <c r="AJO16" s="65"/>
      <c r="AJP16" s="65"/>
      <c r="AJQ16" s="65"/>
      <c r="AJR16" s="65"/>
      <c r="AJS16" s="65"/>
      <c r="AJT16" s="65"/>
      <c r="AJU16" s="65"/>
      <c r="AJV16" s="65"/>
      <c r="AJW16" s="65"/>
      <c r="AJX16" s="65"/>
      <c r="AJY16" s="65"/>
      <c r="AJZ16" s="65"/>
      <c r="AKA16" s="65"/>
      <c r="AKB16" s="65"/>
      <c r="AKC16" s="65"/>
      <c r="AKD16" s="65"/>
      <c r="AKE16" s="65"/>
      <c r="AKF16" s="65"/>
      <c r="AKG16" s="65"/>
      <c r="AKH16" s="65"/>
      <c r="AKI16" s="65"/>
      <c r="AKJ16" s="65"/>
      <c r="AKK16" s="65"/>
      <c r="AKL16" s="65"/>
      <c r="AKM16" s="65"/>
      <c r="AKN16" s="65"/>
      <c r="AKO16" s="65"/>
      <c r="AKP16" s="65"/>
      <c r="AKQ16" s="65"/>
      <c r="AKR16" s="65"/>
      <c r="AKS16" s="65"/>
      <c r="AKT16" s="65"/>
      <c r="AKU16" s="65"/>
      <c r="AKV16" s="65"/>
      <c r="AKW16" s="65"/>
      <c r="AKX16" s="65"/>
      <c r="AKY16" s="65"/>
      <c r="AKZ16" s="65"/>
      <c r="ALA16" s="65"/>
      <c r="ALB16" s="65"/>
      <c r="ALC16" s="65"/>
      <c r="ALD16" s="65"/>
      <c r="ALE16" s="65"/>
      <c r="ALF16" s="65"/>
      <c r="ALG16" s="65"/>
      <c r="ALH16" s="65"/>
      <c r="ALI16" s="65"/>
      <c r="ALJ16" s="65"/>
      <c r="ALK16" s="65"/>
      <c r="ALL16" s="65"/>
      <c r="ALM16" s="65"/>
      <c r="ALN16" s="65"/>
      <c r="ALO16" s="65"/>
      <c r="ALP16" s="65"/>
      <c r="ALQ16" s="65"/>
      <c r="ALR16" s="65"/>
      <c r="ALS16" s="65"/>
      <c r="ALT16" s="65"/>
      <c r="ALU16" s="65"/>
      <c r="ALV16" s="65"/>
      <c r="ALW16" s="65"/>
      <c r="ALX16" s="65"/>
      <c r="ALY16" s="65"/>
      <c r="ALZ16" s="65"/>
      <c r="AMA16" s="65"/>
      <c r="AMB16" s="65"/>
      <c r="AMC16" s="65"/>
      <c r="AMD16" s="65"/>
      <c r="AME16" s="65"/>
      <c r="AMF16" s="65"/>
      <c r="AMG16" s="65"/>
      <c r="AMH16" s="65"/>
      <c r="AMI16" s="65"/>
      <c r="AMJ16" s="65"/>
      <c r="AMK16" s="65"/>
      <c r="AML16" s="65"/>
      <c r="AMM16" s="65"/>
      <c r="AMN16" s="65"/>
      <c r="AMO16" s="65"/>
      <c r="AMP16" s="65"/>
      <c r="AMQ16" s="65"/>
      <c r="AMR16" s="65"/>
      <c r="AMS16" s="65"/>
      <c r="AMT16" s="65"/>
      <c r="AMU16" s="65"/>
      <c r="AMV16" s="65"/>
      <c r="AMW16" s="65"/>
      <c r="AMX16" s="65"/>
      <c r="AMY16" s="65"/>
      <c r="AMZ16" s="65"/>
      <c r="ANA16" s="65"/>
      <c r="ANB16" s="65"/>
      <c r="ANC16" s="65"/>
      <c r="AND16" s="65"/>
      <c r="ANE16" s="65"/>
      <c r="ANF16" s="65"/>
      <c r="ANG16" s="65"/>
      <c r="ANH16" s="65"/>
      <c r="ANI16" s="65"/>
      <c r="ANJ16" s="65"/>
      <c r="ANK16" s="65"/>
      <c r="ANL16" s="65"/>
      <c r="ANM16" s="65"/>
      <c r="ANN16" s="65"/>
      <c r="ANO16" s="65"/>
      <c r="ANP16" s="65"/>
      <c r="ANQ16" s="65"/>
      <c r="ANR16" s="65"/>
      <c r="ANS16" s="65"/>
      <c r="ANT16" s="65"/>
      <c r="ANU16" s="65"/>
      <c r="ANV16" s="65"/>
      <c r="ANW16" s="65"/>
      <c r="ANX16" s="65"/>
      <c r="ANY16" s="65"/>
      <c r="ANZ16" s="65"/>
      <c r="AOA16" s="65"/>
      <c r="AOB16" s="65"/>
      <c r="AOC16" s="65"/>
      <c r="AOD16" s="65"/>
      <c r="AOE16" s="65"/>
      <c r="AOF16" s="65"/>
      <c r="AOG16" s="65"/>
      <c r="AOH16" s="65"/>
      <c r="AOI16" s="65"/>
      <c r="AOJ16" s="65"/>
      <c r="AOK16" s="65"/>
      <c r="AOL16" s="65"/>
      <c r="AOM16" s="65"/>
      <c r="AON16" s="65"/>
      <c r="AOO16" s="65"/>
      <c r="AOP16" s="65"/>
      <c r="AOQ16" s="65"/>
      <c r="AOR16" s="65"/>
      <c r="AOS16" s="65"/>
      <c r="AOT16" s="65"/>
      <c r="AOU16" s="65"/>
      <c r="AOV16" s="65"/>
      <c r="AOW16" s="65"/>
      <c r="AOX16" s="65"/>
      <c r="AOY16" s="65"/>
      <c r="AOZ16" s="65"/>
      <c r="APA16" s="65"/>
      <c r="APB16" s="65"/>
      <c r="APC16" s="65"/>
      <c r="APD16" s="65"/>
      <c r="APE16" s="65"/>
      <c r="APF16" s="65"/>
      <c r="APG16" s="65"/>
      <c r="APH16" s="65"/>
      <c r="API16" s="65"/>
      <c r="APJ16" s="65"/>
      <c r="APK16" s="65"/>
      <c r="APL16" s="65"/>
      <c r="APM16" s="65"/>
      <c r="APN16" s="65"/>
      <c r="APO16" s="65"/>
      <c r="APP16" s="65"/>
      <c r="APQ16" s="65"/>
      <c r="APR16" s="65"/>
      <c r="APS16" s="65"/>
      <c r="APT16" s="65"/>
      <c r="APU16" s="65"/>
      <c r="APV16" s="65"/>
      <c r="APW16" s="65"/>
      <c r="APX16" s="65"/>
      <c r="APY16" s="65"/>
      <c r="APZ16" s="65"/>
      <c r="AQA16" s="65"/>
      <c r="AQB16" s="65"/>
      <c r="AQC16" s="65"/>
      <c r="AQD16" s="65"/>
      <c r="AQE16" s="65"/>
      <c r="AQF16" s="65"/>
      <c r="AQG16" s="65"/>
      <c r="AQH16" s="65"/>
      <c r="AQI16" s="65"/>
      <c r="AQJ16" s="65"/>
      <c r="AQK16" s="65"/>
      <c r="AQL16" s="65"/>
      <c r="AQM16" s="65"/>
      <c r="AQN16" s="65"/>
      <c r="AQO16" s="65"/>
      <c r="AQP16" s="65"/>
      <c r="AQQ16" s="65"/>
      <c r="AQR16" s="65"/>
      <c r="AQS16" s="65"/>
      <c r="AQT16" s="65"/>
      <c r="AQU16" s="65"/>
      <c r="AQV16" s="65"/>
      <c r="AQW16" s="65"/>
      <c r="AQX16" s="65"/>
      <c r="AQY16" s="65"/>
      <c r="AQZ16" s="65"/>
      <c r="ARA16" s="65"/>
      <c r="ARB16" s="65"/>
      <c r="ARC16" s="65"/>
      <c r="ARD16" s="65"/>
      <c r="ARE16" s="65"/>
      <c r="ARF16" s="65"/>
      <c r="ARG16" s="65"/>
      <c r="ARH16" s="65"/>
      <c r="ARI16" s="65"/>
      <c r="ARJ16" s="65"/>
      <c r="ARK16" s="65"/>
      <c r="ARL16" s="65"/>
      <c r="ARM16" s="65"/>
      <c r="ARN16" s="65"/>
      <c r="ARO16" s="65"/>
      <c r="ARP16" s="65"/>
      <c r="ARQ16" s="65"/>
      <c r="ARR16" s="65"/>
      <c r="ARS16" s="65"/>
      <c r="ART16" s="65"/>
      <c r="ARU16" s="65"/>
      <c r="ARV16" s="65"/>
      <c r="ARW16" s="65"/>
      <c r="ARX16" s="65"/>
      <c r="ARY16" s="65"/>
      <c r="ARZ16" s="65"/>
      <c r="ASA16" s="65"/>
      <c r="ASB16" s="65"/>
      <c r="ASC16" s="65"/>
      <c r="ASD16" s="65"/>
      <c r="ASE16" s="65"/>
      <c r="ASF16" s="65"/>
      <c r="ASG16" s="65"/>
      <c r="ASH16" s="65"/>
      <c r="ASI16" s="65"/>
      <c r="ASJ16" s="65"/>
      <c r="ASK16" s="65"/>
      <c r="ASL16" s="65"/>
      <c r="ASM16" s="65"/>
      <c r="ASN16" s="65"/>
      <c r="ASO16" s="65"/>
      <c r="ASP16" s="65"/>
      <c r="ASQ16" s="65"/>
      <c r="ASR16" s="65"/>
      <c r="ASS16" s="65"/>
      <c r="AST16" s="65"/>
      <c r="ASU16" s="65"/>
      <c r="ASV16" s="65"/>
      <c r="ASW16" s="65"/>
      <c r="ASX16" s="65"/>
      <c r="ASY16" s="65"/>
      <c r="ASZ16" s="65"/>
      <c r="ATA16" s="65"/>
      <c r="ATB16" s="65"/>
      <c r="ATC16" s="65"/>
      <c r="ATD16" s="65"/>
      <c r="ATE16" s="65"/>
      <c r="ATF16" s="65"/>
      <c r="ATG16" s="65"/>
      <c r="ATH16" s="65"/>
      <c r="ATI16" s="65"/>
      <c r="ATJ16" s="65"/>
      <c r="ATK16" s="65"/>
      <c r="ATL16" s="65"/>
      <c r="ATM16" s="65"/>
      <c r="ATN16" s="65"/>
      <c r="ATO16" s="65"/>
      <c r="ATP16" s="65"/>
      <c r="ATQ16" s="65"/>
      <c r="ATR16" s="65"/>
      <c r="ATS16" s="65"/>
      <c r="ATT16" s="65"/>
      <c r="ATU16" s="65"/>
      <c r="ATV16" s="65"/>
      <c r="ATW16" s="65"/>
      <c r="ATX16" s="65"/>
      <c r="ATY16" s="65"/>
      <c r="ATZ16" s="65"/>
      <c r="AUA16" s="65"/>
      <c r="AUB16" s="65"/>
      <c r="AUC16" s="65"/>
      <c r="AUD16" s="65"/>
      <c r="AUE16" s="65"/>
      <c r="AUF16" s="65"/>
      <c r="AUG16" s="65"/>
      <c r="AUH16" s="65"/>
      <c r="AUI16" s="65"/>
      <c r="AUJ16" s="65"/>
      <c r="AUK16" s="65"/>
      <c r="AUL16" s="65"/>
      <c r="AUM16" s="65"/>
      <c r="AUN16" s="65"/>
      <c r="AUO16" s="65"/>
      <c r="AUP16" s="65"/>
      <c r="AUQ16" s="65"/>
      <c r="AUR16" s="65"/>
      <c r="AUS16" s="65"/>
      <c r="AUT16" s="65"/>
      <c r="AUU16" s="65"/>
      <c r="AUV16" s="65"/>
      <c r="AUW16" s="65"/>
      <c r="AUX16" s="65"/>
      <c r="AUY16" s="65"/>
      <c r="AUZ16" s="65"/>
      <c r="AVA16" s="65"/>
      <c r="AVB16" s="65"/>
      <c r="AVC16" s="65"/>
      <c r="AVD16" s="65"/>
      <c r="AVE16" s="65"/>
      <c r="AVF16" s="65"/>
      <c r="AVG16" s="65"/>
      <c r="AVH16" s="65"/>
      <c r="AVI16" s="65"/>
      <c r="AVJ16" s="65"/>
      <c r="AVK16" s="65"/>
      <c r="AVL16" s="65"/>
      <c r="AVM16" s="65"/>
      <c r="AVN16" s="65"/>
      <c r="AVO16" s="65"/>
      <c r="AVP16" s="65"/>
      <c r="AVQ16" s="65"/>
      <c r="AVR16" s="65"/>
      <c r="AVS16" s="65"/>
      <c r="AVT16" s="65"/>
      <c r="AVU16" s="65"/>
      <c r="AVV16" s="65"/>
      <c r="AVW16" s="65"/>
      <c r="AVX16" s="65"/>
      <c r="AVY16" s="65"/>
      <c r="AVZ16" s="65"/>
      <c r="AWA16" s="65"/>
      <c r="AWB16" s="65"/>
      <c r="AWC16" s="65"/>
      <c r="AWD16" s="65"/>
      <c r="AWE16" s="65"/>
      <c r="AWF16" s="65"/>
      <c r="AWG16" s="65"/>
      <c r="AWH16" s="65"/>
      <c r="AWI16" s="65"/>
      <c r="AWJ16" s="65"/>
      <c r="AWK16" s="65"/>
      <c r="AWL16" s="65"/>
      <c r="AWM16" s="65"/>
      <c r="AWN16" s="65"/>
      <c r="AWO16" s="65"/>
      <c r="AWP16" s="65"/>
      <c r="AWQ16" s="65"/>
      <c r="AWR16" s="65"/>
      <c r="AWS16" s="65"/>
      <c r="AWT16" s="65"/>
      <c r="AWU16" s="65"/>
      <c r="AWV16" s="65"/>
      <c r="AWW16" s="65"/>
      <c r="AWX16" s="65"/>
      <c r="AWY16" s="65"/>
      <c r="AWZ16" s="65"/>
      <c r="AXA16" s="65"/>
      <c r="AXB16" s="65"/>
      <c r="AXC16" s="65"/>
      <c r="AXD16" s="65"/>
      <c r="AXE16" s="65"/>
      <c r="AXF16" s="65"/>
      <c r="AXG16" s="65"/>
      <c r="AXH16" s="65"/>
      <c r="AXI16" s="65"/>
      <c r="AXJ16" s="65"/>
      <c r="AXK16" s="65"/>
      <c r="AXL16" s="65"/>
      <c r="AXM16" s="65"/>
      <c r="AXN16" s="65"/>
      <c r="AXO16" s="65"/>
      <c r="AXP16" s="65"/>
      <c r="AXQ16" s="65"/>
      <c r="AXR16" s="65"/>
      <c r="AXS16" s="65"/>
      <c r="AXT16" s="65"/>
      <c r="AXU16" s="65"/>
      <c r="AXV16" s="65"/>
      <c r="AXW16" s="65"/>
      <c r="AXX16" s="65"/>
      <c r="AXY16" s="65"/>
      <c r="AXZ16" s="65"/>
      <c r="AYA16" s="65"/>
      <c r="AYB16" s="65"/>
      <c r="AYC16" s="65"/>
      <c r="AYD16" s="65"/>
      <c r="AYE16" s="65"/>
      <c r="AYF16" s="65"/>
      <c r="AYG16" s="65"/>
      <c r="AYH16" s="65"/>
      <c r="AYI16" s="65"/>
      <c r="AYJ16" s="65"/>
      <c r="AYK16" s="65"/>
      <c r="AYL16" s="65"/>
      <c r="AYM16" s="65"/>
      <c r="AYN16" s="65"/>
      <c r="AYO16" s="65"/>
      <c r="AYP16" s="65"/>
      <c r="AYQ16" s="65"/>
      <c r="AYR16" s="65"/>
      <c r="AYS16" s="65"/>
      <c r="AYT16" s="65"/>
      <c r="AYU16" s="65"/>
      <c r="AYV16" s="65"/>
      <c r="AYW16" s="65"/>
      <c r="AYX16" s="65"/>
      <c r="AYY16" s="65"/>
      <c r="AYZ16" s="65"/>
      <c r="AZA16" s="65"/>
      <c r="AZB16" s="65"/>
      <c r="AZC16" s="65"/>
      <c r="AZD16" s="65"/>
      <c r="AZE16" s="65"/>
      <c r="AZF16" s="65"/>
      <c r="AZG16" s="65"/>
      <c r="AZH16" s="65"/>
      <c r="AZI16" s="65"/>
      <c r="AZJ16" s="65"/>
      <c r="AZK16" s="65"/>
      <c r="AZL16" s="65"/>
      <c r="AZM16" s="65"/>
      <c r="AZN16" s="65"/>
      <c r="AZO16" s="65"/>
      <c r="AZP16" s="65"/>
      <c r="AZQ16" s="65"/>
      <c r="AZR16" s="65"/>
      <c r="AZS16" s="65"/>
      <c r="AZT16" s="65"/>
      <c r="AZU16" s="65"/>
      <c r="AZV16" s="65"/>
      <c r="AZW16" s="65"/>
      <c r="AZX16" s="65"/>
      <c r="AZY16" s="65"/>
      <c r="AZZ16" s="65"/>
      <c r="BAA16" s="65"/>
      <c r="BAB16" s="65"/>
      <c r="BAC16" s="65"/>
      <c r="BAD16" s="65"/>
      <c r="BAE16" s="65"/>
      <c r="BAF16" s="65"/>
      <c r="BAG16" s="65"/>
      <c r="BAH16" s="65"/>
      <c r="BAI16" s="65"/>
      <c r="BAJ16" s="65"/>
      <c r="BAK16" s="65"/>
      <c r="BAL16" s="65"/>
      <c r="BAM16" s="65"/>
      <c r="BAN16" s="65"/>
      <c r="BAO16" s="65"/>
      <c r="BAP16" s="65"/>
      <c r="BAQ16" s="65"/>
      <c r="BAR16" s="65"/>
      <c r="BAS16" s="65"/>
      <c r="BAT16" s="65"/>
      <c r="BAU16" s="65"/>
      <c r="BAV16" s="65"/>
      <c r="BAW16" s="65"/>
      <c r="BAX16" s="65"/>
      <c r="BAY16" s="65"/>
      <c r="BAZ16" s="65"/>
      <c r="BBA16" s="65"/>
      <c r="BBB16" s="65"/>
      <c r="BBC16" s="65"/>
      <c r="BBD16" s="65"/>
      <c r="BBE16" s="65"/>
      <c r="BBF16" s="65"/>
      <c r="BBG16" s="65"/>
      <c r="BBH16" s="65"/>
      <c r="BBI16" s="65"/>
      <c r="BBJ16" s="65"/>
      <c r="BBK16" s="65"/>
      <c r="BBL16" s="65"/>
      <c r="BBM16" s="65"/>
      <c r="BBN16" s="65"/>
      <c r="BBO16" s="65"/>
      <c r="BBP16" s="65"/>
      <c r="BBQ16" s="65"/>
      <c r="BBR16" s="65"/>
      <c r="BBS16" s="65"/>
      <c r="BBT16" s="65"/>
      <c r="BBU16" s="65"/>
      <c r="BBV16" s="65"/>
      <c r="BBW16" s="65"/>
      <c r="BBX16" s="65"/>
      <c r="BBY16" s="65"/>
      <c r="BBZ16" s="65"/>
      <c r="BCA16" s="65"/>
      <c r="BCB16" s="65"/>
      <c r="BCC16" s="65"/>
      <c r="BCD16" s="65"/>
      <c r="BCE16" s="65"/>
      <c r="BCF16" s="65"/>
      <c r="BCG16" s="65"/>
      <c r="BCH16" s="65"/>
      <c r="BCI16" s="65"/>
      <c r="BCJ16" s="65"/>
      <c r="BCK16" s="65"/>
      <c r="BCL16" s="65"/>
      <c r="BCM16" s="65"/>
      <c r="BCN16" s="65"/>
      <c r="BCO16" s="65"/>
      <c r="BCP16" s="65"/>
      <c r="BCQ16" s="65"/>
      <c r="BCR16" s="65"/>
      <c r="BCS16" s="65"/>
      <c r="BCT16" s="65"/>
      <c r="BCU16" s="65"/>
      <c r="BCV16" s="65"/>
      <c r="BCW16" s="65"/>
      <c r="BCX16" s="65"/>
      <c r="BCY16" s="65"/>
      <c r="BCZ16" s="65"/>
      <c r="BDA16" s="65"/>
      <c r="BDB16" s="65"/>
      <c r="BDC16" s="65"/>
      <c r="BDD16" s="65"/>
      <c r="BDE16" s="65"/>
      <c r="BDF16" s="65"/>
      <c r="BDG16" s="65"/>
      <c r="BDH16" s="65"/>
      <c r="BDI16" s="65"/>
      <c r="BDJ16" s="65"/>
      <c r="BDK16" s="65"/>
      <c r="BDL16" s="65"/>
      <c r="BDM16" s="65"/>
      <c r="BDN16" s="65"/>
      <c r="BDO16" s="65"/>
      <c r="BDP16" s="65"/>
      <c r="BDQ16" s="65"/>
      <c r="BDR16" s="65"/>
      <c r="BDS16" s="65"/>
      <c r="BDT16" s="65"/>
      <c r="BDU16" s="65"/>
      <c r="BDV16" s="65"/>
      <c r="BDW16" s="65"/>
      <c r="BDX16" s="65"/>
      <c r="BDY16" s="65"/>
      <c r="BDZ16" s="65"/>
      <c r="BEA16" s="65"/>
      <c r="BEB16" s="65"/>
      <c r="BEC16" s="65"/>
      <c r="BED16" s="65"/>
      <c r="BEE16" s="65"/>
      <c r="BEF16" s="65"/>
      <c r="BEG16" s="65"/>
      <c r="BEH16" s="65"/>
      <c r="BEI16" s="65"/>
      <c r="BEJ16" s="65"/>
      <c r="BEK16" s="65"/>
      <c r="BEL16" s="65"/>
      <c r="BEM16" s="65"/>
      <c r="BEN16" s="65"/>
      <c r="BEO16" s="65"/>
      <c r="BEP16" s="65"/>
      <c r="BEQ16" s="65"/>
      <c r="BER16" s="65"/>
      <c r="BES16" s="65"/>
      <c r="BET16" s="65"/>
      <c r="BEU16" s="65"/>
      <c r="BEV16" s="65"/>
      <c r="BEW16" s="65"/>
      <c r="BEX16" s="65"/>
      <c r="BEY16" s="65"/>
      <c r="BEZ16" s="65"/>
      <c r="BFA16" s="65"/>
      <c r="BFB16" s="65"/>
      <c r="BFC16" s="65"/>
      <c r="BFD16" s="65"/>
      <c r="BFE16" s="65"/>
      <c r="BFF16" s="65"/>
      <c r="BFG16" s="65"/>
      <c r="BFH16" s="65"/>
      <c r="BFI16" s="65"/>
      <c r="BFJ16" s="65"/>
      <c r="BFK16" s="65"/>
      <c r="BFL16" s="65"/>
      <c r="BFM16" s="65"/>
      <c r="BFN16" s="65"/>
      <c r="BFO16" s="65"/>
      <c r="BFP16" s="65"/>
      <c r="BFQ16" s="65"/>
      <c r="BFR16" s="65"/>
      <c r="BFS16" s="65"/>
      <c r="BFT16" s="65"/>
      <c r="BFU16" s="65"/>
      <c r="BFV16" s="65"/>
      <c r="BFW16" s="65"/>
      <c r="BFX16" s="65"/>
      <c r="BFY16" s="65"/>
      <c r="BFZ16" s="65"/>
      <c r="BGA16" s="65"/>
      <c r="BGB16" s="65"/>
      <c r="BGC16" s="65"/>
      <c r="BGD16" s="65"/>
      <c r="BGE16" s="65"/>
      <c r="BGF16" s="65"/>
      <c r="BGG16" s="65"/>
      <c r="BGH16" s="65"/>
      <c r="BGI16" s="65"/>
      <c r="BGJ16" s="65"/>
      <c r="BGK16" s="65"/>
      <c r="BGL16" s="65"/>
      <c r="BGM16" s="65"/>
      <c r="BGN16" s="65"/>
      <c r="BGO16" s="65"/>
      <c r="BGP16" s="65"/>
      <c r="BGQ16" s="65"/>
      <c r="BGR16" s="65"/>
      <c r="BGS16" s="65"/>
      <c r="BGT16" s="65"/>
      <c r="BGU16" s="65"/>
      <c r="BGV16" s="65"/>
      <c r="BGW16" s="65"/>
      <c r="BGX16" s="65"/>
      <c r="BGY16" s="65"/>
      <c r="BGZ16" s="65"/>
      <c r="BHA16" s="65"/>
      <c r="BHB16" s="65"/>
      <c r="BHC16" s="65"/>
      <c r="BHD16" s="65"/>
      <c r="BHE16" s="65"/>
      <c r="BHF16" s="65"/>
      <c r="BHG16" s="65"/>
      <c r="BHH16" s="65"/>
      <c r="BHI16" s="65"/>
      <c r="BHJ16" s="65"/>
      <c r="BHK16" s="65"/>
      <c r="BHL16" s="65"/>
      <c r="BHM16" s="65"/>
      <c r="BHN16" s="65"/>
      <c r="BHO16" s="65"/>
      <c r="BHP16" s="65"/>
      <c r="BHQ16" s="65"/>
      <c r="BHR16" s="65"/>
      <c r="BHS16" s="65"/>
      <c r="BHT16" s="65"/>
      <c r="BHU16" s="65"/>
      <c r="BHV16" s="65"/>
      <c r="BHW16" s="65"/>
      <c r="BHX16" s="65"/>
      <c r="BHY16" s="65"/>
      <c r="BHZ16" s="65"/>
      <c r="BIA16" s="65"/>
      <c r="BIB16" s="65"/>
      <c r="BIC16" s="65"/>
      <c r="BID16" s="65"/>
      <c r="BIE16" s="65"/>
      <c r="BIF16" s="65"/>
      <c r="BIG16" s="65"/>
      <c r="BIH16" s="65"/>
      <c r="BII16" s="65"/>
      <c r="BIJ16" s="65"/>
      <c r="BIK16" s="65"/>
      <c r="BIL16" s="65"/>
      <c r="BIM16" s="65"/>
      <c r="BIN16" s="65"/>
      <c r="BIO16" s="65"/>
      <c r="BIP16" s="65"/>
      <c r="BIQ16" s="65"/>
      <c r="BIR16" s="65"/>
      <c r="BIS16" s="65"/>
      <c r="BIT16" s="65"/>
      <c r="BIU16" s="65"/>
      <c r="BIV16" s="65"/>
      <c r="BIW16" s="65"/>
      <c r="BIX16" s="65"/>
      <c r="BIY16" s="65"/>
      <c r="BIZ16" s="65"/>
      <c r="BJA16" s="65"/>
      <c r="BJB16" s="65"/>
      <c r="BJC16" s="65"/>
      <c r="BJD16" s="65"/>
      <c r="BJE16" s="65"/>
      <c r="BJF16" s="65"/>
      <c r="BJG16" s="65"/>
      <c r="BJH16" s="65"/>
      <c r="BJI16" s="65"/>
      <c r="BJJ16" s="65"/>
      <c r="BJK16" s="65"/>
      <c r="BJL16" s="65"/>
      <c r="BJM16" s="65"/>
      <c r="BJN16" s="65"/>
      <c r="BJO16" s="65"/>
      <c r="BJP16" s="65"/>
      <c r="BJQ16" s="65"/>
      <c r="BJR16" s="65"/>
      <c r="BJS16" s="65"/>
      <c r="BJT16" s="65"/>
      <c r="BJU16" s="65"/>
      <c r="BJV16" s="65"/>
      <c r="BJW16" s="65"/>
      <c r="BJX16" s="65"/>
      <c r="BJY16" s="65"/>
      <c r="BJZ16" s="65"/>
      <c r="BKA16" s="65"/>
      <c r="BKB16" s="65"/>
      <c r="BKC16" s="65"/>
      <c r="BKD16" s="65"/>
      <c r="BKE16" s="65"/>
      <c r="BKF16" s="65"/>
      <c r="BKG16" s="65"/>
      <c r="BKH16" s="65"/>
      <c r="BKI16" s="65"/>
      <c r="BKJ16" s="65"/>
      <c r="BKK16" s="65"/>
      <c r="BKL16" s="65"/>
      <c r="BKM16" s="65"/>
      <c r="BKN16" s="65"/>
      <c r="BKO16" s="65"/>
      <c r="BKP16" s="65"/>
      <c r="BKQ16" s="65"/>
      <c r="BKR16" s="65"/>
      <c r="BKS16" s="65"/>
      <c r="BKT16" s="65"/>
      <c r="BKU16" s="65"/>
      <c r="BKV16" s="65"/>
      <c r="BKW16" s="65"/>
      <c r="BKX16" s="65"/>
      <c r="BKY16" s="65"/>
      <c r="BKZ16" s="65"/>
      <c r="BLA16" s="65"/>
      <c r="BLB16" s="65"/>
      <c r="BLC16" s="65"/>
      <c r="BLD16" s="65"/>
      <c r="BLE16" s="65"/>
      <c r="BLF16" s="65"/>
      <c r="BLG16" s="65"/>
      <c r="BLH16" s="65"/>
      <c r="BLI16" s="65"/>
      <c r="BLJ16" s="65"/>
      <c r="BLK16" s="65"/>
      <c r="BLL16" s="65"/>
      <c r="BLM16" s="65"/>
      <c r="BLN16" s="65"/>
      <c r="BLO16" s="65"/>
      <c r="BLP16" s="65"/>
      <c r="BLQ16" s="65"/>
      <c r="BLR16" s="65"/>
      <c r="BLS16" s="65"/>
      <c r="BLT16" s="65"/>
      <c r="BLU16" s="65"/>
      <c r="BLV16" s="65"/>
      <c r="BLW16" s="65"/>
      <c r="BLX16" s="65"/>
      <c r="BLY16" s="65"/>
      <c r="BLZ16" s="65"/>
      <c r="BMA16" s="65"/>
      <c r="BMB16" s="65"/>
      <c r="BMC16" s="65"/>
      <c r="BMD16" s="65"/>
      <c r="BME16" s="65"/>
      <c r="BMF16" s="65"/>
      <c r="BMG16" s="65"/>
      <c r="BMH16" s="65"/>
      <c r="BMI16" s="65"/>
      <c r="BMJ16" s="65"/>
      <c r="BMK16" s="65"/>
      <c r="BML16" s="65"/>
      <c r="BMM16" s="65"/>
      <c r="BMN16" s="65"/>
      <c r="BMO16" s="65"/>
      <c r="BMP16" s="65"/>
      <c r="BMQ16" s="65"/>
      <c r="BMR16" s="65"/>
      <c r="BMS16" s="65"/>
      <c r="BMT16" s="65"/>
      <c r="BMU16" s="65"/>
      <c r="BMV16" s="65"/>
      <c r="BMW16" s="65"/>
      <c r="BMX16" s="65"/>
      <c r="BMY16" s="65"/>
      <c r="BMZ16" s="65"/>
      <c r="BNA16" s="65"/>
      <c r="BNB16" s="65"/>
      <c r="BNC16" s="65"/>
      <c r="BND16" s="65"/>
      <c r="BNE16" s="65"/>
      <c r="BNF16" s="65"/>
      <c r="BNG16" s="65"/>
      <c r="BNH16" s="65"/>
      <c r="BNI16" s="65"/>
      <c r="BNJ16" s="65"/>
      <c r="BNK16" s="65"/>
      <c r="BNL16" s="65"/>
      <c r="BNM16" s="65"/>
      <c r="BNN16" s="65"/>
      <c r="BNO16" s="65"/>
      <c r="BNP16" s="65"/>
      <c r="BNQ16" s="65"/>
      <c r="BNR16" s="65"/>
      <c r="BNS16" s="65"/>
      <c r="BNT16" s="65"/>
      <c r="BNU16" s="65"/>
      <c r="BNV16" s="65"/>
      <c r="BNW16" s="65"/>
      <c r="BNX16" s="65"/>
      <c r="BNY16" s="65"/>
      <c r="BNZ16" s="65"/>
      <c r="BOA16" s="65"/>
      <c r="BOB16" s="65"/>
      <c r="BOC16" s="65"/>
      <c r="BOD16" s="65"/>
      <c r="BOE16" s="65"/>
      <c r="BOF16" s="65"/>
      <c r="BOG16" s="65"/>
      <c r="BOH16" s="65"/>
      <c r="BOI16" s="65"/>
      <c r="BOJ16" s="65"/>
      <c r="BOK16" s="65"/>
      <c r="BOL16" s="65"/>
      <c r="BOM16" s="65"/>
      <c r="BON16" s="65"/>
      <c r="BOO16" s="65"/>
      <c r="BOP16" s="65"/>
      <c r="BOQ16" s="65"/>
      <c r="BOR16" s="65"/>
      <c r="BOS16" s="65"/>
      <c r="BOT16" s="65"/>
      <c r="BOU16" s="65"/>
      <c r="BOV16" s="65"/>
      <c r="BOW16" s="65"/>
      <c r="BOX16" s="65"/>
      <c r="BOY16" s="65"/>
      <c r="BOZ16" s="65"/>
      <c r="BPA16" s="65"/>
      <c r="BPB16" s="65"/>
      <c r="BPC16" s="65"/>
      <c r="BPD16" s="65"/>
      <c r="BPE16" s="65"/>
      <c r="BPF16" s="65"/>
      <c r="BPG16" s="65"/>
      <c r="BPH16" s="65"/>
      <c r="BPI16" s="65"/>
      <c r="BPJ16" s="65"/>
      <c r="BPK16" s="65"/>
      <c r="BPL16" s="65"/>
      <c r="BPM16" s="65"/>
      <c r="BPN16" s="65"/>
      <c r="BPO16" s="65"/>
      <c r="BPP16" s="65"/>
      <c r="BPQ16" s="65"/>
      <c r="BPR16" s="65"/>
      <c r="BPS16" s="65"/>
      <c r="BPT16" s="65"/>
      <c r="BPU16" s="65"/>
      <c r="BPV16" s="65"/>
      <c r="BPW16" s="65"/>
      <c r="BPX16" s="65"/>
      <c r="BPY16" s="65"/>
      <c r="BPZ16" s="65"/>
      <c r="BQA16" s="65"/>
      <c r="BQB16" s="65"/>
      <c r="BQC16" s="65"/>
      <c r="BQD16" s="65"/>
      <c r="BQE16" s="65"/>
      <c r="BQF16" s="65"/>
      <c r="BQG16" s="65"/>
      <c r="BQH16" s="65"/>
      <c r="BQI16" s="65"/>
      <c r="BQJ16" s="65"/>
      <c r="BQK16" s="65"/>
      <c r="BQL16" s="65"/>
      <c r="BQM16" s="65"/>
      <c r="BQN16" s="65"/>
      <c r="BQO16" s="65"/>
      <c r="BQP16" s="65"/>
      <c r="BQQ16" s="65"/>
      <c r="BQR16" s="65"/>
      <c r="BQS16" s="65"/>
      <c r="BQT16" s="65"/>
      <c r="BQU16" s="65"/>
      <c r="BQV16" s="65"/>
      <c r="BQW16" s="65"/>
      <c r="BQX16" s="65"/>
      <c r="BQY16" s="65"/>
      <c r="BQZ16" s="65"/>
      <c r="BRA16" s="65"/>
      <c r="BRB16" s="65"/>
      <c r="BRC16" s="65"/>
      <c r="BRD16" s="65"/>
      <c r="BRE16" s="65"/>
      <c r="BRF16" s="65"/>
      <c r="BRG16" s="65"/>
      <c r="BRH16" s="65"/>
      <c r="BRI16" s="65"/>
      <c r="BRJ16" s="65"/>
      <c r="BRK16" s="65"/>
      <c r="BRL16" s="65"/>
      <c r="BRM16" s="65"/>
      <c r="BRN16" s="65"/>
      <c r="BRO16" s="65"/>
      <c r="BRP16" s="65"/>
      <c r="BRQ16" s="65"/>
      <c r="BRR16" s="65"/>
      <c r="BRS16" s="65"/>
      <c r="BRT16" s="65"/>
      <c r="BRU16" s="65"/>
      <c r="BRV16" s="65"/>
      <c r="BRW16" s="65"/>
      <c r="BRX16" s="65"/>
      <c r="BRY16" s="65"/>
      <c r="BRZ16" s="65"/>
      <c r="BSA16" s="65"/>
      <c r="BSB16" s="65"/>
      <c r="BSC16" s="65"/>
      <c r="BSD16" s="65"/>
      <c r="BSE16" s="65"/>
      <c r="BSF16" s="65"/>
      <c r="BSG16" s="65"/>
      <c r="BSH16" s="65"/>
      <c r="BSI16" s="65"/>
      <c r="BSJ16" s="65"/>
      <c r="BSK16" s="65"/>
      <c r="BSL16" s="65"/>
      <c r="BSM16" s="65"/>
      <c r="BSN16" s="65"/>
      <c r="BSO16" s="65"/>
      <c r="BSP16" s="65"/>
      <c r="BSQ16" s="65"/>
      <c r="BSR16" s="65"/>
      <c r="BSS16" s="65"/>
      <c r="BST16" s="65"/>
      <c r="BSU16" s="65"/>
      <c r="BSV16" s="65"/>
      <c r="BSW16" s="65"/>
      <c r="BSX16" s="65"/>
      <c r="BSY16" s="65"/>
      <c r="BSZ16" s="65"/>
      <c r="BTA16" s="65"/>
      <c r="BTB16" s="65"/>
      <c r="BTC16" s="65"/>
      <c r="BTD16" s="65"/>
      <c r="BTE16" s="65"/>
      <c r="BTF16" s="65"/>
      <c r="BTG16" s="65"/>
      <c r="BTH16" s="65"/>
      <c r="BTI16" s="65"/>
      <c r="BTJ16" s="65"/>
      <c r="BTK16" s="65"/>
      <c r="BTL16" s="65"/>
      <c r="BTM16" s="65"/>
      <c r="BTN16" s="65"/>
      <c r="BTO16" s="65"/>
      <c r="BTP16" s="65"/>
      <c r="BTQ16" s="65"/>
      <c r="BTR16" s="65"/>
      <c r="BTS16" s="65"/>
      <c r="BTT16" s="65"/>
      <c r="BTU16" s="65"/>
      <c r="BTV16" s="65"/>
      <c r="BTW16" s="65"/>
      <c r="BTX16" s="65"/>
      <c r="BTY16" s="65"/>
      <c r="BTZ16" s="65"/>
      <c r="BUA16" s="65"/>
      <c r="BUB16" s="65"/>
      <c r="BUC16" s="65"/>
      <c r="BUD16" s="65"/>
      <c r="BUE16" s="65"/>
      <c r="BUF16" s="65"/>
      <c r="BUG16" s="65"/>
      <c r="BUH16" s="65"/>
      <c r="BUI16" s="65"/>
      <c r="BUJ16" s="65"/>
      <c r="BUK16" s="65"/>
      <c r="BUL16" s="65"/>
      <c r="BUM16" s="65"/>
      <c r="BUN16" s="65"/>
      <c r="BUO16" s="65"/>
      <c r="BUP16" s="65"/>
      <c r="BUQ16" s="65"/>
      <c r="BUR16" s="65"/>
      <c r="BUS16" s="65"/>
      <c r="BUT16" s="65"/>
      <c r="BUU16" s="65"/>
      <c r="BUV16" s="65"/>
      <c r="BUW16" s="65"/>
      <c r="BUX16" s="65"/>
      <c r="BUY16" s="65"/>
      <c r="BUZ16" s="65"/>
      <c r="BVA16" s="65"/>
      <c r="BVB16" s="65"/>
      <c r="BVC16" s="65"/>
      <c r="BVD16" s="65"/>
      <c r="BVE16" s="65"/>
      <c r="BVF16" s="65"/>
      <c r="BVG16" s="65"/>
      <c r="BVH16" s="65"/>
      <c r="BVI16" s="65"/>
      <c r="BVJ16" s="65"/>
      <c r="BVK16" s="65"/>
      <c r="BVL16" s="65"/>
      <c r="BVM16" s="65"/>
      <c r="BVN16" s="65"/>
      <c r="BVO16" s="65"/>
      <c r="BVP16" s="65"/>
      <c r="BVQ16" s="65"/>
      <c r="BVR16" s="65"/>
      <c r="BVS16" s="65"/>
      <c r="BVT16" s="65"/>
      <c r="BVU16" s="65"/>
      <c r="BVV16" s="65"/>
      <c r="BVW16" s="65"/>
      <c r="BVX16" s="65"/>
      <c r="BVY16" s="65"/>
      <c r="BVZ16" s="65"/>
      <c r="BWA16" s="65"/>
      <c r="BWB16" s="65"/>
      <c r="BWC16" s="65"/>
      <c r="BWD16" s="65"/>
      <c r="BWE16" s="65"/>
      <c r="BWF16" s="65"/>
      <c r="BWG16" s="65"/>
      <c r="BWH16" s="65"/>
      <c r="BWI16" s="65"/>
      <c r="BWJ16" s="65"/>
      <c r="BWK16" s="65"/>
      <c r="BWL16" s="65"/>
      <c r="BWM16" s="65"/>
      <c r="BWN16" s="65"/>
      <c r="BWO16" s="65"/>
      <c r="BWP16" s="65"/>
      <c r="BWQ16" s="65"/>
      <c r="BWR16" s="65"/>
      <c r="BWS16" s="65"/>
      <c r="BWT16" s="65"/>
      <c r="BWU16" s="65"/>
      <c r="BWV16" s="65"/>
      <c r="BWW16" s="65"/>
      <c r="BWX16" s="65"/>
      <c r="BWY16" s="65"/>
      <c r="BWZ16" s="65"/>
      <c r="BXA16" s="65"/>
      <c r="BXB16" s="65"/>
      <c r="BXC16" s="65"/>
      <c r="BXD16" s="65"/>
      <c r="BXE16" s="65"/>
      <c r="BXF16" s="65"/>
      <c r="BXG16" s="65"/>
      <c r="BXH16" s="65"/>
      <c r="BXI16" s="65"/>
      <c r="BXJ16" s="65"/>
      <c r="BXK16" s="65"/>
      <c r="BXL16" s="65"/>
      <c r="BXM16" s="65"/>
      <c r="BXN16" s="65"/>
      <c r="BXO16" s="65"/>
      <c r="BXP16" s="65"/>
      <c r="BXQ16" s="65"/>
      <c r="BXR16" s="65"/>
      <c r="BXS16" s="65"/>
      <c r="BXT16" s="65"/>
      <c r="BXU16" s="65"/>
      <c r="BXV16" s="65"/>
      <c r="BXW16" s="65"/>
      <c r="BXX16" s="65"/>
      <c r="BXY16" s="65"/>
      <c r="BXZ16" s="65"/>
      <c r="BYA16" s="65"/>
      <c r="BYB16" s="65"/>
      <c r="BYC16" s="65"/>
      <c r="BYD16" s="65"/>
      <c r="BYE16" s="65"/>
      <c r="BYF16" s="65"/>
      <c r="BYG16" s="65"/>
      <c r="BYH16" s="65"/>
      <c r="BYI16" s="65"/>
      <c r="BYJ16" s="65"/>
      <c r="BYK16" s="65"/>
      <c r="BYL16" s="65"/>
      <c r="BYM16" s="65"/>
      <c r="BYN16" s="65"/>
      <c r="BYO16" s="65"/>
      <c r="BYP16" s="65"/>
      <c r="BYQ16" s="65"/>
      <c r="BYR16" s="65"/>
      <c r="BYS16" s="65"/>
      <c r="BYT16" s="65"/>
      <c r="BYU16" s="65"/>
      <c r="BYV16" s="65"/>
      <c r="BYW16" s="65"/>
      <c r="BYX16" s="65"/>
      <c r="BYY16" s="65"/>
      <c r="BYZ16" s="65"/>
      <c r="BZA16" s="65"/>
      <c r="BZB16" s="65"/>
      <c r="BZC16" s="65"/>
      <c r="BZD16" s="65"/>
      <c r="BZE16" s="65"/>
      <c r="BZF16" s="65"/>
      <c r="BZG16" s="65"/>
      <c r="BZH16" s="65"/>
      <c r="BZI16" s="65"/>
      <c r="BZJ16" s="65"/>
      <c r="BZK16" s="65"/>
      <c r="BZL16" s="65"/>
      <c r="BZM16" s="65"/>
      <c r="BZN16" s="65"/>
      <c r="BZO16" s="65"/>
      <c r="BZP16" s="65"/>
      <c r="BZQ16" s="65"/>
      <c r="BZR16" s="65"/>
      <c r="BZS16" s="65"/>
      <c r="BZT16" s="65"/>
      <c r="BZU16" s="65"/>
      <c r="BZV16" s="65"/>
      <c r="BZW16" s="65"/>
      <c r="BZX16" s="65"/>
      <c r="BZY16" s="65"/>
      <c r="BZZ16" s="65"/>
      <c r="CAA16" s="65"/>
      <c r="CAB16" s="65"/>
      <c r="CAC16" s="65"/>
      <c r="CAD16" s="65"/>
      <c r="CAE16" s="65"/>
      <c r="CAF16" s="65"/>
      <c r="CAG16" s="65"/>
      <c r="CAH16" s="65"/>
      <c r="CAI16" s="65"/>
      <c r="CAJ16" s="65"/>
      <c r="CAK16" s="65"/>
      <c r="CAL16" s="65"/>
      <c r="CAM16" s="65"/>
      <c r="CAN16" s="65"/>
      <c r="CAO16" s="65"/>
      <c r="CAP16" s="65"/>
      <c r="CAQ16" s="65"/>
      <c r="CAR16" s="65"/>
      <c r="CAS16" s="65"/>
      <c r="CAT16" s="65"/>
      <c r="CAU16" s="65"/>
      <c r="CAV16" s="65"/>
      <c r="CAW16" s="65"/>
      <c r="CAX16" s="65"/>
      <c r="CAY16" s="65"/>
      <c r="CAZ16" s="65"/>
      <c r="CBA16" s="65"/>
      <c r="CBB16" s="65"/>
      <c r="CBC16" s="65"/>
      <c r="CBD16" s="65"/>
      <c r="CBE16" s="65"/>
      <c r="CBF16" s="65"/>
      <c r="CBG16" s="65"/>
      <c r="CBH16" s="65"/>
      <c r="CBI16" s="65"/>
      <c r="CBJ16" s="65"/>
      <c r="CBK16" s="65"/>
      <c r="CBL16" s="65"/>
      <c r="CBM16" s="65"/>
      <c r="CBN16" s="65"/>
      <c r="CBO16" s="65"/>
      <c r="CBP16" s="65"/>
      <c r="CBQ16" s="65"/>
      <c r="CBR16" s="65"/>
      <c r="CBS16" s="65"/>
      <c r="CBT16" s="65"/>
      <c r="CBU16" s="65"/>
      <c r="CBV16" s="65"/>
      <c r="CBW16" s="65"/>
      <c r="CBX16" s="65"/>
      <c r="CBY16" s="65"/>
      <c r="CBZ16" s="65"/>
      <c r="CCA16" s="65"/>
      <c r="CCB16" s="65"/>
      <c r="CCC16" s="65"/>
      <c r="CCD16" s="65"/>
      <c r="CCE16" s="65"/>
      <c r="CCF16" s="65"/>
      <c r="CCG16" s="65"/>
      <c r="CCH16" s="65"/>
      <c r="CCI16" s="65"/>
      <c r="CCJ16" s="65"/>
      <c r="CCK16" s="65"/>
      <c r="CCL16" s="65"/>
      <c r="CCM16" s="65"/>
      <c r="CCN16" s="65"/>
      <c r="CCO16" s="65"/>
      <c r="CCP16" s="65"/>
      <c r="CCQ16" s="65"/>
      <c r="CCR16" s="65"/>
      <c r="CCS16" s="65"/>
      <c r="CCT16" s="65"/>
      <c r="CCU16" s="65"/>
      <c r="CCV16" s="65"/>
      <c r="CCW16" s="65"/>
      <c r="CCX16" s="65"/>
      <c r="CCY16" s="65"/>
      <c r="CCZ16" s="65"/>
      <c r="CDA16" s="65"/>
      <c r="CDB16" s="65"/>
      <c r="CDC16" s="65"/>
      <c r="CDD16" s="65"/>
      <c r="CDE16" s="65"/>
      <c r="CDF16" s="65"/>
      <c r="CDG16" s="65"/>
      <c r="CDH16" s="65"/>
      <c r="CDI16" s="65"/>
      <c r="CDJ16" s="65"/>
      <c r="CDK16" s="65"/>
      <c r="CDL16" s="65"/>
      <c r="CDM16" s="65"/>
      <c r="CDN16" s="65"/>
      <c r="CDO16" s="65"/>
      <c r="CDP16" s="65"/>
      <c r="CDQ16" s="65"/>
      <c r="CDR16" s="65"/>
      <c r="CDS16" s="65"/>
      <c r="CDT16" s="65"/>
      <c r="CDU16" s="65"/>
      <c r="CDV16" s="65"/>
      <c r="CDW16" s="65"/>
      <c r="CDX16" s="65"/>
      <c r="CDY16" s="65"/>
      <c r="CDZ16" s="65"/>
      <c r="CEA16" s="65"/>
      <c r="CEB16" s="65"/>
      <c r="CEC16" s="65"/>
      <c r="CED16" s="65"/>
      <c r="CEE16" s="65"/>
      <c r="CEF16" s="65"/>
      <c r="CEG16" s="65"/>
      <c r="CEH16" s="65"/>
      <c r="CEI16" s="65"/>
      <c r="CEJ16" s="65"/>
      <c r="CEK16" s="65"/>
      <c r="CEL16" s="65"/>
      <c r="CEM16" s="65"/>
      <c r="CEN16" s="65"/>
      <c r="CEO16" s="65"/>
      <c r="CEP16" s="65"/>
      <c r="CEQ16" s="65"/>
      <c r="CER16" s="65"/>
      <c r="CES16" s="65"/>
      <c r="CET16" s="65"/>
      <c r="CEU16" s="65"/>
      <c r="CEV16" s="65"/>
      <c r="CEW16" s="65"/>
      <c r="CEX16" s="65"/>
      <c r="CEY16" s="65"/>
      <c r="CEZ16" s="65"/>
      <c r="CFA16" s="65"/>
      <c r="CFB16" s="65"/>
      <c r="CFC16" s="65"/>
      <c r="CFD16" s="65"/>
      <c r="CFE16" s="65"/>
      <c r="CFF16" s="65"/>
      <c r="CFG16" s="65"/>
      <c r="CFH16" s="65"/>
      <c r="CFI16" s="65"/>
      <c r="CFJ16" s="65"/>
      <c r="CFK16" s="65"/>
      <c r="CFL16" s="65"/>
      <c r="CFM16" s="65"/>
      <c r="CFN16" s="65"/>
      <c r="CFO16" s="65"/>
      <c r="CFP16" s="65"/>
      <c r="CFQ16" s="65"/>
      <c r="CFR16" s="65"/>
      <c r="CFS16" s="65"/>
      <c r="CFT16" s="65"/>
      <c r="CFU16" s="65"/>
      <c r="CFV16" s="65"/>
      <c r="CFW16" s="65"/>
      <c r="CFX16" s="65"/>
      <c r="CFY16" s="65"/>
      <c r="CFZ16" s="65"/>
      <c r="CGA16" s="65"/>
      <c r="CGB16" s="65"/>
      <c r="CGC16" s="65"/>
      <c r="CGD16" s="65"/>
      <c r="CGE16" s="65"/>
      <c r="CGF16" s="65"/>
      <c r="CGG16" s="65"/>
      <c r="CGH16" s="65"/>
      <c r="CGI16" s="65"/>
      <c r="CGJ16" s="65"/>
      <c r="CGK16" s="65"/>
      <c r="CGL16" s="65"/>
      <c r="CGM16" s="65"/>
      <c r="CGN16" s="65"/>
      <c r="CGO16" s="65"/>
      <c r="CGP16" s="65"/>
      <c r="CGQ16" s="65"/>
      <c r="CGR16" s="65"/>
      <c r="CGS16" s="65"/>
      <c r="CGT16" s="65"/>
      <c r="CGU16" s="65"/>
      <c r="CGV16" s="65"/>
      <c r="CGW16" s="65"/>
      <c r="CGX16" s="65"/>
      <c r="CGY16" s="65"/>
      <c r="CGZ16" s="65"/>
      <c r="CHA16" s="65"/>
      <c r="CHB16" s="65"/>
      <c r="CHC16" s="65"/>
      <c r="CHD16" s="65"/>
      <c r="CHE16" s="65"/>
      <c r="CHF16" s="65"/>
      <c r="CHG16" s="65"/>
      <c r="CHH16" s="65"/>
      <c r="CHI16" s="65"/>
      <c r="CHJ16" s="65"/>
      <c r="CHK16" s="65"/>
      <c r="CHL16" s="65"/>
      <c r="CHM16" s="65"/>
      <c r="CHN16" s="65"/>
      <c r="CHO16" s="65"/>
      <c r="CHP16" s="65"/>
      <c r="CHQ16" s="65"/>
      <c r="CHR16" s="65"/>
      <c r="CHS16" s="65"/>
      <c r="CHT16" s="65"/>
      <c r="CHU16" s="65"/>
      <c r="CHV16" s="65"/>
      <c r="CHW16" s="65"/>
      <c r="CHX16" s="65"/>
      <c r="CHY16" s="65"/>
      <c r="CHZ16" s="65"/>
      <c r="CIA16" s="65"/>
      <c r="CIB16" s="65"/>
      <c r="CIC16" s="65"/>
      <c r="CID16" s="65"/>
      <c r="CIE16" s="65"/>
      <c r="CIF16" s="65"/>
      <c r="CIG16" s="65"/>
      <c r="CIH16" s="65"/>
      <c r="CII16" s="65"/>
      <c r="CIJ16" s="65"/>
      <c r="CIK16" s="65"/>
      <c r="CIL16" s="65"/>
      <c r="CIM16" s="65"/>
      <c r="CIN16" s="65"/>
      <c r="CIO16" s="65"/>
      <c r="CIP16" s="65"/>
      <c r="CIQ16" s="65"/>
      <c r="CIR16" s="65"/>
      <c r="CIS16" s="65"/>
      <c r="CIT16" s="65"/>
      <c r="CIU16" s="65"/>
      <c r="CIV16" s="65"/>
      <c r="CIW16" s="65"/>
      <c r="CIX16" s="65"/>
      <c r="CIY16" s="65"/>
      <c r="CIZ16" s="65"/>
      <c r="CJA16" s="65"/>
      <c r="CJB16" s="65"/>
      <c r="CJC16" s="65"/>
      <c r="CJD16" s="65"/>
      <c r="CJE16" s="65"/>
      <c r="CJF16" s="65"/>
      <c r="CJG16" s="65"/>
      <c r="CJH16" s="65"/>
      <c r="CJI16" s="65"/>
      <c r="CJJ16" s="65"/>
      <c r="CJK16" s="65"/>
      <c r="CJL16" s="65"/>
      <c r="CJM16" s="65"/>
      <c r="CJN16" s="65"/>
      <c r="CJO16" s="65"/>
      <c r="CJP16" s="65"/>
      <c r="CJQ16" s="65"/>
      <c r="CJR16" s="65"/>
      <c r="CJS16" s="65"/>
      <c r="CJT16" s="65"/>
      <c r="CJU16" s="65"/>
      <c r="CJV16" s="65"/>
      <c r="CJW16" s="65"/>
      <c r="CJX16" s="65"/>
      <c r="CJY16" s="65"/>
      <c r="CJZ16" s="65"/>
      <c r="CKA16" s="65"/>
      <c r="CKB16" s="65"/>
      <c r="CKC16" s="65"/>
      <c r="CKD16" s="65"/>
      <c r="CKE16" s="65"/>
      <c r="CKF16" s="65"/>
      <c r="CKG16" s="65"/>
      <c r="CKH16" s="65"/>
      <c r="CKI16" s="65"/>
      <c r="CKJ16" s="65"/>
      <c r="CKK16" s="65"/>
      <c r="CKL16" s="65"/>
      <c r="CKM16" s="65"/>
      <c r="CKN16" s="65"/>
      <c r="CKO16" s="65"/>
      <c r="CKP16" s="65"/>
      <c r="CKQ16" s="65"/>
      <c r="CKR16" s="65"/>
      <c r="CKS16" s="65"/>
      <c r="CKT16" s="65"/>
      <c r="CKU16" s="65"/>
      <c r="CKV16" s="65"/>
      <c r="CKW16" s="65"/>
      <c r="CKX16" s="65"/>
      <c r="CKY16" s="65"/>
      <c r="CKZ16" s="65"/>
      <c r="CLA16" s="65"/>
      <c r="CLB16" s="65"/>
      <c r="CLC16" s="65"/>
      <c r="CLD16" s="65"/>
      <c r="CLE16" s="65"/>
      <c r="CLF16" s="65"/>
      <c r="CLG16" s="65"/>
      <c r="CLH16" s="65"/>
      <c r="CLI16" s="65"/>
      <c r="CLJ16" s="65"/>
      <c r="CLK16" s="65"/>
      <c r="CLL16" s="65"/>
      <c r="CLM16" s="65"/>
      <c r="CLN16" s="65"/>
      <c r="CLO16" s="65"/>
      <c r="CLP16" s="65"/>
      <c r="CLQ16" s="65"/>
      <c r="CLR16" s="65"/>
      <c r="CLS16" s="65"/>
      <c r="CLT16" s="65"/>
      <c r="CLU16" s="65"/>
      <c r="CLV16" s="65"/>
      <c r="CLW16" s="65"/>
      <c r="CLX16" s="65"/>
      <c r="CLY16" s="65"/>
      <c r="CLZ16" s="65"/>
      <c r="CMA16" s="65"/>
      <c r="CMB16" s="65"/>
      <c r="CMC16" s="65"/>
      <c r="CMD16" s="65"/>
      <c r="CME16" s="65"/>
      <c r="CMF16" s="65"/>
      <c r="CMG16" s="65"/>
      <c r="CMH16" s="65"/>
      <c r="CMI16" s="65"/>
      <c r="CMJ16" s="65"/>
      <c r="CMK16" s="65"/>
      <c r="CML16" s="65"/>
      <c r="CMM16" s="65"/>
      <c r="CMN16" s="65"/>
      <c r="CMO16" s="65"/>
      <c r="CMP16" s="65"/>
      <c r="CMQ16" s="65"/>
      <c r="CMR16" s="65"/>
      <c r="CMS16" s="65"/>
      <c r="CMT16" s="65"/>
      <c r="CMU16" s="65"/>
      <c r="CMV16" s="65"/>
      <c r="CMW16" s="65"/>
      <c r="CMX16" s="65"/>
      <c r="CMY16" s="65"/>
      <c r="CMZ16" s="65"/>
      <c r="CNA16" s="65"/>
      <c r="CNB16" s="65"/>
      <c r="CNC16" s="65"/>
      <c r="CND16" s="65"/>
      <c r="CNE16" s="65"/>
      <c r="CNF16" s="65"/>
      <c r="CNG16" s="65"/>
      <c r="CNH16" s="65"/>
      <c r="CNI16" s="65"/>
      <c r="CNJ16" s="65"/>
      <c r="CNK16" s="65"/>
      <c r="CNL16" s="65"/>
      <c r="CNM16" s="65"/>
      <c r="CNN16" s="65"/>
      <c r="CNO16" s="65"/>
      <c r="CNP16" s="65"/>
      <c r="CNQ16" s="65"/>
      <c r="CNR16" s="65"/>
      <c r="CNS16" s="65"/>
      <c r="CNT16" s="65"/>
      <c r="CNU16" s="65"/>
      <c r="CNV16" s="65"/>
      <c r="CNW16" s="65"/>
      <c r="CNX16" s="65"/>
      <c r="CNY16" s="65"/>
      <c r="CNZ16" s="65"/>
      <c r="COA16" s="65"/>
      <c r="COB16" s="65"/>
      <c r="COC16" s="65"/>
      <c r="COD16" s="65"/>
      <c r="COE16" s="65"/>
      <c r="COF16" s="65"/>
      <c r="COG16" s="65"/>
      <c r="COH16" s="65"/>
      <c r="COI16" s="65"/>
      <c r="COJ16" s="65"/>
      <c r="COK16" s="65"/>
      <c r="COL16" s="65"/>
      <c r="COM16" s="65"/>
      <c r="CON16" s="65"/>
      <c r="COO16" s="65"/>
      <c r="COP16" s="65"/>
      <c r="COQ16" s="65"/>
      <c r="COR16" s="65"/>
      <c r="COS16" s="65"/>
      <c r="COT16" s="65"/>
      <c r="COU16" s="65"/>
      <c r="COV16" s="65"/>
      <c r="COW16" s="65"/>
      <c r="COX16" s="65"/>
      <c r="COY16" s="65"/>
      <c r="COZ16" s="65"/>
      <c r="CPA16" s="65"/>
      <c r="CPB16" s="65"/>
      <c r="CPC16" s="65"/>
      <c r="CPD16" s="65"/>
      <c r="CPE16" s="65"/>
      <c r="CPF16" s="65"/>
      <c r="CPG16" s="65"/>
      <c r="CPH16" s="65"/>
      <c r="CPI16" s="65"/>
      <c r="CPJ16" s="65"/>
      <c r="CPK16" s="65"/>
      <c r="CPL16" s="65"/>
      <c r="CPM16" s="65"/>
      <c r="CPN16" s="65"/>
      <c r="CPO16" s="65"/>
      <c r="CPP16" s="65"/>
      <c r="CPQ16" s="65"/>
      <c r="CPR16" s="65"/>
      <c r="CPS16" s="65"/>
      <c r="CPT16" s="65"/>
      <c r="CPU16" s="65"/>
      <c r="CPV16" s="65"/>
      <c r="CPW16" s="65"/>
      <c r="CPX16" s="65"/>
      <c r="CPY16" s="65"/>
      <c r="CPZ16" s="65"/>
      <c r="CQA16" s="65"/>
      <c r="CQB16" s="65"/>
      <c r="CQC16" s="65"/>
      <c r="CQD16" s="65"/>
      <c r="CQE16" s="65"/>
      <c r="CQF16" s="65"/>
      <c r="CQG16" s="65"/>
      <c r="CQH16" s="65"/>
      <c r="CQI16" s="65"/>
      <c r="CQJ16" s="65"/>
      <c r="CQK16" s="65"/>
      <c r="CQL16" s="65"/>
      <c r="CQM16" s="65"/>
      <c r="CQN16" s="65"/>
      <c r="CQO16" s="65"/>
      <c r="CQP16" s="65"/>
      <c r="CQQ16" s="65"/>
      <c r="CQR16" s="65"/>
      <c r="CQS16" s="65"/>
      <c r="CQT16" s="65"/>
      <c r="CQU16" s="65"/>
      <c r="CQV16" s="65"/>
      <c r="CQW16" s="65"/>
      <c r="CQX16" s="65"/>
      <c r="CQY16" s="65"/>
      <c r="CQZ16" s="65"/>
      <c r="CRA16" s="65"/>
      <c r="CRB16" s="65"/>
      <c r="CRC16" s="65"/>
      <c r="CRD16" s="65"/>
      <c r="CRE16" s="65"/>
      <c r="CRF16" s="65"/>
      <c r="CRG16" s="65"/>
      <c r="CRH16" s="65"/>
      <c r="CRI16" s="65"/>
      <c r="CRJ16" s="65"/>
      <c r="CRK16" s="65"/>
      <c r="CRL16" s="65"/>
      <c r="CRM16" s="65"/>
      <c r="CRN16" s="65"/>
      <c r="CRO16" s="65"/>
      <c r="CRP16" s="65"/>
      <c r="CRQ16" s="65"/>
      <c r="CRR16" s="65"/>
      <c r="CRS16" s="65"/>
      <c r="CRT16" s="65"/>
      <c r="CRU16" s="65"/>
      <c r="CRV16" s="65"/>
      <c r="CRW16" s="65"/>
      <c r="CRX16" s="65"/>
      <c r="CRY16" s="65"/>
      <c r="CRZ16" s="65"/>
      <c r="CSA16" s="65"/>
      <c r="CSB16" s="65"/>
      <c r="CSC16" s="65"/>
      <c r="CSD16" s="65"/>
      <c r="CSE16" s="65"/>
      <c r="CSF16" s="65"/>
      <c r="CSG16" s="65"/>
      <c r="CSH16" s="65"/>
      <c r="CSI16" s="65"/>
      <c r="CSJ16" s="65"/>
      <c r="CSK16" s="65"/>
      <c r="CSL16" s="65"/>
      <c r="CSM16" s="65"/>
      <c r="CSN16" s="65"/>
      <c r="CSO16" s="65"/>
      <c r="CSP16" s="65"/>
      <c r="CSQ16" s="65"/>
      <c r="CSR16" s="65"/>
      <c r="CSS16" s="65"/>
      <c r="CST16" s="65"/>
      <c r="CSU16" s="65"/>
      <c r="CSV16" s="65"/>
      <c r="CSW16" s="65"/>
      <c r="CSX16" s="65"/>
      <c r="CSY16" s="65"/>
      <c r="CSZ16" s="65"/>
      <c r="CTA16" s="65"/>
      <c r="CTB16" s="65"/>
      <c r="CTC16" s="65"/>
      <c r="CTD16" s="65"/>
      <c r="CTE16" s="65"/>
      <c r="CTF16" s="65"/>
      <c r="CTG16" s="65"/>
      <c r="CTH16" s="65"/>
      <c r="CTI16" s="65"/>
      <c r="CTJ16" s="65"/>
      <c r="CTK16" s="65"/>
      <c r="CTL16" s="65"/>
      <c r="CTM16" s="65"/>
      <c r="CTN16" s="65"/>
      <c r="CTO16" s="65"/>
      <c r="CTP16" s="65"/>
      <c r="CTQ16" s="65"/>
      <c r="CTR16" s="65"/>
      <c r="CTS16" s="65"/>
      <c r="CTT16" s="65"/>
      <c r="CTU16" s="65"/>
      <c r="CTV16" s="65"/>
      <c r="CTW16" s="65"/>
      <c r="CTX16" s="65"/>
      <c r="CTY16" s="65"/>
      <c r="CTZ16" s="65"/>
      <c r="CUA16" s="65"/>
      <c r="CUB16" s="65"/>
      <c r="CUC16" s="65"/>
      <c r="CUD16" s="65"/>
      <c r="CUE16" s="65"/>
      <c r="CUF16" s="65"/>
      <c r="CUG16" s="65"/>
      <c r="CUH16" s="65"/>
      <c r="CUI16" s="65"/>
      <c r="CUJ16" s="65"/>
      <c r="CUK16" s="65"/>
      <c r="CUL16" s="65"/>
      <c r="CUM16" s="65"/>
      <c r="CUN16" s="65"/>
      <c r="CUO16" s="65"/>
      <c r="CUP16" s="65"/>
      <c r="CUQ16" s="65"/>
      <c r="CUR16" s="65"/>
      <c r="CUS16" s="65"/>
      <c r="CUT16" s="65"/>
      <c r="CUU16" s="65"/>
      <c r="CUV16" s="65"/>
      <c r="CUW16" s="65"/>
      <c r="CUX16" s="65"/>
      <c r="CUY16" s="65"/>
      <c r="CUZ16" s="65"/>
      <c r="CVA16" s="65"/>
      <c r="CVB16" s="65"/>
      <c r="CVC16" s="65"/>
      <c r="CVD16" s="65"/>
      <c r="CVE16" s="65"/>
      <c r="CVF16" s="65"/>
      <c r="CVG16" s="65"/>
      <c r="CVH16" s="65"/>
      <c r="CVI16" s="65"/>
      <c r="CVJ16" s="65"/>
      <c r="CVK16" s="65"/>
      <c r="CVL16" s="65"/>
      <c r="CVM16" s="65"/>
      <c r="CVN16" s="65"/>
      <c r="CVO16" s="65"/>
      <c r="CVP16" s="65"/>
      <c r="CVQ16" s="65"/>
      <c r="CVR16" s="65"/>
      <c r="CVS16" s="65"/>
      <c r="CVT16" s="65"/>
      <c r="CVU16" s="65"/>
      <c r="CVV16" s="65"/>
      <c r="CVW16" s="65"/>
      <c r="CVX16" s="65"/>
      <c r="CVY16" s="65"/>
      <c r="CVZ16" s="65"/>
      <c r="CWA16" s="65"/>
      <c r="CWB16" s="65"/>
      <c r="CWC16" s="65"/>
      <c r="CWD16" s="65"/>
      <c r="CWE16" s="65"/>
      <c r="CWF16" s="65"/>
      <c r="CWG16" s="65"/>
      <c r="CWH16" s="65"/>
      <c r="CWI16" s="65"/>
      <c r="CWJ16" s="65"/>
      <c r="CWK16" s="65"/>
      <c r="CWL16" s="65"/>
      <c r="CWM16" s="65"/>
      <c r="CWN16" s="65"/>
      <c r="CWO16" s="65"/>
      <c r="CWP16" s="65"/>
      <c r="CWQ16" s="65"/>
      <c r="CWR16" s="65"/>
      <c r="CWS16" s="65"/>
      <c r="CWT16" s="65"/>
      <c r="CWU16" s="65"/>
      <c r="CWV16" s="65"/>
      <c r="CWW16" s="65"/>
      <c r="CWX16" s="65"/>
      <c r="CWY16" s="65"/>
      <c r="CWZ16" s="65"/>
      <c r="CXA16" s="65"/>
      <c r="CXB16" s="65"/>
      <c r="CXC16" s="65"/>
      <c r="CXD16" s="65"/>
      <c r="CXE16" s="65"/>
      <c r="CXF16" s="65"/>
      <c r="CXG16" s="65"/>
      <c r="CXH16" s="65"/>
      <c r="CXI16" s="65"/>
      <c r="CXJ16" s="65"/>
      <c r="CXK16" s="65"/>
      <c r="CXL16" s="65"/>
      <c r="CXM16" s="65"/>
      <c r="CXN16" s="65"/>
      <c r="CXO16" s="65"/>
      <c r="CXP16" s="65"/>
      <c r="CXQ16" s="65"/>
      <c r="CXR16" s="65"/>
      <c r="CXS16" s="65"/>
      <c r="CXT16" s="65"/>
      <c r="CXU16" s="65"/>
      <c r="CXV16" s="65"/>
      <c r="CXW16" s="65"/>
      <c r="CXX16" s="65"/>
      <c r="CXY16" s="65"/>
      <c r="CXZ16" s="65"/>
      <c r="CYA16" s="65"/>
      <c r="CYB16" s="65"/>
      <c r="CYC16" s="65"/>
      <c r="CYD16" s="65"/>
      <c r="CYE16" s="65"/>
      <c r="CYF16" s="65"/>
      <c r="CYG16" s="65"/>
      <c r="CYH16" s="65"/>
      <c r="CYI16" s="65"/>
      <c r="CYJ16" s="65"/>
      <c r="CYK16" s="65"/>
      <c r="CYL16" s="65"/>
      <c r="CYM16" s="65"/>
      <c r="CYN16" s="65"/>
      <c r="CYO16" s="65"/>
      <c r="CYP16" s="65"/>
      <c r="CYQ16" s="65"/>
      <c r="CYR16" s="65"/>
      <c r="CYS16" s="65"/>
      <c r="CYT16" s="65"/>
      <c r="CYU16" s="65"/>
      <c r="CYV16" s="65"/>
      <c r="CYW16" s="65"/>
      <c r="CYX16" s="65"/>
      <c r="CYY16" s="65"/>
      <c r="CYZ16" s="65"/>
      <c r="CZA16" s="65"/>
      <c r="CZB16" s="65"/>
      <c r="CZC16" s="65"/>
      <c r="CZD16" s="65"/>
      <c r="CZE16" s="65"/>
      <c r="CZF16" s="65"/>
      <c r="CZG16" s="65"/>
      <c r="CZH16" s="65"/>
      <c r="CZI16" s="65"/>
      <c r="CZJ16" s="65"/>
      <c r="CZK16" s="65"/>
      <c r="CZL16" s="65"/>
      <c r="CZM16" s="65"/>
      <c r="CZN16" s="65"/>
      <c r="CZO16" s="65"/>
      <c r="CZP16" s="65"/>
      <c r="CZQ16" s="65"/>
      <c r="CZR16" s="65"/>
      <c r="CZS16" s="65"/>
      <c r="CZT16" s="65"/>
      <c r="CZU16" s="65"/>
      <c r="CZV16" s="65"/>
      <c r="CZW16" s="65"/>
      <c r="CZX16" s="65"/>
      <c r="CZY16" s="65"/>
      <c r="CZZ16" s="65"/>
      <c r="DAA16" s="65"/>
      <c r="DAB16" s="65"/>
      <c r="DAC16" s="65"/>
      <c r="DAD16" s="65"/>
      <c r="DAE16" s="65"/>
      <c r="DAF16" s="65"/>
      <c r="DAG16" s="65"/>
      <c r="DAH16" s="65"/>
      <c r="DAI16" s="65"/>
      <c r="DAJ16" s="65"/>
      <c r="DAK16" s="65"/>
      <c r="DAL16" s="65"/>
      <c r="DAM16" s="65"/>
      <c r="DAN16" s="65"/>
      <c r="DAO16" s="65"/>
      <c r="DAP16" s="65"/>
      <c r="DAQ16" s="65"/>
      <c r="DAR16" s="65"/>
      <c r="DAS16" s="65"/>
      <c r="DAT16" s="65"/>
      <c r="DAU16" s="65"/>
      <c r="DAV16" s="65"/>
      <c r="DAW16" s="65"/>
      <c r="DAX16" s="65"/>
      <c r="DAY16" s="65"/>
      <c r="DAZ16" s="65"/>
      <c r="DBA16" s="65"/>
      <c r="DBB16" s="65"/>
      <c r="DBC16" s="65"/>
      <c r="DBD16" s="65"/>
      <c r="DBE16" s="65"/>
      <c r="DBF16" s="65"/>
      <c r="DBG16" s="65"/>
      <c r="DBH16" s="65"/>
      <c r="DBI16" s="65"/>
      <c r="DBJ16" s="65"/>
      <c r="DBK16" s="65"/>
      <c r="DBL16" s="65"/>
      <c r="DBM16" s="65"/>
      <c r="DBN16" s="65"/>
      <c r="DBO16" s="65"/>
      <c r="DBP16" s="65"/>
      <c r="DBQ16" s="65"/>
      <c r="DBR16" s="65"/>
      <c r="DBS16" s="65"/>
      <c r="DBT16" s="65"/>
      <c r="DBU16" s="65"/>
      <c r="DBV16" s="65"/>
      <c r="DBW16" s="65"/>
      <c r="DBX16" s="65"/>
      <c r="DBY16" s="65"/>
      <c r="DBZ16" s="65"/>
      <c r="DCA16" s="65"/>
      <c r="DCB16" s="65"/>
      <c r="DCC16" s="65"/>
      <c r="DCD16" s="65"/>
      <c r="DCE16" s="65"/>
      <c r="DCF16" s="65"/>
      <c r="DCG16" s="65"/>
      <c r="DCH16" s="65"/>
      <c r="DCI16" s="65"/>
      <c r="DCJ16" s="65"/>
      <c r="DCK16" s="65"/>
      <c r="DCL16" s="65"/>
      <c r="DCM16" s="65"/>
      <c r="DCN16" s="65"/>
      <c r="DCO16" s="65"/>
      <c r="DCP16" s="65"/>
      <c r="DCQ16" s="65"/>
      <c r="DCR16" s="65"/>
      <c r="DCS16" s="65"/>
      <c r="DCT16" s="65"/>
      <c r="DCU16" s="65"/>
      <c r="DCV16" s="65"/>
      <c r="DCW16" s="65"/>
      <c r="DCX16" s="65"/>
      <c r="DCY16" s="65"/>
      <c r="DCZ16" s="65"/>
      <c r="DDA16" s="65"/>
      <c r="DDB16" s="65"/>
      <c r="DDC16" s="65"/>
      <c r="DDD16" s="65"/>
      <c r="DDE16" s="65"/>
      <c r="DDF16" s="65"/>
      <c r="DDG16" s="65"/>
      <c r="DDH16" s="65"/>
      <c r="DDI16" s="65"/>
      <c r="DDJ16" s="65"/>
      <c r="DDK16" s="65"/>
      <c r="DDL16" s="65"/>
      <c r="DDM16" s="65"/>
      <c r="DDN16" s="65"/>
      <c r="DDO16" s="65"/>
      <c r="DDP16" s="65"/>
      <c r="DDQ16" s="65"/>
      <c r="DDR16" s="65"/>
      <c r="DDS16" s="65"/>
      <c r="DDT16" s="65"/>
      <c r="DDU16" s="65"/>
      <c r="DDV16" s="65"/>
      <c r="DDW16" s="65"/>
      <c r="DDX16" s="65"/>
      <c r="DDY16" s="65"/>
      <c r="DDZ16" s="65"/>
      <c r="DEA16" s="65"/>
      <c r="DEB16" s="65"/>
      <c r="DEC16" s="65"/>
      <c r="DED16" s="65"/>
      <c r="DEE16" s="65"/>
      <c r="DEF16" s="65"/>
      <c r="DEG16" s="65"/>
      <c r="DEH16" s="65"/>
      <c r="DEI16" s="65"/>
      <c r="DEJ16" s="65"/>
      <c r="DEK16" s="65"/>
      <c r="DEL16" s="65"/>
      <c r="DEM16" s="65"/>
      <c r="DEN16" s="65"/>
      <c r="DEO16" s="65"/>
      <c r="DEP16" s="65"/>
      <c r="DEQ16" s="65"/>
      <c r="DER16" s="65"/>
      <c r="DES16" s="65"/>
      <c r="DET16" s="65"/>
      <c r="DEU16" s="65"/>
      <c r="DEV16" s="65"/>
      <c r="DEW16" s="65"/>
      <c r="DEX16" s="65"/>
      <c r="DEY16" s="65"/>
      <c r="DEZ16" s="65"/>
      <c r="DFA16" s="65"/>
      <c r="DFB16" s="65"/>
      <c r="DFC16" s="65"/>
      <c r="DFD16" s="65"/>
      <c r="DFE16" s="65"/>
      <c r="DFF16" s="65"/>
      <c r="DFG16" s="65"/>
      <c r="DFH16" s="65"/>
      <c r="DFI16" s="65"/>
      <c r="DFJ16" s="65"/>
      <c r="DFK16" s="65"/>
      <c r="DFL16" s="65"/>
      <c r="DFM16" s="65"/>
      <c r="DFN16" s="65"/>
      <c r="DFO16" s="65"/>
      <c r="DFP16" s="65"/>
      <c r="DFQ16" s="65"/>
      <c r="DFR16" s="65"/>
      <c r="DFS16" s="65"/>
      <c r="DFT16" s="65"/>
      <c r="DFU16" s="65"/>
      <c r="DFV16" s="65"/>
      <c r="DFW16" s="65"/>
      <c r="DFX16" s="65"/>
      <c r="DFY16" s="65"/>
      <c r="DFZ16" s="65"/>
      <c r="DGA16" s="65"/>
      <c r="DGB16" s="65"/>
      <c r="DGC16" s="65"/>
      <c r="DGD16" s="65"/>
      <c r="DGE16" s="65"/>
      <c r="DGF16" s="65"/>
      <c r="DGG16" s="65"/>
      <c r="DGH16" s="65"/>
      <c r="DGI16" s="65"/>
      <c r="DGJ16" s="65"/>
      <c r="DGK16" s="65"/>
      <c r="DGL16" s="65"/>
      <c r="DGM16" s="65"/>
      <c r="DGN16" s="65"/>
      <c r="DGO16" s="65"/>
      <c r="DGP16" s="65"/>
      <c r="DGQ16" s="65"/>
      <c r="DGR16" s="65"/>
      <c r="DGS16" s="65"/>
      <c r="DGT16" s="65"/>
      <c r="DGU16" s="65"/>
      <c r="DGV16" s="65"/>
      <c r="DGW16" s="65"/>
      <c r="DGX16" s="65"/>
      <c r="DGY16" s="65"/>
      <c r="DGZ16" s="65"/>
      <c r="DHA16" s="65"/>
      <c r="DHB16" s="65"/>
      <c r="DHC16" s="65"/>
      <c r="DHD16" s="65"/>
      <c r="DHE16" s="65"/>
      <c r="DHF16" s="65"/>
      <c r="DHG16" s="65"/>
      <c r="DHH16" s="65"/>
      <c r="DHI16" s="65"/>
      <c r="DHJ16" s="65"/>
      <c r="DHK16" s="65"/>
      <c r="DHL16" s="65"/>
      <c r="DHM16" s="65"/>
      <c r="DHN16" s="65"/>
      <c r="DHO16" s="65"/>
      <c r="DHP16" s="65"/>
      <c r="DHQ16" s="65"/>
      <c r="DHR16" s="65"/>
      <c r="DHS16" s="65"/>
      <c r="DHT16" s="65"/>
      <c r="DHU16" s="65"/>
      <c r="DHV16" s="65"/>
      <c r="DHW16" s="65"/>
      <c r="DHX16" s="65"/>
      <c r="DHY16" s="65"/>
      <c r="DHZ16" s="65"/>
      <c r="DIA16" s="65"/>
      <c r="DIB16" s="65"/>
      <c r="DIC16" s="65"/>
      <c r="DID16" s="65"/>
      <c r="DIE16" s="65"/>
      <c r="DIF16" s="65"/>
      <c r="DIG16" s="65"/>
      <c r="DIH16" s="65"/>
      <c r="DII16" s="65"/>
      <c r="DIJ16" s="65"/>
      <c r="DIK16" s="65"/>
      <c r="DIL16" s="65"/>
      <c r="DIM16" s="65"/>
      <c r="DIN16" s="65"/>
      <c r="DIO16" s="65"/>
      <c r="DIP16" s="65"/>
      <c r="DIQ16" s="65"/>
      <c r="DIR16" s="65"/>
      <c r="DIS16" s="65"/>
      <c r="DIT16" s="65"/>
      <c r="DIU16" s="65"/>
      <c r="DIV16" s="65"/>
      <c r="DIW16" s="65"/>
      <c r="DIX16" s="65"/>
      <c r="DIY16" s="65"/>
      <c r="DIZ16" s="65"/>
      <c r="DJA16" s="65"/>
      <c r="DJB16" s="65"/>
      <c r="DJC16" s="65"/>
      <c r="DJD16" s="65"/>
      <c r="DJE16" s="65"/>
      <c r="DJF16" s="65"/>
      <c r="DJG16" s="65"/>
      <c r="DJH16" s="65"/>
      <c r="DJI16" s="65"/>
      <c r="DJJ16" s="65"/>
      <c r="DJK16" s="65"/>
      <c r="DJL16" s="65"/>
      <c r="DJM16" s="65"/>
      <c r="DJN16" s="65"/>
      <c r="DJO16" s="65"/>
      <c r="DJP16" s="65"/>
      <c r="DJQ16" s="65"/>
      <c r="DJR16" s="65"/>
      <c r="DJS16" s="65"/>
      <c r="DJT16" s="65"/>
      <c r="DJU16" s="65"/>
      <c r="DJV16" s="65"/>
      <c r="DJW16" s="65"/>
      <c r="DJX16" s="65"/>
      <c r="DJY16" s="65"/>
      <c r="DJZ16" s="65"/>
      <c r="DKA16" s="65"/>
      <c r="DKB16" s="65"/>
      <c r="DKC16" s="65"/>
      <c r="DKD16" s="65"/>
      <c r="DKE16" s="65"/>
      <c r="DKF16" s="65"/>
      <c r="DKG16" s="65"/>
      <c r="DKH16" s="65"/>
      <c r="DKI16" s="65"/>
      <c r="DKJ16" s="65"/>
      <c r="DKK16" s="65"/>
      <c r="DKL16" s="65"/>
      <c r="DKM16" s="65"/>
      <c r="DKN16" s="65"/>
      <c r="DKO16" s="65"/>
      <c r="DKP16" s="65"/>
      <c r="DKQ16" s="65"/>
      <c r="DKR16" s="65"/>
      <c r="DKS16" s="65"/>
      <c r="DKT16" s="65"/>
      <c r="DKU16" s="65"/>
      <c r="DKV16" s="65"/>
      <c r="DKW16" s="65"/>
      <c r="DKX16" s="65"/>
      <c r="DKY16" s="65"/>
      <c r="DKZ16" s="65"/>
      <c r="DLA16" s="65"/>
      <c r="DLB16" s="65"/>
      <c r="DLC16" s="65"/>
      <c r="DLD16" s="65"/>
      <c r="DLE16" s="65"/>
      <c r="DLF16" s="65"/>
      <c r="DLG16" s="65"/>
      <c r="DLH16" s="65"/>
      <c r="DLI16" s="65"/>
      <c r="DLJ16" s="65"/>
      <c r="DLK16" s="65"/>
      <c r="DLL16" s="65"/>
      <c r="DLM16" s="65"/>
      <c r="DLN16" s="65"/>
      <c r="DLO16" s="65"/>
      <c r="DLP16" s="65"/>
      <c r="DLQ16" s="65"/>
      <c r="DLR16" s="65"/>
      <c r="DLS16" s="65"/>
      <c r="DLT16" s="65"/>
      <c r="DLU16" s="65"/>
      <c r="DLV16" s="65"/>
      <c r="DLW16" s="65"/>
      <c r="DLX16" s="65"/>
      <c r="DLY16" s="65"/>
      <c r="DLZ16" s="65"/>
      <c r="DMA16" s="65"/>
      <c r="DMB16" s="65"/>
      <c r="DMC16" s="65"/>
      <c r="DMD16" s="65"/>
      <c r="DME16" s="65"/>
      <c r="DMF16" s="65"/>
      <c r="DMG16" s="65"/>
      <c r="DMH16" s="65"/>
      <c r="DMI16" s="65"/>
      <c r="DMJ16" s="65"/>
      <c r="DMK16" s="65"/>
      <c r="DML16" s="65"/>
      <c r="DMM16" s="65"/>
      <c r="DMN16" s="65"/>
      <c r="DMO16" s="65"/>
      <c r="DMP16" s="65"/>
      <c r="DMQ16" s="65"/>
      <c r="DMR16" s="65"/>
      <c r="DMS16" s="65"/>
      <c r="DMT16" s="65"/>
      <c r="DMU16" s="65"/>
      <c r="DMV16" s="65"/>
      <c r="DMW16" s="65"/>
      <c r="DMX16" s="65"/>
      <c r="DMY16" s="65"/>
      <c r="DMZ16" s="65"/>
      <c r="DNA16" s="65"/>
      <c r="DNB16" s="65"/>
      <c r="DNC16" s="65"/>
      <c r="DND16" s="65"/>
      <c r="DNE16" s="65"/>
      <c r="DNF16" s="65"/>
      <c r="DNG16" s="65"/>
      <c r="DNH16" s="65"/>
      <c r="DNI16" s="65"/>
      <c r="DNJ16" s="65"/>
      <c r="DNK16" s="65"/>
      <c r="DNL16" s="65"/>
      <c r="DNM16" s="65"/>
      <c r="DNN16" s="65"/>
      <c r="DNO16" s="65"/>
      <c r="DNP16" s="65"/>
      <c r="DNQ16" s="65"/>
      <c r="DNR16" s="65"/>
      <c r="DNS16" s="65"/>
      <c r="DNT16" s="65"/>
      <c r="DNU16" s="65"/>
      <c r="DNV16" s="65"/>
      <c r="DNW16" s="65"/>
      <c r="DNX16" s="65"/>
      <c r="DNY16" s="65"/>
      <c r="DNZ16" s="65"/>
      <c r="DOA16" s="65"/>
      <c r="DOB16" s="65"/>
      <c r="DOC16" s="65"/>
      <c r="DOD16" s="65"/>
      <c r="DOE16" s="65"/>
      <c r="DOF16" s="65"/>
      <c r="DOG16" s="65"/>
      <c r="DOH16" s="65"/>
      <c r="DOI16" s="65"/>
      <c r="DOJ16" s="65"/>
      <c r="DOK16" s="65"/>
      <c r="DOL16" s="65"/>
      <c r="DOM16" s="65"/>
      <c r="DON16" s="65"/>
      <c r="DOO16" s="65"/>
      <c r="DOP16" s="65"/>
      <c r="DOQ16" s="65"/>
      <c r="DOR16" s="65"/>
      <c r="DOS16" s="65"/>
      <c r="DOT16" s="65"/>
      <c r="DOU16" s="65"/>
      <c r="DOV16" s="65"/>
      <c r="DOW16" s="65"/>
      <c r="DOX16" s="65"/>
      <c r="DOY16" s="65"/>
      <c r="DOZ16" s="65"/>
      <c r="DPA16" s="65"/>
      <c r="DPB16" s="65"/>
      <c r="DPC16" s="65"/>
      <c r="DPD16" s="65"/>
      <c r="DPE16" s="65"/>
      <c r="DPF16" s="65"/>
      <c r="DPG16" s="65"/>
      <c r="DPH16" s="65"/>
      <c r="DPI16" s="65"/>
      <c r="DPJ16" s="65"/>
      <c r="DPK16" s="65"/>
      <c r="DPL16" s="65"/>
      <c r="DPM16" s="65"/>
      <c r="DPN16" s="65"/>
      <c r="DPO16" s="65"/>
      <c r="DPP16" s="65"/>
      <c r="DPQ16" s="65"/>
      <c r="DPR16" s="65"/>
      <c r="DPS16" s="65"/>
      <c r="DPT16" s="65"/>
      <c r="DPU16" s="65"/>
      <c r="DPV16" s="65"/>
      <c r="DPW16" s="65"/>
      <c r="DPX16" s="65"/>
      <c r="DPY16" s="65"/>
      <c r="DPZ16" s="65"/>
      <c r="DQA16" s="65"/>
      <c r="DQB16" s="65"/>
      <c r="DQC16" s="65"/>
      <c r="DQD16" s="65"/>
      <c r="DQE16" s="65"/>
      <c r="DQF16" s="65"/>
      <c r="DQG16" s="65"/>
      <c r="DQH16" s="65"/>
      <c r="DQI16" s="65"/>
      <c r="DQJ16" s="65"/>
      <c r="DQK16" s="65"/>
      <c r="DQL16" s="65"/>
      <c r="DQM16" s="65"/>
      <c r="DQN16" s="65"/>
      <c r="DQO16" s="65"/>
      <c r="DQP16" s="65"/>
      <c r="DQQ16" s="65"/>
      <c r="DQR16" s="65"/>
      <c r="DQS16" s="65"/>
      <c r="DQT16" s="65"/>
      <c r="DQU16" s="65"/>
      <c r="DQV16" s="65"/>
      <c r="DQW16" s="65"/>
      <c r="DQX16" s="65"/>
      <c r="DQY16" s="65"/>
      <c r="DQZ16" s="65"/>
      <c r="DRA16" s="65"/>
      <c r="DRB16" s="65"/>
      <c r="DRC16" s="65"/>
      <c r="DRD16" s="65"/>
      <c r="DRE16" s="65"/>
      <c r="DRF16" s="65"/>
      <c r="DRG16" s="65"/>
      <c r="DRH16" s="65"/>
      <c r="DRI16" s="65"/>
      <c r="DRJ16" s="65"/>
      <c r="DRK16" s="65"/>
      <c r="DRL16" s="65"/>
      <c r="DRM16" s="65"/>
      <c r="DRN16" s="65"/>
      <c r="DRO16" s="65"/>
      <c r="DRP16" s="65"/>
      <c r="DRQ16" s="65"/>
      <c r="DRR16" s="65"/>
      <c r="DRS16" s="65"/>
      <c r="DRT16" s="65"/>
      <c r="DRU16" s="65"/>
      <c r="DRV16" s="65"/>
      <c r="DRW16" s="65"/>
      <c r="DRX16" s="65"/>
      <c r="DRY16" s="65"/>
      <c r="DRZ16" s="65"/>
      <c r="DSA16" s="65"/>
      <c r="DSB16" s="65"/>
      <c r="DSC16" s="65"/>
      <c r="DSD16" s="65"/>
      <c r="DSE16" s="65"/>
      <c r="DSF16" s="65"/>
      <c r="DSG16" s="65"/>
      <c r="DSH16" s="65"/>
      <c r="DSI16" s="65"/>
      <c r="DSJ16" s="65"/>
      <c r="DSK16" s="65"/>
      <c r="DSL16" s="65"/>
      <c r="DSM16" s="65"/>
      <c r="DSN16" s="65"/>
      <c r="DSO16" s="65"/>
      <c r="DSP16" s="65"/>
      <c r="DSQ16" s="65"/>
      <c r="DSR16" s="65"/>
      <c r="DSS16" s="65"/>
      <c r="DST16" s="65"/>
      <c r="DSU16" s="65"/>
      <c r="DSV16" s="65"/>
      <c r="DSW16" s="65"/>
      <c r="DSX16" s="65"/>
      <c r="DSY16" s="65"/>
      <c r="DSZ16" s="65"/>
      <c r="DTA16" s="65"/>
      <c r="DTB16" s="65"/>
      <c r="DTC16" s="65"/>
      <c r="DTD16" s="65"/>
      <c r="DTE16" s="65"/>
      <c r="DTF16" s="65"/>
      <c r="DTG16" s="65"/>
      <c r="DTH16" s="65"/>
      <c r="DTI16" s="65"/>
      <c r="DTJ16" s="65"/>
      <c r="DTK16" s="65"/>
      <c r="DTL16" s="65"/>
      <c r="DTM16" s="65"/>
      <c r="DTN16" s="65"/>
      <c r="DTO16" s="65"/>
      <c r="DTP16" s="65"/>
      <c r="DTQ16" s="65"/>
      <c r="DTR16" s="65"/>
      <c r="DTS16" s="65"/>
      <c r="DTT16" s="65"/>
      <c r="DTU16" s="65"/>
      <c r="DTV16" s="65"/>
      <c r="DTW16" s="65"/>
      <c r="DTX16" s="65"/>
      <c r="DTY16" s="65"/>
      <c r="DTZ16" s="65"/>
      <c r="DUA16" s="65"/>
      <c r="DUB16" s="65"/>
      <c r="DUC16" s="65"/>
      <c r="DUD16" s="65"/>
      <c r="DUE16" s="65"/>
      <c r="DUF16" s="65"/>
      <c r="DUG16" s="65"/>
      <c r="DUH16" s="65"/>
      <c r="DUI16" s="65"/>
      <c r="DUJ16" s="65"/>
      <c r="DUK16" s="65"/>
      <c r="DUL16" s="65"/>
      <c r="DUM16" s="65"/>
      <c r="DUN16" s="65"/>
      <c r="DUO16" s="65"/>
      <c r="DUP16" s="65"/>
      <c r="DUQ16" s="65"/>
      <c r="DUR16" s="65"/>
      <c r="DUS16" s="65"/>
      <c r="DUT16" s="65"/>
      <c r="DUU16" s="65"/>
      <c r="DUV16" s="65"/>
      <c r="DUW16" s="65"/>
      <c r="DUX16" s="65"/>
      <c r="DUY16" s="65"/>
      <c r="DUZ16" s="65"/>
      <c r="DVA16" s="65"/>
      <c r="DVB16" s="65"/>
      <c r="DVC16" s="65"/>
      <c r="DVD16" s="65"/>
      <c r="DVE16" s="65"/>
      <c r="DVF16" s="65"/>
      <c r="DVG16" s="65"/>
      <c r="DVH16" s="65"/>
      <c r="DVI16" s="65"/>
      <c r="DVJ16" s="65"/>
      <c r="DVK16" s="65"/>
      <c r="DVL16" s="65"/>
      <c r="DVM16" s="65"/>
      <c r="DVN16" s="65"/>
      <c r="DVO16" s="65"/>
      <c r="DVP16" s="65"/>
      <c r="DVQ16" s="65"/>
      <c r="DVR16" s="65"/>
      <c r="DVS16" s="65"/>
      <c r="DVT16" s="65"/>
      <c r="DVU16" s="65"/>
      <c r="DVV16" s="65"/>
      <c r="DVW16" s="65"/>
      <c r="DVX16" s="65"/>
      <c r="DVY16" s="65"/>
      <c r="DVZ16" s="65"/>
      <c r="DWA16" s="65"/>
      <c r="DWB16" s="65"/>
      <c r="DWC16" s="65"/>
      <c r="DWD16" s="65"/>
      <c r="DWE16" s="65"/>
      <c r="DWF16" s="65"/>
      <c r="DWG16" s="65"/>
      <c r="DWH16" s="65"/>
      <c r="DWI16" s="65"/>
      <c r="DWJ16" s="65"/>
      <c r="DWK16" s="65"/>
      <c r="DWL16" s="65"/>
      <c r="DWM16" s="65"/>
      <c r="DWN16" s="65"/>
      <c r="DWO16" s="65"/>
      <c r="DWP16" s="65"/>
      <c r="DWQ16" s="65"/>
      <c r="DWR16" s="65"/>
      <c r="DWS16" s="65"/>
      <c r="DWT16" s="65"/>
      <c r="DWU16" s="65"/>
      <c r="DWV16" s="65"/>
      <c r="DWW16" s="65"/>
      <c r="DWX16" s="65"/>
      <c r="DWY16" s="65"/>
      <c r="DWZ16" s="65"/>
      <c r="DXA16" s="65"/>
      <c r="DXB16" s="65"/>
      <c r="DXC16" s="65"/>
      <c r="DXD16" s="65"/>
      <c r="DXE16" s="65"/>
      <c r="DXF16" s="65"/>
      <c r="DXG16" s="65"/>
      <c r="DXH16" s="65"/>
      <c r="DXI16" s="65"/>
      <c r="DXJ16" s="65"/>
      <c r="DXK16" s="65"/>
      <c r="DXL16" s="65"/>
      <c r="DXM16" s="65"/>
      <c r="DXN16" s="65"/>
      <c r="DXO16" s="65"/>
      <c r="DXP16" s="65"/>
      <c r="DXQ16" s="65"/>
      <c r="DXR16" s="65"/>
      <c r="DXS16" s="65"/>
      <c r="DXT16" s="65"/>
      <c r="DXU16" s="65"/>
      <c r="DXV16" s="65"/>
      <c r="DXW16" s="65"/>
      <c r="DXX16" s="65"/>
      <c r="DXY16" s="65"/>
      <c r="DXZ16" s="65"/>
      <c r="DYA16" s="65"/>
      <c r="DYB16" s="65"/>
      <c r="DYC16" s="65"/>
      <c r="DYD16" s="65"/>
      <c r="DYE16" s="65"/>
      <c r="DYF16" s="65"/>
      <c r="DYG16" s="65"/>
      <c r="DYH16" s="65"/>
      <c r="DYI16" s="65"/>
      <c r="DYJ16" s="65"/>
      <c r="DYK16" s="65"/>
      <c r="DYL16" s="65"/>
      <c r="DYM16" s="65"/>
      <c r="DYN16" s="65"/>
      <c r="DYO16" s="65"/>
      <c r="DYP16" s="65"/>
      <c r="DYQ16" s="65"/>
      <c r="DYR16" s="65"/>
      <c r="DYS16" s="65"/>
      <c r="DYT16" s="65"/>
      <c r="DYU16" s="65"/>
      <c r="DYV16" s="65"/>
      <c r="DYW16" s="65"/>
      <c r="DYX16" s="65"/>
      <c r="DYY16" s="65"/>
      <c r="DYZ16" s="65"/>
      <c r="DZA16" s="65"/>
      <c r="DZB16" s="65"/>
      <c r="DZC16" s="65"/>
      <c r="DZD16" s="65"/>
      <c r="DZE16" s="65"/>
      <c r="DZF16" s="65"/>
      <c r="DZG16" s="65"/>
      <c r="DZH16" s="65"/>
      <c r="DZI16" s="65"/>
      <c r="DZJ16" s="65"/>
      <c r="DZK16" s="65"/>
      <c r="DZL16" s="65"/>
      <c r="DZM16" s="65"/>
      <c r="DZN16" s="65"/>
      <c r="DZO16" s="65"/>
      <c r="DZP16" s="65"/>
      <c r="DZQ16" s="65"/>
      <c r="DZR16" s="65"/>
      <c r="DZS16" s="65"/>
      <c r="DZT16" s="65"/>
      <c r="DZU16" s="65"/>
      <c r="DZV16" s="65"/>
      <c r="DZW16" s="65"/>
      <c r="DZX16" s="65"/>
      <c r="DZY16" s="65"/>
      <c r="DZZ16" s="65"/>
      <c r="EAA16" s="65"/>
      <c r="EAB16" s="65"/>
      <c r="EAC16" s="65"/>
      <c r="EAD16" s="65"/>
      <c r="EAE16" s="65"/>
      <c r="EAF16" s="65"/>
      <c r="EAG16" s="65"/>
      <c r="EAH16" s="65"/>
      <c r="EAI16" s="65"/>
      <c r="EAJ16" s="65"/>
      <c r="EAK16" s="65"/>
      <c r="EAL16" s="65"/>
      <c r="EAM16" s="65"/>
      <c r="EAN16" s="65"/>
      <c r="EAO16" s="65"/>
      <c r="EAP16" s="65"/>
      <c r="EAQ16" s="65"/>
      <c r="EAR16" s="65"/>
      <c r="EAS16" s="65"/>
      <c r="EAT16" s="65"/>
      <c r="EAU16" s="65"/>
      <c r="EAV16" s="65"/>
      <c r="EAW16" s="65"/>
      <c r="EAX16" s="65"/>
      <c r="EAY16" s="65"/>
      <c r="EAZ16" s="65"/>
      <c r="EBA16" s="65"/>
      <c r="EBB16" s="65"/>
      <c r="EBC16" s="65"/>
      <c r="EBD16" s="65"/>
      <c r="EBE16" s="65"/>
      <c r="EBF16" s="65"/>
      <c r="EBG16" s="65"/>
      <c r="EBH16" s="65"/>
      <c r="EBI16" s="65"/>
      <c r="EBJ16" s="65"/>
      <c r="EBK16" s="65"/>
      <c r="EBL16" s="65"/>
      <c r="EBM16" s="65"/>
      <c r="EBN16" s="65"/>
      <c r="EBO16" s="65"/>
      <c r="EBP16" s="65"/>
      <c r="EBQ16" s="65"/>
      <c r="EBR16" s="65"/>
      <c r="EBS16" s="65"/>
      <c r="EBT16" s="65"/>
      <c r="EBU16" s="65"/>
      <c r="EBV16" s="65"/>
      <c r="EBW16" s="65"/>
      <c r="EBX16" s="65"/>
      <c r="EBY16" s="65"/>
      <c r="EBZ16" s="65"/>
      <c r="ECA16" s="65"/>
      <c r="ECB16" s="65"/>
      <c r="ECC16" s="65"/>
      <c r="ECD16" s="65"/>
      <c r="ECE16" s="65"/>
      <c r="ECF16" s="65"/>
      <c r="ECG16" s="65"/>
      <c r="ECH16" s="65"/>
      <c r="ECI16" s="65"/>
      <c r="ECJ16" s="65"/>
      <c r="ECK16" s="65"/>
      <c r="ECL16" s="65"/>
      <c r="ECM16" s="65"/>
      <c r="ECN16" s="65"/>
      <c r="ECO16" s="65"/>
      <c r="ECP16" s="65"/>
      <c r="ECQ16" s="65"/>
      <c r="ECR16" s="65"/>
      <c r="ECS16" s="65"/>
      <c r="ECT16" s="65"/>
      <c r="ECU16" s="65"/>
      <c r="ECV16" s="65"/>
      <c r="ECW16" s="65"/>
      <c r="ECX16" s="65"/>
      <c r="ECY16" s="65"/>
      <c r="ECZ16" s="65"/>
      <c r="EDA16" s="65"/>
      <c r="EDB16" s="65"/>
      <c r="EDC16" s="65"/>
      <c r="EDD16" s="65"/>
      <c r="EDE16" s="65"/>
      <c r="EDF16" s="65"/>
      <c r="EDG16" s="65"/>
      <c r="EDH16" s="65"/>
      <c r="EDI16" s="65"/>
      <c r="EDJ16" s="65"/>
      <c r="EDK16" s="65"/>
      <c r="EDL16" s="65"/>
      <c r="EDM16" s="65"/>
      <c r="EDN16" s="65"/>
      <c r="EDO16" s="65"/>
      <c r="EDP16" s="65"/>
      <c r="EDQ16" s="65"/>
      <c r="EDR16" s="65"/>
      <c r="EDS16" s="65"/>
      <c r="EDT16" s="65"/>
      <c r="EDU16" s="65"/>
      <c r="EDV16" s="65"/>
      <c r="EDW16" s="65"/>
      <c r="EDX16" s="65"/>
      <c r="EDY16" s="65"/>
      <c r="EDZ16" s="65"/>
      <c r="EEA16" s="65"/>
      <c r="EEB16" s="65"/>
      <c r="EEC16" s="65"/>
      <c r="EED16" s="65"/>
      <c r="EEE16" s="65"/>
      <c r="EEF16" s="65"/>
      <c r="EEG16" s="65"/>
      <c r="EEH16" s="65"/>
      <c r="EEI16" s="65"/>
      <c r="EEJ16" s="65"/>
      <c r="EEK16" s="65"/>
      <c r="EEL16" s="65"/>
      <c r="EEM16" s="65"/>
      <c r="EEN16" s="65"/>
      <c r="EEO16" s="65"/>
      <c r="EEP16" s="65"/>
      <c r="EEQ16" s="65"/>
      <c r="EER16" s="65"/>
      <c r="EES16" s="65"/>
      <c r="EET16" s="65"/>
      <c r="EEU16" s="65"/>
      <c r="EEV16" s="65"/>
      <c r="EEW16" s="65"/>
      <c r="EEX16" s="65"/>
      <c r="EEY16" s="65"/>
      <c r="EEZ16" s="65"/>
      <c r="EFA16" s="65"/>
      <c r="EFB16" s="65"/>
      <c r="EFC16" s="65"/>
      <c r="EFD16" s="65"/>
      <c r="EFE16" s="65"/>
      <c r="EFF16" s="65"/>
      <c r="EFG16" s="65"/>
      <c r="EFH16" s="65"/>
      <c r="EFI16" s="65"/>
      <c r="EFJ16" s="65"/>
      <c r="EFK16" s="65"/>
      <c r="EFL16" s="65"/>
      <c r="EFM16" s="65"/>
      <c r="EFN16" s="65"/>
      <c r="EFO16" s="65"/>
      <c r="EFP16" s="65"/>
      <c r="EFQ16" s="65"/>
      <c r="EFR16" s="65"/>
      <c r="EFS16" s="65"/>
      <c r="EFT16" s="65"/>
      <c r="EFU16" s="65"/>
      <c r="EFV16" s="65"/>
      <c r="EFW16" s="65"/>
      <c r="EFX16" s="65"/>
      <c r="EFY16" s="65"/>
      <c r="EFZ16" s="65"/>
      <c r="EGA16" s="65"/>
      <c r="EGB16" s="65"/>
      <c r="EGC16" s="65"/>
      <c r="EGD16" s="65"/>
      <c r="EGE16" s="65"/>
      <c r="EGF16" s="65"/>
      <c r="EGG16" s="65"/>
      <c r="EGH16" s="65"/>
      <c r="EGI16" s="65"/>
      <c r="EGJ16" s="65"/>
      <c r="EGK16" s="65"/>
      <c r="EGL16" s="65"/>
      <c r="EGM16" s="65"/>
      <c r="EGN16" s="65"/>
      <c r="EGO16" s="65"/>
      <c r="EGP16" s="65"/>
      <c r="EGQ16" s="65"/>
      <c r="EGR16" s="65"/>
      <c r="EGS16" s="65"/>
      <c r="EGT16" s="65"/>
      <c r="EGU16" s="65"/>
      <c r="EGV16" s="65"/>
      <c r="EGW16" s="65"/>
      <c r="EGX16" s="65"/>
      <c r="EGY16" s="65"/>
      <c r="EGZ16" s="65"/>
      <c r="EHA16" s="65"/>
      <c r="EHB16" s="65"/>
      <c r="EHC16" s="65"/>
      <c r="EHD16" s="65"/>
      <c r="EHE16" s="65"/>
      <c r="EHF16" s="65"/>
      <c r="EHG16" s="65"/>
      <c r="EHH16" s="65"/>
      <c r="EHI16" s="65"/>
      <c r="EHJ16" s="65"/>
      <c r="EHK16" s="65"/>
      <c r="EHL16" s="65"/>
      <c r="EHM16" s="65"/>
      <c r="EHN16" s="65"/>
      <c r="EHO16" s="65"/>
      <c r="EHP16" s="65"/>
      <c r="EHQ16" s="65"/>
      <c r="EHR16" s="65"/>
      <c r="EHS16" s="65"/>
      <c r="EHT16" s="65"/>
      <c r="EHU16" s="65"/>
      <c r="EHV16" s="65"/>
      <c r="EHW16" s="65"/>
      <c r="EHX16" s="65"/>
      <c r="EHY16" s="65"/>
      <c r="EHZ16" s="65"/>
      <c r="EIA16" s="65"/>
      <c r="EIB16" s="65"/>
      <c r="EIC16" s="65"/>
      <c r="EID16" s="65"/>
      <c r="EIE16" s="65"/>
      <c r="EIF16" s="65"/>
      <c r="EIG16" s="65"/>
      <c r="EIH16" s="65"/>
      <c r="EII16" s="65"/>
      <c r="EIJ16" s="65"/>
      <c r="EIK16" s="65"/>
      <c r="EIL16" s="65"/>
      <c r="EIM16" s="65"/>
      <c r="EIN16" s="65"/>
      <c r="EIO16" s="65"/>
      <c r="EIP16" s="65"/>
      <c r="EIQ16" s="65"/>
      <c r="EIR16" s="65"/>
      <c r="EIS16" s="65"/>
      <c r="EIT16" s="65"/>
      <c r="EIU16" s="65"/>
      <c r="EIV16" s="65"/>
      <c r="EIW16" s="65"/>
      <c r="EIX16" s="65"/>
      <c r="EIY16" s="65"/>
      <c r="EIZ16" s="65"/>
      <c r="EJA16" s="65"/>
      <c r="EJB16" s="65"/>
      <c r="EJC16" s="65"/>
      <c r="EJD16" s="65"/>
      <c r="EJE16" s="65"/>
      <c r="EJF16" s="65"/>
      <c r="EJG16" s="65"/>
      <c r="EJH16" s="65"/>
      <c r="EJI16" s="65"/>
      <c r="EJJ16" s="65"/>
      <c r="EJK16" s="65"/>
      <c r="EJL16" s="65"/>
      <c r="EJM16" s="65"/>
      <c r="EJN16" s="65"/>
      <c r="EJO16" s="65"/>
      <c r="EJP16" s="65"/>
      <c r="EJQ16" s="65"/>
      <c r="EJR16" s="65"/>
      <c r="EJS16" s="65"/>
      <c r="EJT16" s="65"/>
      <c r="EJU16" s="65"/>
      <c r="EJV16" s="65"/>
      <c r="EJW16" s="65"/>
      <c r="EJX16" s="65"/>
      <c r="EJY16" s="65"/>
      <c r="EJZ16" s="65"/>
      <c r="EKA16" s="65"/>
      <c r="EKB16" s="65"/>
      <c r="EKC16" s="65"/>
      <c r="EKD16" s="65"/>
      <c r="EKE16" s="65"/>
      <c r="EKF16" s="65"/>
      <c r="EKG16" s="65"/>
      <c r="EKH16" s="65"/>
      <c r="EKI16" s="65"/>
      <c r="EKJ16" s="65"/>
      <c r="EKK16" s="65"/>
      <c r="EKL16" s="65"/>
      <c r="EKM16" s="65"/>
      <c r="EKN16" s="65"/>
      <c r="EKO16" s="65"/>
      <c r="EKP16" s="65"/>
      <c r="EKQ16" s="65"/>
      <c r="EKR16" s="65"/>
      <c r="EKS16" s="65"/>
      <c r="EKT16" s="65"/>
      <c r="EKU16" s="65"/>
      <c r="EKV16" s="65"/>
      <c r="EKW16" s="65"/>
      <c r="EKX16" s="65"/>
      <c r="EKY16" s="65"/>
      <c r="EKZ16" s="65"/>
      <c r="ELA16" s="65"/>
      <c r="ELB16" s="65"/>
      <c r="ELC16" s="65"/>
      <c r="ELD16" s="65"/>
      <c r="ELE16" s="65"/>
      <c r="ELF16" s="65"/>
      <c r="ELG16" s="65"/>
      <c r="ELH16" s="65"/>
      <c r="ELI16" s="65"/>
      <c r="ELJ16" s="65"/>
      <c r="ELK16" s="65"/>
      <c r="ELL16" s="65"/>
      <c r="ELM16" s="65"/>
      <c r="ELN16" s="65"/>
      <c r="ELO16" s="65"/>
      <c r="ELP16" s="65"/>
      <c r="ELQ16" s="65"/>
      <c r="ELR16" s="65"/>
      <c r="ELS16" s="65"/>
      <c r="ELT16" s="65"/>
      <c r="ELU16" s="65"/>
      <c r="ELV16" s="65"/>
      <c r="ELW16" s="65"/>
      <c r="ELX16" s="65"/>
      <c r="ELY16" s="65"/>
      <c r="ELZ16" s="65"/>
      <c r="EMA16" s="65"/>
      <c r="EMB16" s="65"/>
      <c r="EMC16" s="65"/>
      <c r="EMD16" s="65"/>
      <c r="EME16" s="65"/>
      <c r="EMF16" s="65"/>
      <c r="EMG16" s="65"/>
      <c r="EMH16" s="65"/>
      <c r="EMI16" s="65"/>
      <c r="EMJ16" s="65"/>
      <c r="EMK16" s="65"/>
      <c r="EML16" s="65"/>
      <c r="EMM16" s="65"/>
      <c r="EMN16" s="65"/>
      <c r="EMO16" s="65"/>
      <c r="EMP16" s="65"/>
      <c r="EMQ16" s="65"/>
      <c r="EMR16" s="65"/>
      <c r="EMS16" s="65"/>
      <c r="EMT16" s="65"/>
      <c r="EMU16" s="65"/>
      <c r="EMV16" s="65"/>
      <c r="EMW16" s="65"/>
      <c r="EMX16" s="65"/>
      <c r="EMY16" s="65"/>
      <c r="EMZ16" s="65"/>
      <c r="ENA16" s="65"/>
      <c r="ENB16" s="65"/>
      <c r="ENC16" s="65"/>
      <c r="END16" s="65"/>
      <c r="ENE16" s="65"/>
      <c r="ENF16" s="65"/>
      <c r="ENG16" s="65"/>
      <c r="ENH16" s="65"/>
      <c r="ENI16" s="65"/>
      <c r="ENJ16" s="65"/>
      <c r="ENK16" s="65"/>
      <c r="ENL16" s="65"/>
      <c r="ENM16" s="65"/>
      <c r="ENN16" s="65"/>
      <c r="ENO16" s="65"/>
      <c r="ENP16" s="65"/>
      <c r="ENQ16" s="65"/>
      <c r="ENR16" s="65"/>
      <c r="ENS16" s="65"/>
      <c r="ENT16" s="65"/>
      <c r="ENU16" s="65"/>
      <c r="ENV16" s="65"/>
      <c r="ENW16" s="65"/>
      <c r="ENX16" s="65"/>
      <c r="ENY16" s="65"/>
      <c r="ENZ16" s="65"/>
      <c r="EOA16" s="65"/>
      <c r="EOB16" s="65"/>
      <c r="EOC16" s="65"/>
      <c r="EOD16" s="65"/>
      <c r="EOE16" s="65"/>
      <c r="EOF16" s="65"/>
      <c r="EOG16" s="65"/>
      <c r="EOH16" s="65"/>
      <c r="EOI16" s="65"/>
      <c r="EOJ16" s="65"/>
      <c r="EOK16" s="65"/>
      <c r="EOL16" s="65"/>
      <c r="EOM16" s="65"/>
      <c r="EON16" s="65"/>
      <c r="EOO16" s="65"/>
      <c r="EOP16" s="65"/>
      <c r="EOQ16" s="65"/>
      <c r="EOR16" s="65"/>
      <c r="EOS16" s="65"/>
      <c r="EOT16" s="65"/>
      <c r="EOU16" s="65"/>
      <c r="EOV16" s="65"/>
      <c r="EOW16" s="65"/>
      <c r="EOX16" s="65"/>
      <c r="EOY16" s="65"/>
      <c r="EOZ16" s="65"/>
      <c r="EPA16" s="65"/>
      <c r="EPB16" s="65"/>
      <c r="EPC16" s="65"/>
      <c r="EPD16" s="65"/>
      <c r="EPE16" s="65"/>
      <c r="EPF16" s="65"/>
      <c r="EPG16" s="65"/>
      <c r="EPH16" s="65"/>
      <c r="EPI16" s="65"/>
      <c r="EPJ16" s="65"/>
      <c r="EPK16" s="65"/>
      <c r="EPL16" s="65"/>
      <c r="EPM16" s="65"/>
      <c r="EPN16" s="65"/>
      <c r="EPO16" s="65"/>
      <c r="EPP16" s="65"/>
      <c r="EPQ16" s="65"/>
      <c r="EPR16" s="65"/>
      <c r="EPS16" s="65"/>
      <c r="EPT16" s="65"/>
      <c r="EPU16" s="65"/>
      <c r="EPV16" s="65"/>
      <c r="EPW16" s="65"/>
      <c r="EPX16" s="65"/>
      <c r="EPY16" s="65"/>
      <c r="EPZ16" s="65"/>
      <c r="EQA16" s="65"/>
      <c r="EQB16" s="65"/>
      <c r="EQC16" s="65"/>
      <c r="EQD16" s="65"/>
      <c r="EQE16" s="65"/>
      <c r="EQF16" s="65"/>
      <c r="EQG16" s="65"/>
      <c r="EQH16" s="65"/>
      <c r="EQI16" s="65"/>
      <c r="EQJ16" s="65"/>
      <c r="EQK16" s="65"/>
      <c r="EQL16" s="65"/>
      <c r="EQM16" s="65"/>
      <c r="EQN16" s="65"/>
      <c r="EQO16" s="65"/>
      <c r="EQP16" s="65"/>
      <c r="EQQ16" s="65"/>
      <c r="EQR16" s="65"/>
      <c r="EQS16" s="65"/>
      <c r="EQT16" s="65"/>
      <c r="EQU16" s="65"/>
      <c r="EQV16" s="65"/>
      <c r="EQW16" s="65"/>
      <c r="EQX16" s="65"/>
      <c r="EQY16" s="65"/>
      <c r="EQZ16" s="65"/>
      <c r="ERA16" s="65"/>
      <c r="ERB16" s="65"/>
      <c r="ERC16" s="65"/>
      <c r="ERD16" s="65"/>
      <c r="ERE16" s="65"/>
      <c r="ERF16" s="65"/>
      <c r="ERG16" s="65"/>
      <c r="ERH16" s="65"/>
      <c r="ERI16" s="65"/>
      <c r="ERJ16" s="65"/>
      <c r="ERK16" s="65"/>
      <c r="ERL16" s="65"/>
      <c r="ERM16" s="65"/>
      <c r="ERN16" s="65"/>
      <c r="ERO16" s="65"/>
      <c r="ERP16" s="65"/>
      <c r="ERQ16" s="65"/>
      <c r="ERR16" s="65"/>
      <c r="ERS16" s="65"/>
      <c r="ERT16" s="65"/>
      <c r="ERU16" s="65"/>
      <c r="ERV16" s="65"/>
      <c r="ERW16" s="65"/>
      <c r="ERX16" s="65"/>
      <c r="ERY16" s="65"/>
      <c r="ERZ16" s="65"/>
      <c r="ESA16" s="65"/>
      <c r="ESB16" s="65"/>
      <c r="ESC16" s="65"/>
      <c r="ESD16" s="65"/>
      <c r="ESE16" s="65"/>
      <c r="ESF16" s="65"/>
      <c r="ESG16" s="65"/>
      <c r="ESH16" s="65"/>
      <c r="ESI16" s="65"/>
      <c r="ESJ16" s="65"/>
      <c r="ESK16" s="65"/>
      <c r="ESL16" s="65"/>
      <c r="ESM16" s="65"/>
      <c r="ESN16" s="65"/>
      <c r="ESO16" s="65"/>
      <c r="ESP16" s="65"/>
      <c r="ESQ16" s="65"/>
      <c r="ESR16" s="65"/>
      <c r="ESS16" s="65"/>
      <c r="EST16" s="65"/>
      <c r="ESU16" s="65"/>
      <c r="ESV16" s="65"/>
      <c r="ESW16" s="65"/>
      <c r="ESX16" s="65"/>
      <c r="ESY16" s="65"/>
      <c r="ESZ16" s="65"/>
      <c r="ETA16" s="65"/>
      <c r="ETB16" s="65"/>
      <c r="ETC16" s="65"/>
      <c r="ETD16" s="65"/>
      <c r="ETE16" s="65"/>
      <c r="ETF16" s="65"/>
      <c r="ETG16" s="65"/>
      <c r="ETH16" s="65"/>
      <c r="ETI16" s="65"/>
      <c r="ETJ16" s="65"/>
      <c r="ETK16" s="65"/>
      <c r="ETL16" s="65"/>
      <c r="ETM16" s="65"/>
      <c r="ETN16" s="65"/>
      <c r="ETO16" s="65"/>
      <c r="ETP16" s="65"/>
      <c r="ETQ16" s="65"/>
      <c r="ETR16" s="65"/>
      <c r="ETS16" s="65"/>
      <c r="ETT16" s="65"/>
      <c r="ETU16" s="65"/>
      <c r="ETV16" s="65"/>
      <c r="ETW16" s="65"/>
      <c r="ETX16" s="65"/>
      <c r="ETY16" s="65"/>
      <c r="ETZ16" s="65"/>
      <c r="EUA16" s="65"/>
      <c r="EUB16" s="65"/>
      <c r="EUC16" s="65"/>
      <c r="EUD16" s="65"/>
      <c r="EUE16" s="65"/>
      <c r="EUF16" s="65"/>
      <c r="EUG16" s="65"/>
      <c r="EUH16" s="65"/>
      <c r="EUI16" s="65"/>
      <c r="EUJ16" s="65"/>
      <c r="EUK16" s="65"/>
      <c r="EUL16" s="65"/>
      <c r="EUM16" s="65"/>
      <c r="EUN16" s="65"/>
      <c r="EUO16" s="65"/>
      <c r="EUP16" s="65"/>
      <c r="EUQ16" s="65"/>
      <c r="EUR16" s="65"/>
      <c r="EUS16" s="65"/>
      <c r="EUT16" s="65"/>
      <c r="EUU16" s="65"/>
      <c r="EUV16" s="65"/>
      <c r="EUW16" s="65"/>
      <c r="EUX16" s="65"/>
      <c r="EUY16" s="65"/>
      <c r="EUZ16" s="65"/>
      <c r="EVA16" s="65"/>
      <c r="EVB16" s="65"/>
      <c r="EVC16" s="65"/>
      <c r="EVD16" s="65"/>
      <c r="EVE16" s="65"/>
      <c r="EVF16" s="65"/>
      <c r="EVG16" s="65"/>
      <c r="EVH16" s="65"/>
      <c r="EVI16" s="65"/>
      <c r="EVJ16" s="65"/>
      <c r="EVK16" s="65"/>
      <c r="EVL16" s="65"/>
      <c r="EVM16" s="65"/>
      <c r="EVN16" s="65"/>
      <c r="EVO16" s="65"/>
      <c r="EVP16" s="65"/>
      <c r="EVQ16" s="65"/>
      <c r="EVR16" s="65"/>
      <c r="EVS16" s="65"/>
      <c r="EVT16" s="65"/>
      <c r="EVU16" s="65"/>
      <c r="EVV16" s="65"/>
      <c r="EVW16" s="65"/>
      <c r="EVX16" s="65"/>
      <c r="EVY16" s="65"/>
      <c r="EVZ16" s="65"/>
      <c r="EWA16" s="65"/>
      <c r="EWB16" s="65"/>
      <c r="EWC16" s="65"/>
      <c r="EWD16" s="65"/>
      <c r="EWE16" s="65"/>
      <c r="EWF16" s="65"/>
      <c r="EWG16" s="65"/>
      <c r="EWH16" s="65"/>
      <c r="EWI16" s="65"/>
      <c r="EWJ16" s="65"/>
      <c r="EWK16" s="65"/>
      <c r="EWL16" s="65"/>
      <c r="EWM16" s="65"/>
      <c r="EWN16" s="65"/>
      <c r="EWO16" s="65"/>
      <c r="EWP16" s="65"/>
      <c r="EWQ16" s="65"/>
      <c r="EWR16" s="65"/>
      <c r="EWS16" s="65"/>
      <c r="EWT16" s="65"/>
      <c r="EWU16" s="65"/>
      <c r="EWV16" s="65"/>
      <c r="EWW16" s="65"/>
      <c r="EWX16" s="65"/>
      <c r="EWY16" s="65"/>
      <c r="EWZ16" s="65"/>
      <c r="EXA16" s="65"/>
      <c r="EXB16" s="65"/>
      <c r="EXC16" s="65"/>
      <c r="EXD16" s="65"/>
      <c r="EXE16" s="65"/>
      <c r="EXF16" s="65"/>
      <c r="EXG16" s="65"/>
      <c r="EXH16" s="65"/>
      <c r="EXI16" s="65"/>
      <c r="EXJ16" s="65"/>
      <c r="EXK16" s="65"/>
      <c r="EXL16" s="65"/>
      <c r="EXM16" s="65"/>
      <c r="EXN16" s="65"/>
      <c r="EXO16" s="65"/>
      <c r="EXP16" s="65"/>
      <c r="EXQ16" s="65"/>
      <c r="EXR16" s="65"/>
      <c r="EXS16" s="65"/>
      <c r="EXT16" s="65"/>
      <c r="EXU16" s="65"/>
      <c r="EXV16" s="65"/>
      <c r="EXW16" s="65"/>
      <c r="EXX16" s="65"/>
      <c r="EXY16" s="65"/>
      <c r="EXZ16" s="65"/>
      <c r="EYA16" s="65"/>
      <c r="EYB16" s="65"/>
      <c r="EYC16" s="65"/>
      <c r="EYD16" s="65"/>
      <c r="EYE16" s="65"/>
      <c r="EYF16" s="65"/>
      <c r="EYG16" s="65"/>
      <c r="EYH16" s="65"/>
      <c r="EYI16" s="65"/>
      <c r="EYJ16" s="65"/>
      <c r="EYK16" s="65"/>
      <c r="EYL16" s="65"/>
      <c r="EYM16" s="65"/>
      <c r="EYN16" s="65"/>
      <c r="EYO16" s="65"/>
      <c r="EYP16" s="65"/>
      <c r="EYQ16" s="65"/>
      <c r="EYR16" s="65"/>
      <c r="EYS16" s="65"/>
      <c r="EYT16" s="65"/>
      <c r="EYU16" s="65"/>
      <c r="EYV16" s="65"/>
      <c r="EYW16" s="65"/>
      <c r="EYX16" s="65"/>
      <c r="EYY16" s="65"/>
      <c r="EYZ16" s="65"/>
      <c r="EZA16" s="65"/>
      <c r="EZB16" s="65"/>
      <c r="EZC16" s="65"/>
      <c r="EZD16" s="65"/>
      <c r="EZE16" s="65"/>
      <c r="EZF16" s="65"/>
      <c r="EZG16" s="65"/>
      <c r="EZH16" s="65"/>
      <c r="EZI16" s="65"/>
      <c r="EZJ16" s="65"/>
      <c r="EZK16" s="65"/>
      <c r="EZL16" s="65"/>
      <c r="EZM16" s="65"/>
      <c r="EZN16" s="65"/>
      <c r="EZO16" s="65"/>
      <c r="EZP16" s="65"/>
      <c r="EZQ16" s="65"/>
      <c r="EZR16" s="65"/>
      <c r="EZS16" s="65"/>
      <c r="EZT16" s="65"/>
      <c r="EZU16" s="65"/>
      <c r="EZV16" s="65"/>
      <c r="EZW16" s="65"/>
      <c r="EZX16" s="65"/>
      <c r="EZY16" s="65"/>
      <c r="EZZ16" s="65"/>
      <c r="FAA16" s="65"/>
      <c r="FAB16" s="65"/>
      <c r="FAC16" s="65"/>
      <c r="FAD16" s="65"/>
      <c r="FAE16" s="65"/>
      <c r="FAF16" s="65"/>
      <c r="FAG16" s="65"/>
      <c r="FAH16" s="65"/>
      <c r="FAI16" s="65"/>
      <c r="FAJ16" s="65"/>
      <c r="FAK16" s="65"/>
      <c r="FAL16" s="65"/>
      <c r="FAM16" s="65"/>
      <c r="FAN16" s="65"/>
      <c r="FAO16" s="65"/>
      <c r="FAP16" s="65"/>
      <c r="FAQ16" s="65"/>
      <c r="FAR16" s="65"/>
      <c r="FAS16" s="65"/>
      <c r="FAT16" s="65"/>
      <c r="FAU16" s="65"/>
      <c r="FAV16" s="65"/>
      <c r="FAW16" s="65"/>
      <c r="FAX16" s="65"/>
      <c r="FAY16" s="65"/>
      <c r="FAZ16" s="65"/>
      <c r="FBA16" s="65"/>
      <c r="FBB16" s="65"/>
      <c r="FBC16" s="65"/>
      <c r="FBD16" s="65"/>
      <c r="FBE16" s="65"/>
      <c r="FBF16" s="65"/>
      <c r="FBG16" s="65"/>
      <c r="FBH16" s="65"/>
      <c r="FBI16" s="65"/>
      <c r="FBJ16" s="65"/>
      <c r="FBK16" s="65"/>
      <c r="FBL16" s="65"/>
      <c r="FBM16" s="65"/>
      <c r="FBN16" s="65"/>
      <c r="FBO16" s="65"/>
      <c r="FBP16" s="65"/>
      <c r="FBQ16" s="65"/>
      <c r="FBR16" s="65"/>
      <c r="FBS16" s="65"/>
      <c r="FBT16" s="65"/>
      <c r="FBU16" s="65"/>
      <c r="FBV16" s="65"/>
      <c r="FBW16" s="65"/>
      <c r="FBX16" s="65"/>
      <c r="FBY16" s="65"/>
      <c r="FBZ16" s="65"/>
      <c r="FCA16" s="65"/>
      <c r="FCB16" s="65"/>
      <c r="FCC16" s="65"/>
      <c r="FCD16" s="65"/>
      <c r="FCE16" s="65"/>
      <c r="FCF16" s="65"/>
      <c r="FCG16" s="65"/>
      <c r="FCH16" s="65"/>
      <c r="FCI16" s="65"/>
      <c r="FCJ16" s="65"/>
      <c r="FCK16" s="65"/>
      <c r="FCL16" s="65"/>
      <c r="FCM16" s="65"/>
      <c r="FCN16" s="65"/>
      <c r="FCO16" s="65"/>
      <c r="FCP16" s="65"/>
      <c r="FCQ16" s="65"/>
      <c r="FCR16" s="65"/>
      <c r="FCS16" s="65"/>
      <c r="FCT16" s="65"/>
      <c r="FCU16" s="65"/>
      <c r="FCV16" s="65"/>
      <c r="FCW16" s="65"/>
      <c r="FCX16" s="65"/>
      <c r="FCY16" s="65"/>
      <c r="FCZ16" s="65"/>
      <c r="FDA16" s="65"/>
      <c r="FDB16" s="65"/>
      <c r="FDC16" s="65"/>
      <c r="FDD16" s="65"/>
      <c r="FDE16" s="65"/>
      <c r="FDF16" s="65"/>
      <c r="FDG16" s="65"/>
      <c r="FDH16" s="65"/>
      <c r="FDI16" s="65"/>
      <c r="FDJ16" s="65"/>
      <c r="FDK16" s="65"/>
      <c r="FDL16" s="65"/>
      <c r="FDM16" s="65"/>
      <c r="FDN16" s="65"/>
      <c r="FDO16" s="65"/>
      <c r="FDP16" s="65"/>
      <c r="FDQ16" s="65"/>
      <c r="FDR16" s="65"/>
      <c r="FDS16" s="65"/>
      <c r="FDT16" s="65"/>
      <c r="FDU16" s="65"/>
      <c r="FDV16" s="65"/>
      <c r="FDW16" s="65"/>
      <c r="FDX16" s="65"/>
      <c r="FDY16" s="65"/>
      <c r="FDZ16" s="65"/>
      <c r="FEA16" s="65"/>
      <c r="FEB16" s="65"/>
      <c r="FEC16" s="65"/>
      <c r="FED16" s="65"/>
      <c r="FEE16" s="65"/>
      <c r="FEF16" s="65"/>
      <c r="FEG16" s="65"/>
      <c r="FEH16" s="65"/>
      <c r="FEI16" s="65"/>
      <c r="FEJ16" s="65"/>
      <c r="FEK16" s="65"/>
      <c r="FEL16" s="65"/>
      <c r="FEM16" s="65"/>
      <c r="FEN16" s="65"/>
      <c r="FEO16" s="65"/>
      <c r="FEP16" s="65"/>
      <c r="FEQ16" s="65"/>
      <c r="FER16" s="65"/>
      <c r="FES16" s="65"/>
      <c r="FET16" s="65"/>
      <c r="FEU16" s="65"/>
      <c r="FEV16" s="65"/>
      <c r="FEW16" s="65"/>
      <c r="FEX16" s="65"/>
      <c r="FEY16" s="65"/>
      <c r="FEZ16" s="65"/>
      <c r="FFA16" s="65"/>
      <c r="FFB16" s="65"/>
      <c r="FFC16" s="65"/>
      <c r="FFD16" s="65"/>
      <c r="FFE16" s="65"/>
      <c r="FFF16" s="65"/>
      <c r="FFG16" s="65"/>
      <c r="FFH16" s="65"/>
      <c r="FFI16" s="65"/>
      <c r="FFJ16" s="65"/>
      <c r="FFK16" s="65"/>
      <c r="FFL16" s="65"/>
      <c r="FFM16" s="65"/>
      <c r="FFN16" s="65"/>
      <c r="FFO16" s="65"/>
      <c r="FFP16" s="65"/>
      <c r="FFQ16" s="65"/>
      <c r="FFR16" s="65"/>
      <c r="FFS16" s="65"/>
      <c r="FFT16" s="65"/>
      <c r="FFU16" s="65"/>
      <c r="FFV16" s="65"/>
      <c r="FFW16" s="65"/>
      <c r="FFX16" s="65"/>
      <c r="FFY16" s="65"/>
      <c r="FFZ16" s="65"/>
      <c r="FGA16" s="65"/>
      <c r="FGB16" s="65"/>
      <c r="FGC16" s="65"/>
      <c r="FGD16" s="65"/>
      <c r="FGE16" s="65"/>
      <c r="FGF16" s="65"/>
      <c r="FGG16" s="65"/>
      <c r="FGH16" s="65"/>
      <c r="FGI16" s="65"/>
      <c r="FGJ16" s="65"/>
      <c r="FGK16" s="65"/>
      <c r="FGL16" s="65"/>
      <c r="FGM16" s="65"/>
      <c r="FGN16" s="65"/>
      <c r="FGO16" s="65"/>
      <c r="FGP16" s="65"/>
      <c r="FGQ16" s="65"/>
      <c r="FGR16" s="65"/>
      <c r="FGS16" s="65"/>
      <c r="FGT16" s="65"/>
      <c r="FGU16" s="65"/>
      <c r="FGV16" s="65"/>
      <c r="FGW16" s="65"/>
      <c r="FGX16" s="65"/>
      <c r="FGY16" s="65"/>
      <c r="FGZ16" s="65"/>
      <c r="FHA16" s="65"/>
      <c r="FHB16" s="65"/>
      <c r="FHC16" s="65"/>
      <c r="FHD16" s="65"/>
      <c r="FHE16" s="65"/>
      <c r="FHF16" s="65"/>
      <c r="FHG16" s="65"/>
      <c r="FHH16" s="65"/>
      <c r="FHI16" s="65"/>
      <c r="FHJ16" s="65"/>
      <c r="FHK16" s="65"/>
      <c r="FHL16" s="65"/>
      <c r="FHM16" s="65"/>
      <c r="FHN16" s="65"/>
      <c r="FHO16" s="65"/>
      <c r="FHP16" s="65"/>
      <c r="FHQ16" s="65"/>
      <c r="FHR16" s="65"/>
      <c r="FHS16" s="65"/>
      <c r="FHT16" s="65"/>
      <c r="FHU16" s="65"/>
      <c r="FHV16" s="65"/>
      <c r="FHW16" s="65"/>
      <c r="FHX16" s="65"/>
      <c r="FHY16" s="65"/>
      <c r="FHZ16" s="65"/>
      <c r="FIA16" s="65"/>
      <c r="FIB16" s="65"/>
      <c r="FIC16" s="65"/>
      <c r="FID16" s="65"/>
      <c r="FIE16" s="65"/>
      <c r="FIF16" s="65"/>
      <c r="FIG16" s="65"/>
      <c r="FIH16" s="65"/>
      <c r="FII16" s="65"/>
      <c r="FIJ16" s="65"/>
      <c r="FIK16" s="65"/>
      <c r="FIL16" s="65"/>
      <c r="FIM16" s="65"/>
      <c r="FIN16" s="65"/>
      <c r="FIO16" s="65"/>
      <c r="FIP16" s="65"/>
      <c r="FIQ16" s="65"/>
      <c r="FIR16" s="65"/>
      <c r="FIS16" s="65"/>
      <c r="FIT16" s="65"/>
      <c r="FIU16" s="65"/>
      <c r="FIV16" s="65"/>
      <c r="FIW16" s="65"/>
      <c r="FIX16" s="65"/>
      <c r="FIY16" s="65"/>
      <c r="FIZ16" s="65"/>
      <c r="FJA16" s="65"/>
      <c r="FJB16" s="65"/>
      <c r="FJC16" s="65"/>
      <c r="FJD16" s="65"/>
      <c r="FJE16" s="65"/>
      <c r="FJF16" s="65"/>
      <c r="FJG16" s="65"/>
      <c r="FJH16" s="65"/>
      <c r="FJI16" s="65"/>
      <c r="FJJ16" s="65"/>
      <c r="FJK16" s="65"/>
      <c r="FJL16" s="65"/>
      <c r="FJM16" s="65"/>
      <c r="FJN16" s="65"/>
      <c r="FJO16" s="65"/>
      <c r="FJP16" s="65"/>
      <c r="FJQ16" s="65"/>
      <c r="FJR16" s="65"/>
      <c r="FJS16" s="65"/>
      <c r="FJT16" s="65"/>
      <c r="FJU16" s="65"/>
      <c r="FJV16" s="65"/>
      <c r="FJW16" s="65"/>
      <c r="FJX16" s="65"/>
      <c r="FJY16" s="65"/>
      <c r="FJZ16" s="65"/>
      <c r="FKA16" s="65"/>
      <c r="FKB16" s="65"/>
      <c r="FKC16" s="65"/>
      <c r="FKD16" s="65"/>
      <c r="FKE16" s="65"/>
      <c r="FKF16" s="65"/>
      <c r="FKG16" s="65"/>
      <c r="FKH16" s="65"/>
      <c r="FKI16" s="65"/>
      <c r="FKJ16" s="65"/>
      <c r="FKK16" s="65"/>
      <c r="FKL16" s="65"/>
      <c r="FKM16" s="65"/>
      <c r="FKN16" s="65"/>
      <c r="FKO16" s="65"/>
      <c r="FKP16" s="65"/>
      <c r="FKQ16" s="65"/>
      <c r="FKR16" s="65"/>
      <c r="FKS16" s="65"/>
      <c r="FKT16" s="65"/>
      <c r="FKU16" s="65"/>
      <c r="FKV16" s="65"/>
      <c r="FKW16" s="65"/>
      <c r="FKX16" s="65"/>
      <c r="FKY16" s="65"/>
      <c r="FKZ16" s="65"/>
      <c r="FLA16" s="65"/>
      <c r="FLB16" s="65"/>
      <c r="FLC16" s="65"/>
      <c r="FLD16" s="65"/>
      <c r="FLE16" s="65"/>
      <c r="FLF16" s="65"/>
      <c r="FLG16" s="65"/>
      <c r="FLH16" s="65"/>
      <c r="FLI16" s="65"/>
      <c r="FLJ16" s="65"/>
      <c r="FLK16" s="65"/>
      <c r="FLL16" s="65"/>
      <c r="FLM16" s="65"/>
      <c r="FLN16" s="65"/>
      <c r="FLO16" s="65"/>
      <c r="FLP16" s="65"/>
      <c r="FLQ16" s="65"/>
      <c r="FLR16" s="65"/>
      <c r="FLS16" s="65"/>
      <c r="FLT16" s="65"/>
      <c r="FLU16" s="65"/>
      <c r="FLV16" s="65"/>
      <c r="FLW16" s="65"/>
      <c r="FLX16" s="65"/>
      <c r="FLY16" s="65"/>
      <c r="FLZ16" s="65"/>
      <c r="FMA16" s="65"/>
      <c r="FMB16" s="65"/>
      <c r="FMC16" s="65"/>
      <c r="FMD16" s="65"/>
      <c r="FME16" s="65"/>
      <c r="FMF16" s="65"/>
      <c r="FMG16" s="65"/>
      <c r="FMH16" s="65"/>
      <c r="FMI16" s="65"/>
      <c r="FMJ16" s="65"/>
      <c r="FMK16" s="65"/>
      <c r="FML16" s="65"/>
      <c r="FMM16" s="65"/>
      <c r="FMN16" s="65"/>
      <c r="FMO16" s="65"/>
      <c r="FMP16" s="65"/>
      <c r="FMQ16" s="65"/>
      <c r="FMR16" s="65"/>
      <c r="FMS16" s="65"/>
      <c r="FMT16" s="65"/>
      <c r="FMU16" s="65"/>
      <c r="FMV16" s="65"/>
      <c r="FMW16" s="65"/>
      <c r="FMX16" s="65"/>
      <c r="FMY16" s="65"/>
      <c r="FMZ16" s="65"/>
      <c r="FNA16" s="65"/>
      <c r="FNB16" s="65"/>
      <c r="FNC16" s="65"/>
      <c r="FND16" s="65"/>
      <c r="FNE16" s="65"/>
      <c r="FNF16" s="65"/>
      <c r="FNG16" s="65"/>
      <c r="FNH16" s="65"/>
      <c r="FNI16" s="65"/>
      <c r="FNJ16" s="65"/>
      <c r="FNK16" s="65"/>
      <c r="FNL16" s="65"/>
      <c r="FNM16" s="65"/>
      <c r="FNN16" s="65"/>
      <c r="FNO16" s="65"/>
      <c r="FNP16" s="65"/>
      <c r="FNQ16" s="65"/>
      <c r="FNR16" s="65"/>
      <c r="FNS16" s="65"/>
      <c r="FNT16" s="65"/>
      <c r="FNU16" s="65"/>
      <c r="FNV16" s="65"/>
      <c r="FNW16" s="65"/>
      <c r="FNX16" s="65"/>
      <c r="FNY16" s="65"/>
      <c r="FNZ16" s="65"/>
      <c r="FOA16" s="65"/>
      <c r="FOB16" s="65"/>
      <c r="FOC16" s="65"/>
      <c r="FOD16" s="65"/>
      <c r="FOE16" s="65"/>
      <c r="FOF16" s="65"/>
      <c r="FOG16" s="65"/>
      <c r="FOH16" s="65"/>
      <c r="FOI16" s="65"/>
      <c r="FOJ16" s="65"/>
      <c r="FOK16" s="65"/>
      <c r="FOL16" s="65"/>
      <c r="FOM16" s="65"/>
      <c r="FON16" s="65"/>
      <c r="FOO16" s="65"/>
      <c r="FOP16" s="65"/>
      <c r="FOQ16" s="65"/>
      <c r="FOR16" s="65"/>
      <c r="FOS16" s="65"/>
      <c r="FOT16" s="65"/>
      <c r="FOU16" s="65"/>
      <c r="FOV16" s="65"/>
      <c r="FOW16" s="65"/>
      <c r="FOX16" s="65"/>
      <c r="FOY16" s="65"/>
      <c r="FOZ16" s="65"/>
      <c r="FPA16" s="65"/>
      <c r="FPB16" s="65"/>
      <c r="FPC16" s="65"/>
      <c r="FPD16" s="65"/>
      <c r="FPE16" s="65"/>
      <c r="FPF16" s="65"/>
      <c r="FPG16" s="65"/>
      <c r="FPH16" s="65"/>
      <c r="FPI16" s="65"/>
      <c r="FPJ16" s="65"/>
      <c r="FPK16" s="65"/>
      <c r="FPL16" s="65"/>
      <c r="FPM16" s="65"/>
      <c r="FPN16" s="65"/>
      <c r="FPO16" s="65"/>
      <c r="FPP16" s="65"/>
      <c r="FPQ16" s="65"/>
      <c r="FPR16" s="65"/>
      <c r="FPS16" s="65"/>
      <c r="FPT16" s="65"/>
      <c r="FPU16" s="65"/>
      <c r="FPV16" s="65"/>
      <c r="FPW16" s="65"/>
      <c r="FPX16" s="65"/>
      <c r="FPY16" s="65"/>
      <c r="FPZ16" s="65"/>
      <c r="FQA16" s="65"/>
      <c r="FQB16" s="65"/>
      <c r="FQC16" s="65"/>
      <c r="FQD16" s="65"/>
      <c r="FQE16" s="65"/>
      <c r="FQF16" s="65"/>
      <c r="FQG16" s="65"/>
      <c r="FQH16" s="65"/>
      <c r="FQI16" s="65"/>
      <c r="FQJ16" s="65"/>
      <c r="FQK16" s="65"/>
      <c r="FQL16" s="65"/>
      <c r="FQM16" s="65"/>
      <c r="FQN16" s="65"/>
      <c r="FQO16" s="65"/>
      <c r="FQP16" s="65"/>
      <c r="FQQ16" s="65"/>
      <c r="FQR16" s="65"/>
      <c r="FQS16" s="65"/>
      <c r="FQT16" s="65"/>
      <c r="FQU16" s="65"/>
      <c r="FQV16" s="65"/>
      <c r="FQW16" s="65"/>
      <c r="FQX16" s="65"/>
      <c r="FQY16" s="65"/>
      <c r="FQZ16" s="65"/>
      <c r="FRA16" s="65"/>
      <c r="FRB16" s="65"/>
      <c r="FRC16" s="65"/>
      <c r="FRD16" s="65"/>
      <c r="FRE16" s="65"/>
      <c r="FRF16" s="65"/>
      <c r="FRG16" s="65"/>
      <c r="FRH16" s="65"/>
      <c r="FRI16" s="65"/>
      <c r="FRJ16" s="65"/>
      <c r="FRK16" s="65"/>
      <c r="FRL16" s="65"/>
      <c r="FRM16" s="65"/>
      <c r="FRN16" s="65"/>
      <c r="FRO16" s="65"/>
      <c r="FRP16" s="65"/>
      <c r="FRQ16" s="65"/>
      <c r="FRR16" s="65"/>
      <c r="FRS16" s="65"/>
      <c r="FRT16" s="65"/>
      <c r="FRU16" s="65"/>
      <c r="FRV16" s="65"/>
      <c r="FRW16" s="65"/>
      <c r="FRX16" s="65"/>
      <c r="FRY16" s="65"/>
      <c r="FRZ16" s="65"/>
      <c r="FSA16" s="65"/>
      <c r="FSB16" s="65"/>
      <c r="FSC16" s="65"/>
      <c r="FSD16" s="65"/>
      <c r="FSE16" s="65"/>
      <c r="FSF16" s="65"/>
      <c r="FSG16" s="65"/>
      <c r="FSH16" s="65"/>
      <c r="FSI16" s="65"/>
      <c r="FSJ16" s="65"/>
      <c r="FSK16" s="65"/>
      <c r="FSL16" s="65"/>
      <c r="FSM16" s="65"/>
      <c r="FSN16" s="65"/>
      <c r="FSO16" s="65"/>
      <c r="FSP16" s="65"/>
      <c r="FSQ16" s="65"/>
      <c r="FSR16" s="65"/>
      <c r="FSS16" s="65"/>
      <c r="FST16" s="65"/>
      <c r="FSU16" s="65"/>
      <c r="FSV16" s="65"/>
      <c r="FSW16" s="65"/>
      <c r="FSX16" s="65"/>
      <c r="FSY16" s="65"/>
      <c r="FSZ16" s="65"/>
      <c r="FTA16" s="65"/>
      <c r="FTB16" s="65"/>
      <c r="FTC16" s="65"/>
      <c r="FTD16" s="65"/>
      <c r="FTE16" s="65"/>
      <c r="FTF16" s="65"/>
      <c r="FTG16" s="65"/>
      <c r="FTH16" s="65"/>
      <c r="FTI16" s="65"/>
      <c r="FTJ16" s="65"/>
      <c r="FTK16" s="65"/>
      <c r="FTL16" s="65"/>
      <c r="FTM16" s="65"/>
      <c r="FTN16" s="65"/>
      <c r="FTO16" s="65"/>
      <c r="FTP16" s="65"/>
      <c r="FTQ16" s="65"/>
      <c r="FTR16" s="65"/>
      <c r="FTS16" s="65"/>
      <c r="FTT16" s="65"/>
      <c r="FTU16" s="65"/>
      <c r="FTV16" s="65"/>
      <c r="FTW16" s="65"/>
      <c r="FTX16" s="65"/>
      <c r="FTY16" s="65"/>
      <c r="FTZ16" s="65"/>
      <c r="FUA16" s="65"/>
      <c r="FUB16" s="65"/>
      <c r="FUC16" s="65"/>
      <c r="FUD16" s="65"/>
      <c r="FUE16" s="65"/>
      <c r="FUF16" s="65"/>
      <c r="FUG16" s="65"/>
      <c r="FUH16" s="65"/>
      <c r="FUI16" s="65"/>
      <c r="FUJ16" s="65"/>
      <c r="FUK16" s="65"/>
      <c r="FUL16" s="65"/>
      <c r="FUM16" s="65"/>
      <c r="FUN16" s="65"/>
      <c r="FUO16" s="65"/>
      <c r="FUP16" s="65"/>
      <c r="FUQ16" s="65"/>
      <c r="FUR16" s="65"/>
      <c r="FUS16" s="65"/>
      <c r="FUT16" s="65"/>
      <c r="FUU16" s="65"/>
      <c r="FUV16" s="65"/>
      <c r="FUW16" s="65"/>
      <c r="FUX16" s="65"/>
      <c r="FUY16" s="65"/>
      <c r="FUZ16" s="65"/>
      <c r="FVA16" s="65"/>
      <c r="FVB16" s="65"/>
      <c r="FVC16" s="65"/>
      <c r="FVD16" s="65"/>
      <c r="FVE16" s="65"/>
      <c r="FVF16" s="65"/>
      <c r="FVG16" s="65"/>
      <c r="FVH16" s="65"/>
      <c r="FVI16" s="65"/>
      <c r="FVJ16" s="65"/>
      <c r="FVK16" s="65"/>
      <c r="FVL16" s="65"/>
      <c r="FVM16" s="65"/>
      <c r="FVN16" s="65"/>
      <c r="FVO16" s="65"/>
      <c r="FVP16" s="65"/>
      <c r="FVQ16" s="65"/>
      <c r="FVR16" s="65"/>
      <c r="FVS16" s="65"/>
      <c r="FVT16" s="65"/>
      <c r="FVU16" s="65"/>
      <c r="FVV16" s="65"/>
      <c r="FVW16" s="65"/>
      <c r="FVX16" s="65"/>
      <c r="FVY16" s="65"/>
      <c r="FVZ16" s="65"/>
      <c r="FWA16" s="65"/>
      <c r="FWB16" s="65"/>
      <c r="FWC16" s="65"/>
      <c r="FWD16" s="65"/>
      <c r="FWE16" s="65"/>
      <c r="FWF16" s="65"/>
      <c r="FWG16" s="65"/>
      <c r="FWH16" s="65"/>
      <c r="FWI16" s="65"/>
      <c r="FWJ16" s="65"/>
      <c r="FWK16" s="65"/>
      <c r="FWL16" s="65"/>
      <c r="FWM16" s="65"/>
      <c r="FWN16" s="65"/>
      <c r="FWO16" s="65"/>
      <c r="FWP16" s="65"/>
      <c r="FWQ16" s="65"/>
      <c r="FWR16" s="65"/>
      <c r="FWS16" s="65"/>
      <c r="FWT16" s="65"/>
      <c r="FWU16" s="65"/>
      <c r="FWV16" s="65"/>
      <c r="FWW16" s="65"/>
      <c r="FWX16" s="65"/>
      <c r="FWY16" s="65"/>
      <c r="FWZ16" s="65"/>
      <c r="FXA16" s="65"/>
      <c r="FXB16" s="65"/>
      <c r="FXC16" s="65"/>
      <c r="FXD16" s="65"/>
      <c r="FXE16" s="65"/>
      <c r="FXF16" s="65"/>
      <c r="FXG16" s="65"/>
      <c r="FXH16" s="65"/>
      <c r="FXI16" s="65"/>
      <c r="FXJ16" s="65"/>
      <c r="FXK16" s="65"/>
      <c r="FXL16" s="65"/>
      <c r="FXM16" s="65"/>
      <c r="FXN16" s="65"/>
      <c r="FXO16" s="65"/>
      <c r="FXP16" s="65"/>
      <c r="FXQ16" s="65"/>
      <c r="FXR16" s="65"/>
      <c r="FXS16" s="65"/>
      <c r="FXT16" s="65"/>
      <c r="FXU16" s="65"/>
      <c r="FXV16" s="65"/>
      <c r="FXW16" s="65"/>
      <c r="FXX16" s="65"/>
      <c r="FXY16" s="65"/>
      <c r="FXZ16" s="65"/>
      <c r="FYA16" s="65"/>
      <c r="FYB16" s="65"/>
      <c r="FYC16" s="65"/>
      <c r="FYD16" s="65"/>
      <c r="FYE16" s="65"/>
      <c r="FYF16" s="65"/>
      <c r="FYG16" s="65"/>
      <c r="FYH16" s="65"/>
      <c r="FYI16" s="65"/>
      <c r="FYJ16" s="65"/>
      <c r="FYK16" s="65"/>
      <c r="FYL16" s="65"/>
      <c r="FYM16" s="65"/>
      <c r="FYN16" s="65"/>
      <c r="FYO16" s="65"/>
      <c r="FYP16" s="65"/>
      <c r="FYQ16" s="65"/>
      <c r="FYR16" s="65"/>
      <c r="FYS16" s="65"/>
      <c r="FYT16" s="65"/>
      <c r="FYU16" s="65"/>
      <c r="FYV16" s="65"/>
      <c r="FYW16" s="65"/>
      <c r="FYX16" s="65"/>
      <c r="FYY16" s="65"/>
      <c r="FYZ16" s="65"/>
      <c r="FZA16" s="65"/>
      <c r="FZB16" s="65"/>
      <c r="FZC16" s="65"/>
      <c r="FZD16" s="65"/>
      <c r="FZE16" s="65"/>
      <c r="FZF16" s="65"/>
      <c r="FZG16" s="65"/>
      <c r="FZH16" s="65"/>
      <c r="FZI16" s="65"/>
      <c r="FZJ16" s="65"/>
      <c r="FZK16" s="65"/>
      <c r="FZL16" s="65"/>
      <c r="FZM16" s="65"/>
      <c r="FZN16" s="65"/>
      <c r="FZO16" s="65"/>
      <c r="FZP16" s="65"/>
      <c r="FZQ16" s="65"/>
      <c r="FZR16" s="65"/>
      <c r="FZS16" s="65"/>
      <c r="FZT16" s="65"/>
      <c r="FZU16" s="65"/>
      <c r="FZV16" s="65"/>
      <c r="FZW16" s="65"/>
      <c r="FZX16" s="65"/>
      <c r="FZY16" s="65"/>
      <c r="FZZ16" s="65"/>
      <c r="GAA16" s="65"/>
      <c r="GAB16" s="65"/>
      <c r="GAC16" s="65"/>
      <c r="GAD16" s="65"/>
      <c r="GAE16" s="65"/>
      <c r="GAF16" s="65"/>
      <c r="GAG16" s="65"/>
      <c r="GAH16" s="65"/>
      <c r="GAI16" s="65"/>
      <c r="GAJ16" s="65"/>
      <c r="GAK16" s="65"/>
      <c r="GAL16" s="65"/>
      <c r="GAM16" s="65"/>
      <c r="GAN16" s="65"/>
      <c r="GAO16" s="65"/>
      <c r="GAP16" s="65"/>
      <c r="GAQ16" s="65"/>
      <c r="GAR16" s="65"/>
      <c r="GAS16" s="65"/>
      <c r="GAT16" s="65"/>
      <c r="GAU16" s="65"/>
      <c r="GAV16" s="65"/>
      <c r="GAW16" s="65"/>
      <c r="GAX16" s="65"/>
      <c r="GAY16" s="65"/>
      <c r="GAZ16" s="65"/>
      <c r="GBA16" s="65"/>
      <c r="GBB16" s="65"/>
      <c r="GBC16" s="65"/>
      <c r="GBD16" s="65"/>
      <c r="GBE16" s="65"/>
      <c r="GBF16" s="65"/>
      <c r="GBG16" s="65"/>
      <c r="GBH16" s="65"/>
      <c r="GBI16" s="65"/>
      <c r="GBJ16" s="65"/>
      <c r="GBK16" s="65"/>
      <c r="GBL16" s="65"/>
      <c r="GBM16" s="65"/>
      <c r="GBN16" s="65"/>
      <c r="GBO16" s="65"/>
      <c r="GBP16" s="65"/>
      <c r="GBQ16" s="65"/>
      <c r="GBR16" s="65"/>
      <c r="GBS16" s="65"/>
      <c r="GBT16" s="65"/>
      <c r="GBU16" s="65"/>
      <c r="GBV16" s="65"/>
      <c r="GBW16" s="65"/>
      <c r="GBX16" s="65"/>
      <c r="GBY16" s="65"/>
      <c r="GBZ16" s="65"/>
      <c r="GCA16" s="65"/>
      <c r="GCB16" s="65"/>
      <c r="GCC16" s="65"/>
      <c r="GCD16" s="65"/>
      <c r="GCE16" s="65"/>
      <c r="GCF16" s="65"/>
      <c r="GCG16" s="65"/>
      <c r="GCH16" s="65"/>
      <c r="GCI16" s="65"/>
      <c r="GCJ16" s="65"/>
      <c r="GCK16" s="65"/>
      <c r="GCL16" s="65"/>
      <c r="GCM16" s="65"/>
      <c r="GCN16" s="65"/>
      <c r="GCO16" s="65"/>
      <c r="GCP16" s="65"/>
      <c r="GCQ16" s="65"/>
      <c r="GCR16" s="65"/>
      <c r="GCS16" s="65"/>
      <c r="GCT16" s="65"/>
      <c r="GCU16" s="65"/>
      <c r="GCV16" s="65"/>
      <c r="GCW16" s="65"/>
      <c r="GCX16" s="65"/>
      <c r="GCY16" s="65"/>
      <c r="GCZ16" s="65"/>
      <c r="GDA16" s="65"/>
      <c r="GDB16" s="65"/>
      <c r="GDC16" s="65"/>
      <c r="GDD16" s="65"/>
      <c r="GDE16" s="65"/>
      <c r="GDF16" s="65"/>
      <c r="GDG16" s="65"/>
      <c r="GDH16" s="65"/>
      <c r="GDI16" s="65"/>
      <c r="GDJ16" s="65"/>
      <c r="GDK16" s="65"/>
      <c r="GDL16" s="65"/>
      <c r="GDM16" s="65"/>
      <c r="GDN16" s="65"/>
      <c r="GDO16" s="65"/>
      <c r="GDP16" s="65"/>
      <c r="GDQ16" s="65"/>
      <c r="GDR16" s="65"/>
      <c r="GDS16" s="65"/>
      <c r="GDT16" s="65"/>
      <c r="GDU16" s="65"/>
      <c r="GDV16" s="65"/>
      <c r="GDW16" s="65"/>
      <c r="GDX16" s="65"/>
      <c r="GDY16" s="65"/>
      <c r="GDZ16" s="65"/>
      <c r="GEA16" s="65"/>
      <c r="GEB16" s="65"/>
      <c r="GEC16" s="65"/>
      <c r="GED16" s="65"/>
      <c r="GEE16" s="65"/>
      <c r="GEF16" s="65"/>
      <c r="GEG16" s="65"/>
      <c r="GEH16" s="65"/>
      <c r="GEI16" s="65"/>
      <c r="GEJ16" s="65"/>
      <c r="GEK16" s="65"/>
      <c r="GEL16" s="65"/>
      <c r="GEM16" s="65"/>
      <c r="GEN16" s="65"/>
      <c r="GEO16" s="65"/>
      <c r="GEP16" s="65"/>
      <c r="GEQ16" s="65"/>
      <c r="GER16" s="65"/>
      <c r="GES16" s="65"/>
      <c r="GET16" s="65"/>
      <c r="GEU16" s="65"/>
      <c r="GEV16" s="65"/>
      <c r="GEW16" s="65"/>
      <c r="GEX16" s="65"/>
      <c r="GEY16" s="65"/>
      <c r="GEZ16" s="65"/>
      <c r="GFA16" s="65"/>
      <c r="GFB16" s="65"/>
      <c r="GFC16" s="65"/>
      <c r="GFD16" s="65"/>
      <c r="GFE16" s="65"/>
      <c r="GFF16" s="65"/>
      <c r="GFG16" s="65"/>
      <c r="GFH16" s="65"/>
      <c r="GFI16" s="65"/>
      <c r="GFJ16" s="65"/>
      <c r="GFK16" s="65"/>
      <c r="GFL16" s="65"/>
      <c r="GFM16" s="65"/>
      <c r="GFN16" s="65"/>
      <c r="GFO16" s="65"/>
      <c r="GFP16" s="65"/>
      <c r="GFQ16" s="65"/>
      <c r="GFR16" s="65"/>
      <c r="GFS16" s="65"/>
      <c r="GFT16" s="65"/>
      <c r="GFU16" s="65"/>
      <c r="GFV16" s="65"/>
      <c r="GFW16" s="65"/>
      <c r="GFX16" s="65"/>
      <c r="GFY16" s="65"/>
      <c r="GFZ16" s="65"/>
      <c r="GGA16" s="65"/>
      <c r="GGB16" s="65"/>
      <c r="GGC16" s="65"/>
      <c r="GGD16" s="65"/>
      <c r="GGE16" s="65"/>
      <c r="GGF16" s="65"/>
      <c r="GGG16" s="65"/>
      <c r="GGH16" s="65"/>
      <c r="GGI16" s="65"/>
      <c r="GGJ16" s="65"/>
      <c r="GGK16" s="65"/>
      <c r="GGL16" s="65"/>
      <c r="GGM16" s="65"/>
      <c r="GGN16" s="65"/>
      <c r="GGO16" s="65"/>
      <c r="GGP16" s="65"/>
      <c r="GGQ16" s="65"/>
      <c r="GGR16" s="65"/>
      <c r="GGS16" s="65"/>
      <c r="GGT16" s="65"/>
      <c r="GGU16" s="65"/>
      <c r="GGV16" s="65"/>
      <c r="GGW16" s="65"/>
      <c r="GGX16" s="65"/>
      <c r="GGY16" s="65"/>
      <c r="GGZ16" s="65"/>
      <c r="GHA16" s="65"/>
      <c r="GHB16" s="65"/>
      <c r="GHC16" s="65"/>
      <c r="GHD16" s="65"/>
      <c r="GHE16" s="65"/>
      <c r="GHF16" s="65"/>
      <c r="GHG16" s="65"/>
      <c r="GHH16" s="65"/>
      <c r="GHI16" s="65"/>
      <c r="GHJ16" s="65"/>
      <c r="GHK16" s="65"/>
      <c r="GHL16" s="65"/>
      <c r="GHM16" s="65"/>
      <c r="GHN16" s="65"/>
      <c r="GHO16" s="65"/>
      <c r="GHP16" s="65"/>
      <c r="GHQ16" s="65"/>
      <c r="GHR16" s="65"/>
      <c r="GHS16" s="65"/>
      <c r="GHT16" s="65"/>
      <c r="GHU16" s="65"/>
      <c r="GHV16" s="65"/>
      <c r="GHW16" s="65"/>
      <c r="GHX16" s="65"/>
      <c r="GHY16" s="65"/>
      <c r="GHZ16" s="65"/>
      <c r="GIA16" s="65"/>
      <c r="GIB16" s="65"/>
      <c r="GIC16" s="65"/>
      <c r="GID16" s="65"/>
      <c r="GIE16" s="65"/>
      <c r="GIF16" s="65"/>
      <c r="GIG16" s="65"/>
      <c r="GIH16" s="65"/>
      <c r="GII16" s="65"/>
      <c r="GIJ16" s="65"/>
      <c r="GIK16" s="65"/>
      <c r="GIL16" s="65"/>
      <c r="GIM16" s="65"/>
      <c r="GIN16" s="65"/>
      <c r="GIO16" s="65"/>
      <c r="GIP16" s="65"/>
      <c r="GIQ16" s="65"/>
      <c r="GIR16" s="65"/>
      <c r="GIS16" s="65"/>
      <c r="GIT16" s="65"/>
      <c r="GIU16" s="65"/>
      <c r="GIV16" s="65"/>
      <c r="GIW16" s="65"/>
      <c r="GIX16" s="65"/>
      <c r="GIY16" s="65"/>
      <c r="GIZ16" s="65"/>
      <c r="GJA16" s="65"/>
      <c r="GJB16" s="65"/>
      <c r="GJC16" s="65"/>
      <c r="GJD16" s="65"/>
      <c r="GJE16" s="65"/>
      <c r="GJF16" s="65"/>
      <c r="GJG16" s="65"/>
      <c r="GJH16" s="65"/>
      <c r="GJI16" s="65"/>
      <c r="GJJ16" s="65"/>
      <c r="GJK16" s="65"/>
      <c r="GJL16" s="65"/>
      <c r="GJM16" s="65"/>
      <c r="GJN16" s="65"/>
      <c r="GJO16" s="65"/>
      <c r="GJP16" s="65"/>
      <c r="GJQ16" s="65"/>
      <c r="GJR16" s="65"/>
      <c r="GJS16" s="65"/>
      <c r="GJT16" s="65"/>
      <c r="GJU16" s="65"/>
      <c r="GJV16" s="65"/>
      <c r="GJW16" s="65"/>
      <c r="GJX16" s="65"/>
      <c r="GJY16" s="65"/>
      <c r="GJZ16" s="65"/>
      <c r="GKA16" s="65"/>
      <c r="GKB16" s="65"/>
      <c r="GKC16" s="65"/>
      <c r="GKD16" s="65"/>
      <c r="GKE16" s="65"/>
      <c r="GKF16" s="65"/>
      <c r="GKG16" s="65"/>
      <c r="GKH16" s="65"/>
      <c r="GKI16" s="65"/>
      <c r="GKJ16" s="65"/>
      <c r="GKK16" s="65"/>
      <c r="GKL16" s="65"/>
      <c r="GKM16" s="65"/>
      <c r="GKN16" s="65"/>
      <c r="GKO16" s="65"/>
      <c r="GKP16" s="65"/>
      <c r="GKQ16" s="65"/>
      <c r="GKR16" s="65"/>
      <c r="GKS16" s="65"/>
      <c r="GKT16" s="65"/>
      <c r="GKU16" s="65"/>
      <c r="GKV16" s="65"/>
      <c r="GKW16" s="65"/>
      <c r="GKX16" s="65"/>
      <c r="GKY16" s="65"/>
      <c r="GKZ16" s="65"/>
      <c r="GLA16" s="65"/>
      <c r="GLB16" s="65"/>
      <c r="GLC16" s="65"/>
      <c r="GLD16" s="65"/>
      <c r="GLE16" s="65"/>
      <c r="GLF16" s="65"/>
      <c r="GLG16" s="65"/>
      <c r="GLH16" s="65"/>
      <c r="GLI16" s="65"/>
      <c r="GLJ16" s="65"/>
      <c r="GLK16" s="65"/>
      <c r="GLL16" s="65"/>
      <c r="GLM16" s="65"/>
      <c r="GLN16" s="65"/>
      <c r="GLO16" s="65"/>
      <c r="GLP16" s="65"/>
      <c r="GLQ16" s="65"/>
      <c r="GLR16" s="65"/>
      <c r="GLS16" s="65"/>
      <c r="GLT16" s="65"/>
      <c r="GLU16" s="65"/>
      <c r="GLV16" s="65"/>
      <c r="GLW16" s="65"/>
      <c r="GLX16" s="65"/>
      <c r="GLY16" s="65"/>
      <c r="GLZ16" s="65"/>
      <c r="GMA16" s="65"/>
      <c r="GMB16" s="65"/>
      <c r="GMC16" s="65"/>
      <c r="GMD16" s="65"/>
      <c r="GME16" s="65"/>
      <c r="GMF16" s="65"/>
      <c r="GMG16" s="65"/>
      <c r="GMH16" s="65"/>
      <c r="GMI16" s="65"/>
      <c r="GMJ16" s="65"/>
      <c r="GMK16" s="65"/>
      <c r="GML16" s="65"/>
      <c r="GMM16" s="65"/>
      <c r="GMN16" s="65"/>
      <c r="GMO16" s="65"/>
      <c r="GMP16" s="65"/>
      <c r="GMQ16" s="65"/>
      <c r="GMR16" s="65"/>
      <c r="GMS16" s="65"/>
      <c r="GMT16" s="65"/>
      <c r="GMU16" s="65"/>
      <c r="GMV16" s="65"/>
      <c r="GMW16" s="65"/>
      <c r="GMX16" s="65"/>
      <c r="GMY16" s="65"/>
      <c r="GMZ16" s="65"/>
      <c r="GNA16" s="65"/>
      <c r="GNB16" s="65"/>
      <c r="GNC16" s="65"/>
      <c r="GND16" s="65"/>
      <c r="GNE16" s="65"/>
      <c r="GNF16" s="65"/>
      <c r="GNG16" s="65"/>
      <c r="GNH16" s="65"/>
      <c r="GNI16" s="65"/>
      <c r="GNJ16" s="65"/>
      <c r="GNK16" s="65"/>
      <c r="GNL16" s="65"/>
      <c r="GNM16" s="65"/>
      <c r="GNN16" s="65"/>
      <c r="GNO16" s="65"/>
      <c r="GNP16" s="65"/>
      <c r="GNQ16" s="65"/>
      <c r="GNR16" s="65"/>
      <c r="GNS16" s="65"/>
      <c r="GNT16" s="65"/>
      <c r="GNU16" s="65"/>
      <c r="GNV16" s="65"/>
      <c r="GNW16" s="65"/>
      <c r="GNX16" s="65"/>
      <c r="GNY16" s="65"/>
      <c r="GNZ16" s="65"/>
      <c r="GOA16" s="65"/>
      <c r="GOB16" s="65"/>
      <c r="GOC16" s="65"/>
      <c r="GOD16" s="65"/>
      <c r="GOE16" s="65"/>
      <c r="GOF16" s="65"/>
      <c r="GOG16" s="65"/>
      <c r="GOH16" s="65"/>
      <c r="GOI16" s="65"/>
      <c r="GOJ16" s="65"/>
      <c r="GOK16" s="65"/>
      <c r="GOL16" s="65"/>
      <c r="GOM16" s="65"/>
      <c r="GON16" s="65"/>
      <c r="GOO16" s="65"/>
      <c r="GOP16" s="65"/>
      <c r="GOQ16" s="65"/>
      <c r="GOR16" s="65"/>
      <c r="GOS16" s="65"/>
      <c r="GOT16" s="65"/>
      <c r="GOU16" s="65"/>
      <c r="GOV16" s="65"/>
      <c r="GOW16" s="65"/>
      <c r="GOX16" s="65"/>
      <c r="GOY16" s="65"/>
      <c r="GOZ16" s="65"/>
      <c r="GPA16" s="65"/>
      <c r="GPB16" s="65"/>
      <c r="GPC16" s="65"/>
      <c r="GPD16" s="65"/>
      <c r="GPE16" s="65"/>
      <c r="GPF16" s="65"/>
      <c r="GPG16" s="65"/>
      <c r="GPH16" s="65"/>
      <c r="GPI16" s="65"/>
      <c r="GPJ16" s="65"/>
      <c r="GPK16" s="65"/>
      <c r="GPL16" s="65"/>
      <c r="GPM16" s="65"/>
      <c r="GPN16" s="65"/>
      <c r="GPO16" s="65"/>
      <c r="GPP16" s="65"/>
      <c r="GPQ16" s="65"/>
      <c r="GPR16" s="65"/>
      <c r="GPS16" s="65"/>
      <c r="GPT16" s="65"/>
      <c r="GPU16" s="65"/>
      <c r="GPV16" s="65"/>
      <c r="GPW16" s="65"/>
      <c r="GPX16" s="65"/>
      <c r="GPY16" s="65"/>
      <c r="GPZ16" s="65"/>
      <c r="GQA16" s="65"/>
      <c r="GQB16" s="65"/>
      <c r="GQC16" s="65"/>
      <c r="GQD16" s="65"/>
      <c r="GQE16" s="65"/>
      <c r="GQF16" s="65"/>
      <c r="GQG16" s="65"/>
      <c r="GQH16" s="65"/>
      <c r="GQI16" s="65"/>
      <c r="GQJ16" s="65"/>
      <c r="GQK16" s="65"/>
      <c r="GQL16" s="65"/>
      <c r="GQM16" s="65"/>
      <c r="GQN16" s="65"/>
      <c r="GQO16" s="65"/>
      <c r="GQP16" s="65"/>
      <c r="GQQ16" s="65"/>
      <c r="GQR16" s="65"/>
      <c r="GQS16" s="65"/>
      <c r="GQT16" s="65"/>
      <c r="GQU16" s="65"/>
      <c r="GQV16" s="65"/>
      <c r="GQW16" s="65"/>
      <c r="GQX16" s="65"/>
      <c r="GQY16" s="65"/>
      <c r="GQZ16" s="65"/>
      <c r="GRA16" s="65"/>
      <c r="GRB16" s="65"/>
      <c r="GRC16" s="65"/>
      <c r="GRD16" s="65"/>
      <c r="GRE16" s="65"/>
      <c r="GRF16" s="65"/>
      <c r="GRG16" s="65"/>
      <c r="GRH16" s="65"/>
      <c r="GRI16" s="65"/>
      <c r="GRJ16" s="65"/>
      <c r="GRK16" s="65"/>
      <c r="GRL16" s="65"/>
      <c r="GRM16" s="65"/>
      <c r="GRN16" s="65"/>
      <c r="GRO16" s="65"/>
      <c r="GRP16" s="65"/>
      <c r="GRQ16" s="65"/>
      <c r="GRR16" s="65"/>
      <c r="GRS16" s="65"/>
      <c r="GRT16" s="65"/>
      <c r="GRU16" s="65"/>
      <c r="GRV16" s="65"/>
      <c r="GRW16" s="65"/>
      <c r="GRX16" s="65"/>
      <c r="GRY16" s="65"/>
      <c r="GRZ16" s="65"/>
      <c r="GSA16" s="65"/>
      <c r="GSB16" s="65"/>
      <c r="GSC16" s="65"/>
      <c r="GSD16" s="65"/>
      <c r="GSE16" s="65"/>
      <c r="GSF16" s="65"/>
      <c r="GSG16" s="65"/>
      <c r="GSH16" s="65"/>
      <c r="GSI16" s="65"/>
      <c r="GSJ16" s="65"/>
      <c r="GSK16" s="65"/>
      <c r="GSL16" s="65"/>
      <c r="GSM16" s="65"/>
      <c r="GSN16" s="65"/>
      <c r="GSO16" s="65"/>
      <c r="GSP16" s="65"/>
      <c r="GSQ16" s="65"/>
      <c r="GSR16" s="65"/>
      <c r="GSS16" s="65"/>
      <c r="GST16" s="65"/>
      <c r="GSU16" s="65"/>
      <c r="GSV16" s="65"/>
      <c r="GSW16" s="65"/>
      <c r="GSX16" s="65"/>
      <c r="GSY16" s="65"/>
      <c r="GSZ16" s="65"/>
      <c r="GTA16" s="65"/>
      <c r="GTB16" s="65"/>
      <c r="GTC16" s="65"/>
      <c r="GTD16" s="65"/>
      <c r="GTE16" s="65"/>
      <c r="GTF16" s="65"/>
      <c r="GTG16" s="65"/>
      <c r="GTH16" s="65"/>
      <c r="GTI16" s="65"/>
      <c r="GTJ16" s="65"/>
      <c r="GTK16" s="65"/>
      <c r="GTL16" s="65"/>
      <c r="GTM16" s="65"/>
      <c r="GTN16" s="65"/>
      <c r="GTO16" s="65"/>
      <c r="GTP16" s="65"/>
      <c r="GTQ16" s="65"/>
      <c r="GTR16" s="65"/>
      <c r="GTS16" s="65"/>
      <c r="GTT16" s="65"/>
      <c r="GTU16" s="65"/>
      <c r="GTV16" s="65"/>
      <c r="GTW16" s="65"/>
      <c r="GTX16" s="65"/>
      <c r="GTY16" s="65"/>
      <c r="GTZ16" s="65"/>
      <c r="GUA16" s="65"/>
      <c r="GUB16" s="65"/>
      <c r="GUC16" s="65"/>
      <c r="GUD16" s="65"/>
      <c r="GUE16" s="65"/>
      <c r="GUF16" s="65"/>
      <c r="GUG16" s="65"/>
      <c r="GUH16" s="65"/>
      <c r="GUI16" s="65"/>
      <c r="GUJ16" s="65"/>
      <c r="GUK16" s="65"/>
      <c r="GUL16" s="65"/>
      <c r="GUM16" s="65"/>
      <c r="GUN16" s="65"/>
      <c r="GUO16" s="65"/>
      <c r="GUP16" s="65"/>
      <c r="GUQ16" s="65"/>
      <c r="GUR16" s="65"/>
      <c r="GUS16" s="65"/>
      <c r="GUT16" s="65"/>
      <c r="GUU16" s="65"/>
      <c r="GUV16" s="65"/>
      <c r="GUW16" s="65"/>
      <c r="GUX16" s="65"/>
      <c r="GUY16" s="65"/>
      <c r="GUZ16" s="65"/>
      <c r="GVA16" s="65"/>
      <c r="GVB16" s="65"/>
      <c r="GVC16" s="65"/>
      <c r="GVD16" s="65"/>
      <c r="GVE16" s="65"/>
      <c r="GVF16" s="65"/>
      <c r="GVG16" s="65"/>
      <c r="GVH16" s="65"/>
      <c r="GVI16" s="65"/>
      <c r="GVJ16" s="65"/>
      <c r="GVK16" s="65"/>
      <c r="GVL16" s="65"/>
      <c r="GVM16" s="65"/>
      <c r="GVN16" s="65"/>
      <c r="GVO16" s="65"/>
      <c r="GVP16" s="65"/>
      <c r="GVQ16" s="65"/>
      <c r="GVR16" s="65"/>
      <c r="GVS16" s="65"/>
      <c r="GVT16" s="65"/>
      <c r="GVU16" s="65"/>
      <c r="GVV16" s="65"/>
      <c r="GVW16" s="65"/>
      <c r="GVX16" s="65"/>
      <c r="GVY16" s="65"/>
      <c r="GVZ16" s="65"/>
      <c r="GWA16" s="65"/>
      <c r="GWB16" s="65"/>
      <c r="GWC16" s="65"/>
      <c r="GWD16" s="65"/>
      <c r="GWE16" s="65"/>
      <c r="GWF16" s="65"/>
      <c r="GWG16" s="65"/>
      <c r="GWH16" s="65"/>
      <c r="GWI16" s="65"/>
      <c r="GWJ16" s="65"/>
      <c r="GWK16" s="65"/>
      <c r="GWL16" s="65"/>
      <c r="GWM16" s="65"/>
      <c r="GWN16" s="65"/>
      <c r="GWO16" s="65"/>
      <c r="GWP16" s="65"/>
      <c r="GWQ16" s="65"/>
      <c r="GWR16" s="65"/>
      <c r="GWS16" s="65"/>
      <c r="GWT16" s="65"/>
      <c r="GWU16" s="65"/>
      <c r="GWV16" s="65"/>
      <c r="GWW16" s="65"/>
      <c r="GWX16" s="65"/>
      <c r="GWY16" s="65"/>
      <c r="GWZ16" s="65"/>
      <c r="GXA16" s="65"/>
      <c r="GXB16" s="65"/>
      <c r="GXC16" s="65"/>
      <c r="GXD16" s="65"/>
      <c r="GXE16" s="65"/>
      <c r="GXF16" s="65"/>
      <c r="GXG16" s="65"/>
      <c r="GXH16" s="65"/>
      <c r="GXI16" s="65"/>
      <c r="GXJ16" s="65"/>
      <c r="GXK16" s="65"/>
      <c r="GXL16" s="65"/>
      <c r="GXM16" s="65"/>
      <c r="GXN16" s="65"/>
      <c r="GXO16" s="65"/>
      <c r="GXP16" s="65"/>
      <c r="GXQ16" s="65"/>
      <c r="GXR16" s="65"/>
      <c r="GXS16" s="65"/>
      <c r="GXT16" s="65"/>
      <c r="GXU16" s="65"/>
      <c r="GXV16" s="65"/>
      <c r="GXW16" s="65"/>
      <c r="GXX16" s="65"/>
      <c r="GXY16" s="65"/>
      <c r="GXZ16" s="65"/>
      <c r="GYA16" s="65"/>
      <c r="GYB16" s="65"/>
      <c r="GYC16" s="65"/>
      <c r="GYD16" s="65"/>
      <c r="GYE16" s="65"/>
      <c r="GYF16" s="65"/>
      <c r="GYG16" s="65"/>
      <c r="GYH16" s="65"/>
      <c r="GYI16" s="65"/>
      <c r="GYJ16" s="65"/>
      <c r="GYK16" s="65"/>
      <c r="GYL16" s="65"/>
      <c r="GYM16" s="65"/>
      <c r="GYN16" s="65"/>
      <c r="GYO16" s="65"/>
      <c r="GYP16" s="65"/>
      <c r="GYQ16" s="65"/>
      <c r="GYR16" s="65"/>
      <c r="GYS16" s="65"/>
      <c r="GYT16" s="65"/>
      <c r="GYU16" s="65"/>
      <c r="GYV16" s="65"/>
      <c r="GYW16" s="65"/>
      <c r="GYX16" s="65"/>
      <c r="GYY16" s="65"/>
      <c r="GYZ16" s="65"/>
      <c r="GZA16" s="65"/>
      <c r="GZB16" s="65"/>
      <c r="GZC16" s="65"/>
      <c r="GZD16" s="65"/>
      <c r="GZE16" s="65"/>
      <c r="GZF16" s="65"/>
      <c r="GZG16" s="65"/>
      <c r="GZH16" s="65"/>
      <c r="GZI16" s="65"/>
      <c r="GZJ16" s="65"/>
      <c r="GZK16" s="65"/>
      <c r="GZL16" s="65"/>
      <c r="GZM16" s="65"/>
      <c r="GZN16" s="65"/>
      <c r="GZO16" s="65"/>
      <c r="GZP16" s="65"/>
      <c r="GZQ16" s="65"/>
      <c r="GZR16" s="65"/>
      <c r="GZS16" s="65"/>
      <c r="GZT16" s="65"/>
      <c r="GZU16" s="65"/>
      <c r="GZV16" s="65"/>
      <c r="GZW16" s="65"/>
      <c r="GZX16" s="65"/>
      <c r="GZY16" s="65"/>
      <c r="GZZ16" s="65"/>
      <c r="HAA16" s="65"/>
      <c r="HAB16" s="65"/>
      <c r="HAC16" s="65"/>
      <c r="HAD16" s="65"/>
      <c r="HAE16" s="65"/>
      <c r="HAF16" s="65"/>
      <c r="HAG16" s="65"/>
      <c r="HAH16" s="65"/>
      <c r="HAI16" s="65"/>
      <c r="HAJ16" s="65"/>
      <c r="HAK16" s="65"/>
      <c r="HAL16" s="65"/>
      <c r="HAM16" s="65"/>
      <c r="HAN16" s="65"/>
      <c r="HAO16" s="65"/>
      <c r="HAP16" s="65"/>
      <c r="HAQ16" s="65"/>
      <c r="HAR16" s="65"/>
      <c r="HAS16" s="65"/>
      <c r="HAT16" s="65"/>
      <c r="HAU16" s="65"/>
      <c r="HAV16" s="65"/>
      <c r="HAW16" s="65"/>
      <c r="HAX16" s="65"/>
      <c r="HAY16" s="65"/>
      <c r="HAZ16" s="65"/>
      <c r="HBA16" s="65"/>
      <c r="HBB16" s="65"/>
      <c r="HBC16" s="65"/>
      <c r="HBD16" s="65"/>
      <c r="HBE16" s="65"/>
      <c r="HBF16" s="65"/>
      <c r="HBG16" s="65"/>
      <c r="HBH16" s="65"/>
      <c r="HBI16" s="65"/>
      <c r="HBJ16" s="65"/>
      <c r="HBK16" s="65"/>
      <c r="HBL16" s="65"/>
      <c r="HBM16" s="65"/>
      <c r="HBN16" s="65"/>
      <c r="HBO16" s="65"/>
      <c r="HBP16" s="65"/>
      <c r="HBQ16" s="65"/>
      <c r="HBR16" s="65"/>
      <c r="HBS16" s="65"/>
      <c r="HBT16" s="65"/>
      <c r="HBU16" s="65"/>
      <c r="HBV16" s="65"/>
      <c r="HBW16" s="65"/>
      <c r="HBX16" s="65"/>
      <c r="HBY16" s="65"/>
      <c r="HBZ16" s="65"/>
      <c r="HCA16" s="65"/>
      <c r="HCB16" s="65"/>
      <c r="HCC16" s="65"/>
      <c r="HCD16" s="65"/>
      <c r="HCE16" s="65"/>
      <c r="HCF16" s="65"/>
      <c r="HCG16" s="65"/>
      <c r="HCH16" s="65"/>
      <c r="HCI16" s="65"/>
      <c r="HCJ16" s="65"/>
      <c r="HCK16" s="65"/>
      <c r="HCL16" s="65"/>
      <c r="HCM16" s="65"/>
      <c r="HCN16" s="65"/>
      <c r="HCO16" s="65"/>
      <c r="HCP16" s="65"/>
      <c r="HCQ16" s="65"/>
      <c r="HCR16" s="65"/>
      <c r="HCS16" s="65"/>
      <c r="HCT16" s="65"/>
      <c r="HCU16" s="65"/>
      <c r="HCV16" s="65"/>
      <c r="HCW16" s="65"/>
      <c r="HCX16" s="65"/>
      <c r="HCY16" s="65"/>
      <c r="HCZ16" s="65"/>
      <c r="HDA16" s="65"/>
      <c r="HDB16" s="65"/>
      <c r="HDC16" s="65"/>
      <c r="HDD16" s="65"/>
      <c r="HDE16" s="65"/>
      <c r="HDF16" s="65"/>
      <c r="HDG16" s="65"/>
      <c r="HDH16" s="65"/>
      <c r="HDI16" s="65"/>
      <c r="HDJ16" s="65"/>
      <c r="HDK16" s="65"/>
      <c r="HDL16" s="65"/>
      <c r="HDM16" s="65"/>
      <c r="HDN16" s="65"/>
      <c r="HDO16" s="65"/>
      <c r="HDP16" s="65"/>
      <c r="HDQ16" s="65"/>
      <c r="HDR16" s="65"/>
      <c r="HDS16" s="65"/>
      <c r="HDT16" s="65"/>
      <c r="HDU16" s="65"/>
      <c r="HDV16" s="65"/>
      <c r="HDW16" s="65"/>
      <c r="HDX16" s="65"/>
      <c r="HDY16" s="65"/>
      <c r="HDZ16" s="65"/>
      <c r="HEA16" s="65"/>
      <c r="HEB16" s="65"/>
      <c r="HEC16" s="65"/>
      <c r="HED16" s="65"/>
      <c r="HEE16" s="65"/>
      <c r="HEF16" s="65"/>
      <c r="HEG16" s="65"/>
      <c r="HEH16" s="65"/>
      <c r="HEI16" s="65"/>
      <c r="HEJ16" s="65"/>
      <c r="HEK16" s="65"/>
      <c r="HEL16" s="65"/>
      <c r="HEM16" s="65"/>
      <c r="HEN16" s="65"/>
      <c r="HEO16" s="65"/>
      <c r="HEP16" s="65"/>
      <c r="HEQ16" s="65"/>
      <c r="HER16" s="65"/>
      <c r="HES16" s="65"/>
      <c r="HET16" s="65"/>
      <c r="HEU16" s="65"/>
      <c r="HEV16" s="65"/>
      <c r="HEW16" s="65"/>
      <c r="HEX16" s="65"/>
      <c r="HEY16" s="65"/>
      <c r="HEZ16" s="65"/>
      <c r="HFA16" s="65"/>
      <c r="HFB16" s="65"/>
      <c r="HFC16" s="65"/>
      <c r="HFD16" s="65"/>
      <c r="HFE16" s="65"/>
      <c r="HFF16" s="65"/>
      <c r="HFG16" s="65"/>
      <c r="HFH16" s="65"/>
      <c r="HFI16" s="65"/>
      <c r="HFJ16" s="65"/>
      <c r="HFK16" s="65"/>
      <c r="HFL16" s="65"/>
      <c r="HFM16" s="65"/>
      <c r="HFN16" s="65"/>
      <c r="HFO16" s="65"/>
      <c r="HFP16" s="65"/>
      <c r="HFQ16" s="65"/>
      <c r="HFR16" s="65"/>
      <c r="HFS16" s="65"/>
      <c r="HFT16" s="65"/>
      <c r="HFU16" s="65"/>
      <c r="HFV16" s="65"/>
      <c r="HFW16" s="65"/>
      <c r="HFX16" s="65"/>
      <c r="HFY16" s="65"/>
      <c r="HFZ16" s="65"/>
      <c r="HGA16" s="65"/>
      <c r="HGB16" s="65"/>
      <c r="HGC16" s="65"/>
      <c r="HGD16" s="65"/>
      <c r="HGE16" s="65"/>
      <c r="HGF16" s="65"/>
      <c r="HGG16" s="65"/>
      <c r="HGH16" s="65"/>
      <c r="HGI16" s="65"/>
      <c r="HGJ16" s="65"/>
      <c r="HGK16" s="65"/>
      <c r="HGL16" s="65"/>
      <c r="HGM16" s="65"/>
      <c r="HGN16" s="65"/>
      <c r="HGO16" s="65"/>
      <c r="HGP16" s="65"/>
      <c r="HGQ16" s="65"/>
      <c r="HGR16" s="65"/>
      <c r="HGS16" s="65"/>
      <c r="HGT16" s="65"/>
      <c r="HGU16" s="65"/>
      <c r="HGV16" s="65"/>
      <c r="HGW16" s="65"/>
      <c r="HGX16" s="65"/>
      <c r="HGY16" s="65"/>
      <c r="HGZ16" s="65"/>
      <c r="HHA16" s="65"/>
      <c r="HHB16" s="65"/>
      <c r="HHC16" s="65"/>
      <c r="HHD16" s="65"/>
      <c r="HHE16" s="65"/>
      <c r="HHF16" s="65"/>
      <c r="HHG16" s="65"/>
      <c r="HHH16" s="65"/>
      <c r="HHI16" s="65"/>
      <c r="HHJ16" s="65"/>
      <c r="HHK16" s="65"/>
      <c r="HHL16" s="65"/>
      <c r="HHM16" s="65"/>
      <c r="HHN16" s="65"/>
      <c r="HHO16" s="65"/>
      <c r="HHP16" s="65"/>
      <c r="HHQ16" s="65"/>
      <c r="HHR16" s="65"/>
      <c r="HHS16" s="65"/>
      <c r="HHT16" s="65"/>
      <c r="HHU16" s="65"/>
      <c r="HHV16" s="65"/>
      <c r="HHW16" s="65"/>
      <c r="HHX16" s="65"/>
      <c r="HHY16" s="65"/>
      <c r="HHZ16" s="65"/>
      <c r="HIA16" s="65"/>
      <c r="HIB16" s="65"/>
      <c r="HIC16" s="65"/>
      <c r="HID16" s="65"/>
      <c r="HIE16" s="65"/>
      <c r="HIF16" s="65"/>
      <c r="HIG16" s="65"/>
      <c r="HIH16" s="65"/>
      <c r="HII16" s="65"/>
      <c r="HIJ16" s="65"/>
      <c r="HIK16" s="65"/>
      <c r="HIL16" s="65"/>
      <c r="HIM16" s="65"/>
      <c r="HIN16" s="65"/>
      <c r="HIO16" s="65"/>
      <c r="HIP16" s="65"/>
      <c r="HIQ16" s="65"/>
      <c r="HIR16" s="65"/>
      <c r="HIS16" s="65"/>
      <c r="HIT16" s="65"/>
      <c r="HIU16" s="65"/>
      <c r="HIV16" s="65"/>
      <c r="HIW16" s="65"/>
      <c r="HIX16" s="65"/>
      <c r="HIY16" s="65"/>
      <c r="HIZ16" s="65"/>
      <c r="HJA16" s="65"/>
      <c r="HJB16" s="65"/>
      <c r="HJC16" s="65"/>
      <c r="HJD16" s="65"/>
      <c r="HJE16" s="65"/>
      <c r="HJF16" s="65"/>
      <c r="HJG16" s="65"/>
      <c r="HJH16" s="65"/>
      <c r="HJI16" s="65"/>
      <c r="HJJ16" s="65"/>
      <c r="HJK16" s="65"/>
      <c r="HJL16" s="65"/>
      <c r="HJM16" s="65"/>
      <c r="HJN16" s="65"/>
      <c r="HJO16" s="65"/>
      <c r="HJP16" s="65"/>
      <c r="HJQ16" s="65"/>
      <c r="HJR16" s="65"/>
      <c r="HJS16" s="65"/>
      <c r="HJT16" s="65"/>
      <c r="HJU16" s="65"/>
      <c r="HJV16" s="65"/>
      <c r="HJW16" s="65"/>
      <c r="HJX16" s="65"/>
      <c r="HJY16" s="65"/>
      <c r="HJZ16" s="65"/>
      <c r="HKA16" s="65"/>
      <c r="HKB16" s="65"/>
      <c r="HKC16" s="65"/>
      <c r="HKD16" s="65"/>
      <c r="HKE16" s="65"/>
      <c r="HKF16" s="65"/>
      <c r="HKG16" s="65"/>
      <c r="HKH16" s="65"/>
      <c r="HKI16" s="65"/>
      <c r="HKJ16" s="65"/>
      <c r="HKK16" s="65"/>
      <c r="HKL16" s="65"/>
      <c r="HKM16" s="65"/>
      <c r="HKN16" s="65"/>
      <c r="HKO16" s="65"/>
      <c r="HKP16" s="65"/>
      <c r="HKQ16" s="65"/>
      <c r="HKR16" s="65"/>
      <c r="HKS16" s="65"/>
      <c r="HKT16" s="65"/>
      <c r="HKU16" s="65"/>
      <c r="HKV16" s="65"/>
      <c r="HKW16" s="65"/>
      <c r="HKX16" s="65"/>
      <c r="HKY16" s="65"/>
      <c r="HKZ16" s="65"/>
      <c r="HLA16" s="65"/>
      <c r="HLB16" s="65"/>
      <c r="HLC16" s="65"/>
      <c r="HLD16" s="65"/>
      <c r="HLE16" s="65"/>
      <c r="HLF16" s="65"/>
      <c r="HLG16" s="65"/>
      <c r="HLH16" s="65"/>
      <c r="HLI16" s="65"/>
      <c r="HLJ16" s="65"/>
      <c r="HLK16" s="65"/>
      <c r="HLL16" s="65"/>
      <c r="HLM16" s="65"/>
      <c r="HLN16" s="65"/>
      <c r="HLO16" s="65"/>
      <c r="HLP16" s="65"/>
      <c r="HLQ16" s="65"/>
      <c r="HLR16" s="65"/>
      <c r="HLS16" s="65"/>
      <c r="HLT16" s="65"/>
      <c r="HLU16" s="65"/>
      <c r="HLV16" s="65"/>
      <c r="HLW16" s="65"/>
      <c r="HLX16" s="65"/>
      <c r="HLY16" s="65"/>
      <c r="HLZ16" s="65"/>
      <c r="HMA16" s="65"/>
      <c r="HMB16" s="65"/>
      <c r="HMC16" s="65"/>
      <c r="HMD16" s="65"/>
      <c r="HME16" s="65"/>
      <c r="HMF16" s="65"/>
      <c r="HMG16" s="65"/>
      <c r="HMH16" s="65"/>
      <c r="HMI16" s="65"/>
      <c r="HMJ16" s="65"/>
      <c r="HMK16" s="65"/>
      <c r="HML16" s="65"/>
      <c r="HMM16" s="65"/>
      <c r="HMN16" s="65"/>
      <c r="HMO16" s="65"/>
      <c r="HMP16" s="65"/>
      <c r="HMQ16" s="65"/>
      <c r="HMR16" s="65"/>
      <c r="HMS16" s="65"/>
      <c r="HMT16" s="65"/>
      <c r="HMU16" s="65"/>
      <c r="HMV16" s="65"/>
      <c r="HMW16" s="65"/>
      <c r="HMX16" s="65"/>
      <c r="HMY16" s="65"/>
      <c r="HMZ16" s="65"/>
      <c r="HNA16" s="65"/>
      <c r="HNB16" s="65"/>
      <c r="HNC16" s="65"/>
      <c r="HND16" s="65"/>
      <c r="HNE16" s="65"/>
      <c r="HNF16" s="65"/>
      <c r="HNG16" s="65"/>
      <c r="HNH16" s="65"/>
      <c r="HNI16" s="65"/>
      <c r="HNJ16" s="65"/>
      <c r="HNK16" s="65"/>
      <c r="HNL16" s="65"/>
      <c r="HNM16" s="65"/>
      <c r="HNN16" s="65"/>
      <c r="HNO16" s="65"/>
      <c r="HNP16" s="65"/>
      <c r="HNQ16" s="65"/>
      <c r="HNR16" s="65"/>
      <c r="HNS16" s="65"/>
      <c r="HNT16" s="65"/>
      <c r="HNU16" s="65"/>
      <c r="HNV16" s="65"/>
      <c r="HNW16" s="65"/>
      <c r="HNX16" s="65"/>
      <c r="HNY16" s="65"/>
      <c r="HNZ16" s="65"/>
      <c r="HOA16" s="65"/>
      <c r="HOB16" s="65"/>
      <c r="HOC16" s="65"/>
      <c r="HOD16" s="65"/>
      <c r="HOE16" s="65"/>
      <c r="HOF16" s="65"/>
      <c r="HOG16" s="65"/>
      <c r="HOH16" s="65"/>
      <c r="HOI16" s="65"/>
      <c r="HOJ16" s="65"/>
      <c r="HOK16" s="65"/>
      <c r="HOL16" s="65"/>
      <c r="HOM16" s="65"/>
      <c r="HON16" s="65"/>
      <c r="HOO16" s="65"/>
      <c r="HOP16" s="65"/>
      <c r="HOQ16" s="65"/>
      <c r="HOR16" s="65"/>
      <c r="HOS16" s="65"/>
      <c r="HOT16" s="65"/>
      <c r="HOU16" s="65"/>
      <c r="HOV16" s="65"/>
      <c r="HOW16" s="65"/>
      <c r="HOX16" s="65"/>
      <c r="HOY16" s="65"/>
      <c r="HOZ16" s="65"/>
      <c r="HPA16" s="65"/>
      <c r="HPB16" s="65"/>
      <c r="HPC16" s="65"/>
      <c r="HPD16" s="65"/>
      <c r="HPE16" s="65"/>
      <c r="HPF16" s="65"/>
      <c r="HPG16" s="65"/>
      <c r="HPH16" s="65"/>
      <c r="HPI16" s="65"/>
      <c r="HPJ16" s="65"/>
      <c r="HPK16" s="65"/>
      <c r="HPL16" s="65"/>
      <c r="HPM16" s="65"/>
      <c r="HPN16" s="65"/>
      <c r="HPO16" s="65"/>
      <c r="HPP16" s="65"/>
      <c r="HPQ16" s="65"/>
      <c r="HPR16" s="65"/>
      <c r="HPS16" s="65"/>
      <c r="HPT16" s="65"/>
      <c r="HPU16" s="65"/>
      <c r="HPV16" s="65"/>
      <c r="HPW16" s="65"/>
      <c r="HPX16" s="65"/>
      <c r="HPY16" s="65"/>
      <c r="HPZ16" s="65"/>
      <c r="HQA16" s="65"/>
      <c r="HQB16" s="65"/>
      <c r="HQC16" s="65"/>
      <c r="HQD16" s="65"/>
      <c r="HQE16" s="65"/>
      <c r="HQF16" s="65"/>
      <c r="HQG16" s="65"/>
      <c r="HQH16" s="65"/>
      <c r="HQI16" s="65"/>
      <c r="HQJ16" s="65"/>
      <c r="HQK16" s="65"/>
      <c r="HQL16" s="65"/>
      <c r="HQM16" s="65"/>
      <c r="HQN16" s="65"/>
      <c r="HQO16" s="65"/>
      <c r="HQP16" s="65"/>
      <c r="HQQ16" s="65"/>
      <c r="HQR16" s="65"/>
      <c r="HQS16" s="65"/>
      <c r="HQT16" s="65"/>
      <c r="HQU16" s="65"/>
      <c r="HQV16" s="65"/>
      <c r="HQW16" s="65"/>
      <c r="HQX16" s="65"/>
      <c r="HQY16" s="65"/>
      <c r="HQZ16" s="65"/>
      <c r="HRA16" s="65"/>
      <c r="HRB16" s="65"/>
      <c r="HRC16" s="65"/>
      <c r="HRD16" s="65"/>
      <c r="HRE16" s="65"/>
      <c r="HRF16" s="65"/>
      <c r="HRG16" s="65"/>
      <c r="HRH16" s="65"/>
      <c r="HRI16" s="65"/>
      <c r="HRJ16" s="65"/>
      <c r="HRK16" s="65"/>
      <c r="HRL16" s="65"/>
      <c r="HRM16" s="65"/>
      <c r="HRN16" s="65"/>
      <c r="HRO16" s="65"/>
      <c r="HRP16" s="65"/>
      <c r="HRQ16" s="65"/>
      <c r="HRR16" s="65"/>
      <c r="HRS16" s="65"/>
      <c r="HRT16" s="65"/>
      <c r="HRU16" s="65"/>
      <c r="HRV16" s="65"/>
      <c r="HRW16" s="65"/>
      <c r="HRX16" s="65"/>
      <c r="HRY16" s="65"/>
      <c r="HRZ16" s="65"/>
      <c r="HSA16" s="65"/>
      <c r="HSB16" s="65"/>
      <c r="HSC16" s="65"/>
      <c r="HSD16" s="65"/>
      <c r="HSE16" s="65"/>
      <c r="HSF16" s="65"/>
      <c r="HSG16" s="65"/>
      <c r="HSH16" s="65"/>
      <c r="HSI16" s="65"/>
      <c r="HSJ16" s="65"/>
      <c r="HSK16" s="65"/>
      <c r="HSL16" s="65"/>
      <c r="HSM16" s="65"/>
      <c r="HSN16" s="65"/>
      <c r="HSO16" s="65"/>
      <c r="HSP16" s="65"/>
      <c r="HSQ16" s="65"/>
      <c r="HSR16" s="65"/>
      <c r="HSS16" s="65"/>
      <c r="HST16" s="65"/>
      <c r="HSU16" s="65"/>
      <c r="HSV16" s="65"/>
      <c r="HSW16" s="65"/>
      <c r="HSX16" s="65"/>
      <c r="HSY16" s="65"/>
      <c r="HSZ16" s="65"/>
      <c r="HTA16" s="65"/>
      <c r="HTB16" s="65"/>
      <c r="HTC16" s="65"/>
      <c r="HTD16" s="65"/>
      <c r="HTE16" s="65"/>
      <c r="HTF16" s="65"/>
      <c r="HTG16" s="65"/>
      <c r="HTH16" s="65"/>
      <c r="HTI16" s="65"/>
      <c r="HTJ16" s="65"/>
      <c r="HTK16" s="65"/>
      <c r="HTL16" s="65"/>
      <c r="HTM16" s="65"/>
      <c r="HTN16" s="65"/>
      <c r="HTO16" s="65"/>
      <c r="HTP16" s="65"/>
      <c r="HTQ16" s="65"/>
      <c r="HTR16" s="65"/>
      <c r="HTS16" s="65"/>
      <c r="HTT16" s="65"/>
      <c r="HTU16" s="65"/>
      <c r="HTV16" s="65"/>
      <c r="HTW16" s="65"/>
      <c r="HTX16" s="65"/>
      <c r="HTY16" s="65"/>
      <c r="HTZ16" s="65"/>
      <c r="HUA16" s="65"/>
      <c r="HUB16" s="65"/>
      <c r="HUC16" s="65"/>
      <c r="HUD16" s="65"/>
      <c r="HUE16" s="65"/>
      <c r="HUF16" s="65"/>
      <c r="HUG16" s="65"/>
      <c r="HUH16" s="65"/>
      <c r="HUI16" s="65"/>
      <c r="HUJ16" s="65"/>
      <c r="HUK16" s="65"/>
      <c r="HUL16" s="65"/>
      <c r="HUM16" s="65"/>
      <c r="HUN16" s="65"/>
      <c r="HUO16" s="65"/>
      <c r="HUP16" s="65"/>
      <c r="HUQ16" s="65"/>
      <c r="HUR16" s="65"/>
      <c r="HUS16" s="65"/>
      <c r="HUT16" s="65"/>
      <c r="HUU16" s="65"/>
      <c r="HUV16" s="65"/>
      <c r="HUW16" s="65"/>
      <c r="HUX16" s="65"/>
      <c r="HUY16" s="65"/>
      <c r="HUZ16" s="65"/>
      <c r="HVA16" s="65"/>
      <c r="HVB16" s="65"/>
      <c r="HVC16" s="65"/>
      <c r="HVD16" s="65"/>
      <c r="HVE16" s="65"/>
      <c r="HVF16" s="65"/>
      <c r="HVG16" s="65"/>
      <c r="HVH16" s="65"/>
      <c r="HVI16" s="65"/>
      <c r="HVJ16" s="65"/>
      <c r="HVK16" s="65"/>
      <c r="HVL16" s="65"/>
      <c r="HVM16" s="65"/>
      <c r="HVN16" s="65"/>
      <c r="HVO16" s="65"/>
      <c r="HVP16" s="65"/>
      <c r="HVQ16" s="65"/>
      <c r="HVR16" s="65"/>
      <c r="HVS16" s="65"/>
      <c r="HVT16" s="65"/>
      <c r="HVU16" s="65"/>
      <c r="HVV16" s="65"/>
      <c r="HVW16" s="65"/>
      <c r="HVX16" s="65"/>
      <c r="HVY16" s="65"/>
      <c r="HVZ16" s="65"/>
      <c r="HWA16" s="65"/>
      <c r="HWB16" s="65"/>
      <c r="HWC16" s="65"/>
      <c r="HWD16" s="65"/>
      <c r="HWE16" s="65"/>
      <c r="HWF16" s="65"/>
      <c r="HWG16" s="65"/>
      <c r="HWH16" s="65"/>
      <c r="HWI16" s="65"/>
      <c r="HWJ16" s="65"/>
      <c r="HWK16" s="65"/>
      <c r="HWL16" s="65"/>
      <c r="HWM16" s="65"/>
      <c r="HWN16" s="65"/>
      <c r="HWO16" s="65"/>
      <c r="HWP16" s="65"/>
      <c r="HWQ16" s="65"/>
      <c r="HWR16" s="65"/>
      <c r="HWS16" s="65"/>
      <c r="HWT16" s="65"/>
      <c r="HWU16" s="65"/>
      <c r="HWV16" s="65"/>
      <c r="HWW16" s="65"/>
      <c r="HWX16" s="65"/>
      <c r="HWY16" s="65"/>
      <c r="HWZ16" s="65"/>
      <c r="HXA16" s="65"/>
      <c r="HXB16" s="65"/>
      <c r="HXC16" s="65"/>
      <c r="HXD16" s="65"/>
      <c r="HXE16" s="65"/>
      <c r="HXF16" s="65"/>
      <c r="HXG16" s="65"/>
      <c r="HXH16" s="65"/>
      <c r="HXI16" s="65"/>
      <c r="HXJ16" s="65"/>
      <c r="HXK16" s="65"/>
      <c r="HXL16" s="65"/>
      <c r="HXM16" s="65"/>
      <c r="HXN16" s="65"/>
      <c r="HXO16" s="65"/>
      <c r="HXP16" s="65"/>
      <c r="HXQ16" s="65"/>
      <c r="HXR16" s="65"/>
      <c r="HXS16" s="65"/>
      <c r="HXT16" s="65"/>
      <c r="HXU16" s="65"/>
      <c r="HXV16" s="65"/>
      <c r="HXW16" s="65"/>
      <c r="HXX16" s="65"/>
      <c r="HXY16" s="65"/>
      <c r="HXZ16" s="65"/>
      <c r="HYA16" s="65"/>
      <c r="HYB16" s="65"/>
      <c r="HYC16" s="65"/>
      <c r="HYD16" s="65"/>
      <c r="HYE16" s="65"/>
      <c r="HYF16" s="65"/>
      <c r="HYG16" s="65"/>
      <c r="HYH16" s="65"/>
      <c r="HYI16" s="65"/>
      <c r="HYJ16" s="65"/>
      <c r="HYK16" s="65"/>
      <c r="HYL16" s="65"/>
      <c r="HYM16" s="65"/>
      <c r="HYN16" s="65"/>
      <c r="HYO16" s="65"/>
      <c r="HYP16" s="65"/>
      <c r="HYQ16" s="65"/>
      <c r="HYR16" s="65"/>
      <c r="HYS16" s="65"/>
      <c r="HYT16" s="65"/>
      <c r="HYU16" s="65"/>
      <c r="HYV16" s="65"/>
      <c r="HYW16" s="65"/>
      <c r="HYX16" s="65"/>
      <c r="HYY16" s="65"/>
      <c r="HYZ16" s="65"/>
      <c r="HZA16" s="65"/>
      <c r="HZB16" s="65"/>
      <c r="HZC16" s="65"/>
      <c r="HZD16" s="65"/>
      <c r="HZE16" s="65"/>
      <c r="HZF16" s="65"/>
      <c r="HZG16" s="65"/>
      <c r="HZH16" s="65"/>
      <c r="HZI16" s="65"/>
      <c r="HZJ16" s="65"/>
      <c r="HZK16" s="65"/>
      <c r="HZL16" s="65"/>
      <c r="HZM16" s="65"/>
      <c r="HZN16" s="65"/>
      <c r="HZO16" s="65"/>
      <c r="HZP16" s="65"/>
      <c r="HZQ16" s="65"/>
      <c r="HZR16" s="65"/>
      <c r="HZS16" s="65"/>
      <c r="HZT16" s="65"/>
      <c r="HZU16" s="65"/>
      <c r="HZV16" s="65"/>
      <c r="HZW16" s="65"/>
      <c r="HZX16" s="65"/>
      <c r="HZY16" s="65"/>
      <c r="HZZ16" s="65"/>
      <c r="IAA16" s="65"/>
      <c r="IAB16" s="65"/>
      <c r="IAC16" s="65"/>
      <c r="IAD16" s="65"/>
      <c r="IAE16" s="65"/>
      <c r="IAF16" s="65"/>
      <c r="IAG16" s="65"/>
      <c r="IAH16" s="65"/>
      <c r="IAI16" s="65"/>
      <c r="IAJ16" s="65"/>
      <c r="IAK16" s="65"/>
      <c r="IAL16" s="65"/>
      <c r="IAM16" s="65"/>
      <c r="IAN16" s="65"/>
      <c r="IAO16" s="65"/>
      <c r="IAP16" s="65"/>
      <c r="IAQ16" s="65"/>
      <c r="IAR16" s="65"/>
      <c r="IAS16" s="65"/>
      <c r="IAT16" s="65"/>
      <c r="IAU16" s="65"/>
      <c r="IAV16" s="65"/>
      <c r="IAW16" s="65"/>
      <c r="IAX16" s="65"/>
      <c r="IAY16" s="65"/>
      <c r="IAZ16" s="65"/>
      <c r="IBA16" s="65"/>
      <c r="IBB16" s="65"/>
      <c r="IBC16" s="65"/>
      <c r="IBD16" s="65"/>
      <c r="IBE16" s="65"/>
      <c r="IBF16" s="65"/>
      <c r="IBG16" s="65"/>
      <c r="IBH16" s="65"/>
      <c r="IBI16" s="65"/>
      <c r="IBJ16" s="65"/>
      <c r="IBK16" s="65"/>
      <c r="IBL16" s="65"/>
      <c r="IBM16" s="65"/>
      <c r="IBN16" s="65"/>
      <c r="IBO16" s="65"/>
      <c r="IBP16" s="65"/>
      <c r="IBQ16" s="65"/>
      <c r="IBR16" s="65"/>
      <c r="IBS16" s="65"/>
      <c r="IBT16" s="65"/>
      <c r="IBU16" s="65"/>
      <c r="IBV16" s="65"/>
      <c r="IBW16" s="65"/>
      <c r="IBX16" s="65"/>
      <c r="IBY16" s="65"/>
      <c r="IBZ16" s="65"/>
      <c r="ICA16" s="65"/>
      <c r="ICB16" s="65"/>
      <c r="ICC16" s="65"/>
      <c r="ICD16" s="65"/>
      <c r="ICE16" s="65"/>
      <c r="ICF16" s="65"/>
      <c r="ICG16" s="65"/>
      <c r="ICH16" s="65"/>
      <c r="ICI16" s="65"/>
      <c r="ICJ16" s="65"/>
      <c r="ICK16" s="65"/>
      <c r="ICL16" s="65"/>
      <c r="ICM16" s="65"/>
      <c r="ICN16" s="65"/>
      <c r="ICO16" s="65"/>
      <c r="ICP16" s="65"/>
      <c r="ICQ16" s="65"/>
      <c r="ICR16" s="65"/>
      <c r="ICS16" s="65"/>
      <c r="ICT16" s="65"/>
      <c r="ICU16" s="65"/>
      <c r="ICV16" s="65"/>
      <c r="ICW16" s="65"/>
      <c r="ICX16" s="65"/>
      <c r="ICY16" s="65"/>
      <c r="ICZ16" s="65"/>
      <c r="IDA16" s="65"/>
      <c r="IDB16" s="65"/>
      <c r="IDC16" s="65"/>
      <c r="IDD16" s="65"/>
      <c r="IDE16" s="65"/>
      <c r="IDF16" s="65"/>
      <c r="IDG16" s="65"/>
      <c r="IDH16" s="65"/>
      <c r="IDI16" s="65"/>
      <c r="IDJ16" s="65"/>
      <c r="IDK16" s="65"/>
      <c r="IDL16" s="65"/>
      <c r="IDM16" s="65"/>
      <c r="IDN16" s="65"/>
      <c r="IDO16" s="65"/>
      <c r="IDP16" s="65"/>
      <c r="IDQ16" s="65"/>
      <c r="IDR16" s="65"/>
      <c r="IDS16" s="65"/>
      <c r="IDT16" s="65"/>
      <c r="IDU16" s="65"/>
      <c r="IDV16" s="65"/>
      <c r="IDW16" s="65"/>
      <c r="IDX16" s="65"/>
      <c r="IDY16" s="65"/>
      <c r="IDZ16" s="65"/>
      <c r="IEA16" s="65"/>
      <c r="IEB16" s="65"/>
      <c r="IEC16" s="65"/>
      <c r="IED16" s="65"/>
      <c r="IEE16" s="65"/>
      <c r="IEF16" s="65"/>
      <c r="IEG16" s="65"/>
      <c r="IEH16" s="65"/>
      <c r="IEI16" s="65"/>
      <c r="IEJ16" s="65"/>
      <c r="IEK16" s="65"/>
      <c r="IEL16" s="65"/>
      <c r="IEM16" s="65"/>
      <c r="IEN16" s="65"/>
      <c r="IEO16" s="65"/>
      <c r="IEP16" s="65"/>
      <c r="IEQ16" s="65"/>
      <c r="IER16" s="65"/>
      <c r="IES16" s="65"/>
      <c r="IET16" s="65"/>
      <c r="IEU16" s="65"/>
      <c r="IEV16" s="65"/>
      <c r="IEW16" s="65"/>
      <c r="IEX16" s="65"/>
      <c r="IEY16" s="65"/>
      <c r="IEZ16" s="65"/>
      <c r="IFA16" s="65"/>
      <c r="IFB16" s="65"/>
      <c r="IFC16" s="65"/>
      <c r="IFD16" s="65"/>
      <c r="IFE16" s="65"/>
      <c r="IFF16" s="65"/>
      <c r="IFG16" s="65"/>
      <c r="IFH16" s="65"/>
      <c r="IFI16" s="65"/>
      <c r="IFJ16" s="65"/>
      <c r="IFK16" s="65"/>
      <c r="IFL16" s="65"/>
      <c r="IFM16" s="65"/>
      <c r="IFN16" s="65"/>
      <c r="IFO16" s="65"/>
      <c r="IFP16" s="65"/>
      <c r="IFQ16" s="65"/>
      <c r="IFR16" s="65"/>
      <c r="IFS16" s="65"/>
      <c r="IFT16" s="65"/>
      <c r="IFU16" s="65"/>
      <c r="IFV16" s="65"/>
      <c r="IFW16" s="65"/>
      <c r="IFX16" s="65"/>
      <c r="IFY16" s="65"/>
      <c r="IFZ16" s="65"/>
      <c r="IGA16" s="65"/>
      <c r="IGB16" s="65"/>
      <c r="IGC16" s="65"/>
      <c r="IGD16" s="65"/>
      <c r="IGE16" s="65"/>
      <c r="IGF16" s="65"/>
      <c r="IGG16" s="65"/>
      <c r="IGH16" s="65"/>
      <c r="IGI16" s="65"/>
      <c r="IGJ16" s="65"/>
      <c r="IGK16" s="65"/>
      <c r="IGL16" s="65"/>
      <c r="IGM16" s="65"/>
      <c r="IGN16" s="65"/>
      <c r="IGO16" s="65"/>
      <c r="IGP16" s="65"/>
      <c r="IGQ16" s="65"/>
      <c r="IGR16" s="65"/>
      <c r="IGS16" s="65"/>
      <c r="IGT16" s="65"/>
      <c r="IGU16" s="65"/>
      <c r="IGV16" s="65"/>
      <c r="IGW16" s="65"/>
      <c r="IGX16" s="65"/>
      <c r="IGY16" s="65"/>
      <c r="IGZ16" s="65"/>
      <c r="IHA16" s="65"/>
      <c r="IHB16" s="65"/>
      <c r="IHC16" s="65"/>
      <c r="IHD16" s="65"/>
      <c r="IHE16" s="65"/>
      <c r="IHF16" s="65"/>
      <c r="IHG16" s="65"/>
      <c r="IHH16" s="65"/>
      <c r="IHI16" s="65"/>
      <c r="IHJ16" s="65"/>
      <c r="IHK16" s="65"/>
      <c r="IHL16" s="65"/>
      <c r="IHM16" s="65"/>
      <c r="IHN16" s="65"/>
      <c r="IHO16" s="65"/>
      <c r="IHP16" s="65"/>
      <c r="IHQ16" s="65"/>
      <c r="IHR16" s="65"/>
      <c r="IHS16" s="65"/>
      <c r="IHT16" s="65"/>
      <c r="IHU16" s="65"/>
      <c r="IHV16" s="65"/>
      <c r="IHW16" s="65"/>
      <c r="IHX16" s="65"/>
      <c r="IHY16" s="65"/>
      <c r="IHZ16" s="65"/>
      <c r="IIA16" s="65"/>
      <c r="IIB16" s="65"/>
      <c r="IIC16" s="65"/>
      <c r="IID16" s="65"/>
      <c r="IIE16" s="65"/>
      <c r="IIF16" s="65"/>
      <c r="IIG16" s="65"/>
      <c r="IIH16" s="65"/>
      <c r="III16" s="65"/>
      <c r="IIJ16" s="65"/>
      <c r="IIK16" s="65"/>
      <c r="IIL16" s="65"/>
      <c r="IIM16" s="65"/>
      <c r="IIN16" s="65"/>
      <c r="IIO16" s="65"/>
      <c r="IIP16" s="65"/>
      <c r="IIQ16" s="65"/>
      <c r="IIR16" s="65"/>
      <c r="IIS16" s="65"/>
      <c r="IIT16" s="65"/>
      <c r="IIU16" s="65"/>
      <c r="IIV16" s="65"/>
      <c r="IIW16" s="65"/>
      <c r="IIX16" s="65"/>
      <c r="IIY16" s="65"/>
      <c r="IIZ16" s="65"/>
      <c r="IJA16" s="65"/>
      <c r="IJB16" s="65"/>
      <c r="IJC16" s="65"/>
      <c r="IJD16" s="65"/>
      <c r="IJE16" s="65"/>
      <c r="IJF16" s="65"/>
      <c r="IJG16" s="65"/>
      <c r="IJH16" s="65"/>
      <c r="IJI16" s="65"/>
      <c r="IJJ16" s="65"/>
      <c r="IJK16" s="65"/>
      <c r="IJL16" s="65"/>
      <c r="IJM16" s="65"/>
      <c r="IJN16" s="65"/>
      <c r="IJO16" s="65"/>
      <c r="IJP16" s="65"/>
      <c r="IJQ16" s="65"/>
      <c r="IJR16" s="65"/>
      <c r="IJS16" s="65"/>
      <c r="IJT16" s="65"/>
      <c r="IJU16" s="65"/>
      <c r="IJV16" s="65"/>
      <c r="IJW16" s="65"/>
      <c r="IJX16" s="65"/>
      <c r="IJY16" s="65"/>
      <c r="IJZ16" s="65"/>
      <c r="IKA16" s="65"/>
      <c r="IKB16" s="65"/>
      <c r="IKC16" s="65"/>
      <c r="IKD16" s="65"/>
      <c r="IKE16" s="65"/>
      <c r="IKF16" s="65"/>
      <c r="IKG16" s="65"/>
      <c r="IKH16" s="65"/>
      <c r="IKI16" s="65"/>
      <c r="IKJ16" s="65"/>
      <c r="IKK16" s="65"/>
      <c r="IKL16" s="65"/>
      <c r="IKM16" s="65"/>
      <c r="IKN16" s="65"/>
      <c r="IKO16" s="65"/>
      <c r="IKP16" s="65"/>
      <c r="IKQ16" s="65"/>
      <c r="IKR16" s="65"/>
      <c r="IKS16" s="65"/>
      <c r="IKT16" s="65"/>
      <c r="IKU16" s="65"/>
      <c r="IKV16" s="65"/>
      <c r="IKW16" s="65"/>
      <c r="IKX16" s="65"/>
      <c r="IKY16" s="65"/>
      <c r="IKZ16" s="65"/>
      <c r="ILA16" s="65"/>
      <c r="ILB16" s="65"/>
      <c r="ILC16" s="65"/>
      <c r="ILD16" s="65"/>
      <c r="ILE16" s="65"/>
      <c r="ILF16" s="65"/>
      <c r="ILG16" s="65"/>
      <c r="ILH16" s="65"/>
      <c r="ILI16" s="65"/>
      <c r="ILJ16" s="65"/>
      <c r="ILK16" s="65"/>
      <c r="ILL16" s="65"/>
      <c r="ILM16" s="65"/>
      <c r="ILN16" s="65"/>
      <c r="ILO16" s="65"/>
      <c r="ILP16" s="65"/>
      <c r="ILQ16" s="65"/>
      <c r="ILR16" s="65"/>
      <c r="ILS16" s="65"/>
      <c r="ILT16" s="65"/>
      <c r="ILU16" s="65"/>
      <c r="ILV16" s="65"/>
      <c r="ILW16" s="65"/>
      <c r="ILX16" s="65"/>
      <c r="ILY16" s="65"/>
      <c r="ILZ16" s="65"/>
      <c r="IMA16" s="65"/>
      <c r="IMB16" s="65"/>
      <c r="IMC16" s="65"/>
      <c r="IMD16" s="65"/>
      <c r="IME16" s="65"/>
      <c r="IMF16" s="65"/>
      <c r="IMG16" s="65"/>
      <c r="IMH16" s="65"/>
      <c r="IMI16" s="65"/>
      <c r="IMJ16" s="65"/>
      <c r="IMK16" s="65"/>
      <c r="IML16" s="65"/>
      <c r="IMM16" s="65"/>
      <c r="IMN16" s="65"/>
      <c r="IMO16" s="65"/>
      <c r="IMP16" s="65"/>
      <c r="IMQ16" s="65"/>
      <c r="IMR16" s="65"/>
      <c r="IMS16" s="65"/>
      <c r="IMT16" s="65"/>
      <c r="IMU16" s="65"/>
      <c r="IMV16" s="65"/>
      <c r="IMW16" s="65"/>
      <c r="IMX16" s="65"/>
      <c r="IMY16" s="65"/>
      <c r="IMZ16" s="65"/>
      <c r="INA16" s="65"/>
      <c r="INB16" s="65"/>
      <c r="INC16" s="65"/>
      <c r="IND16" s="65"/>
      <c r="INE16" s="65"/>
      <c r="INF16" s="65"/>
      <c r="ING16" s="65"/>
      <c r="INH16" s="65"/>
      <c r="INI16" s="65"/>
      <c r="INJ16" s="65"/>
      <c r="INK16" s="65"/>
      <c r="INL16" s="65"/>
      <c r="INM16" s="65"/>
      <c r="INN16" s="65"/>
      <c r="INO16" s="65"/>
      <c r="INP16" s="65"/>
      <c r="INQ16" s="65"/>
      <c r="INR16" s="65"/>
      <c r="INS16" s="65"/>
      <c r="INT16" s="65"/>
      <c r="INU16" s="65"/>
      <c r="INV16" s="65"/>
      <c r="INW16" s="65"/>
      <c r="INX16" s="65"/>
      <c r="INY16" s="65"/>
      <c r="INZ16" s="65"/>
      <c r="IOA16" s="65"/>
      <c r="IOB16" s="65"/>
      <c r="IOC16" s="65"/>
      <c r="IOD16" s="65"/>
      <c r="IOE16" s="65"/>
      <c r="IOF16" s="65"/>
      <c r="IOG16" s="65"/>
      <c r="IOH16" s="65"/>
      <c r="IOI16" s="65"/>
      <c r="IOJ16" s="65"/>
      <c r="IOK16" s="65"/>
      <c r="IOL16" s="65"/>
      <c r="IOM16" s="65"/>
      <c r="ION16" s="65"/>
      <c r="IOO16" s="65"/>
      <c r="IOP16" s="65"/>
      <c r="IOQ16" s="65"/>
      <c r="IOR16" s="65"/>
      <c r="IOS16" s="65"/>
      <c r="IOT16" s="65"/>
      <c r="IOU16" s="65"/>
      <c r="IOV16" s="65"/>
      <c r="IOW16" s="65"/>
      <c r="IOX16" s="65"/>
      <c r="IOY16" s="65"/>
      <c r="IOZ16" s="65"/>
      <c r="IPA16" s="65"/>
      <c r="IPB16" s="65"/>
      <c r="IPC16" s="65"/>
      <c r="IPD16" s="65"/>
      <c r="IPE16" s="65"/>
      <c r="IPF16" s="65"/>
      <c r="IPG16" s="65"/>
      <c r="IPH16" s="65"/>
      <c r="IPI16" s="65"/>
      <c r="IPJ16" s="65"/>
      <c r="IPK16" s="65"/>
      <c r="IPL16" s="65"/>
      <c r="IPM16" s="65"/>
      <c r="IPN16" s="65"/>
      <c r="IPO16" s="65"/>
      <c r="IPP16" s="65"/>
      <c r="IPQ16" s="65"/>
      <c r="IPR16" s="65"/>
      <c r="IPS16" s="65"/>
      <c r="IPT16" s="65"/>
      <c r="IPU16" s="65"/>
      <c r="IPV16" s="65"/>
      <c r="IPW16" s="65"/>
      <c r="IPX16" s="65"/>
      <c r="IPY16" s="65"/>
      <c r="IPZ16" s="65"/>
      <c r="IQA16" s="65"/>
      <c r="IQB16" s="65"/>
      <c r="IQC16" s="65"/>
      <c r="IQD16" s="65"/>
      <c r="IQE16" s="65"/>
      <c r="IQF16" s="65"/>
      <c r="IQG16" s="65"/>
      <c r="IQH16" s="65"/>
      <c r="IQI16" s="65"/>
      <c r="IQJ16" s="65"/>
      <c r="IQK16" s="65"/>
      <c r="IQL16" s="65"/>
      <c r="IQM16" s="65"/>
      <c r="IQN16" s="65"/>
      <c r="IQO16" s="65"/>
      <c r="IQP16" s="65"/>
      <c r="IQQ16" s="65"/>
      <c r="IQR16" s="65"/>
      <c r="IQS16" s="65"/>
      <c r="IQT16" s="65"/>
      <c r="IQU16" s="65"/>
      <c r="IQV16" s="65"/>
      <c r="IQW16" s="65"/>
      <c r="IQX16" s="65"/>
      <c r="IQY16" s="65"/>
      <c r="IQZ16" s="65"/>
      <c r="IRA16" s="65"/>
      <c r="IRB16" s="65"/>
      <c r="IRC16" s="65"/>
      <c r="IRD16" s="65"/>
      <c r="IRE16" s="65"/>
      <c r="IRF16" s="65"/>
      <c r="IRG16" s="65"/>
      <c r="IRH16" s="65"/>
      <c r="IRI16" s="65"/>
      <c r="IRJ16" s="65"/>
      <c r="IRK16" s="65"/>
      <c r="IRL16" s="65"/>
      <c r="IRM16" s="65"/>
      <c r="IRN16" s="65"/>
      <c r="IRO16" s="65"/>
      <c r="IRP16" s="65"/>
      <c r="IRQ16" s="65"/>
      <c r="IRR16" s="65"/>
      <c r="IRS16" s="65"/>
      <c r="IRT16" s="65"/>
      <c r="IRU16" s="65"/>
      <c r="IRV16" s="65"/>
      <c r="IRW16" s="65"/>
      <c r="IRX16" s="65"/>
      <c r="IRY16" s="65"/>
      <c r="IRZ16" s="65"/>
      <c r="ISA16" s="65"/>
      <c r="ISB16" s="65"/>
      <c r="ISC16" s="65"/>
      <c r="ISD16" s="65"/>
      <c r="ISE16" s="65"/>
      <c r="ISF16" s="65"/>
      <c r="ISG16" s="65"/>
      <c r="ISH16" s="65"/>
      <c r="ISI16" s="65"/>
      <c r="ISJ16" s="65"/>
      <c r="ISK16" s="65"/>
      <c r="ISL16" s="65"/>
      <c r="ISM16" s="65"/>
      <c r="ISN16" s="65"/>
      <c r="ISO16" s="65"/>
      <c r="ISP16" s="65"/>
      <c r="ISQ16" s="65"/>
      <c r="ISR16" s="65"/>
      <c r="ISS16" s="65"/>
      <c r="IST16" s="65"/>
      <c r="ISU16" s="65"/>
      <c r="ISV16" s="65"/>
      <c r="ISW16" s="65"/>
      <c r="ISX16" s="65"/>
      <c r="ISY16" s="65"/>
      <c r="ISZ16" s="65"/>
      <c r="ITA16" s="65"/>
      <c r="ITB16" s="65"/>
      <c r="ITC16" s="65"/>
      <c r="ITD16" s="65"/>
      <c r="ITE16" s="65"/>
      <c r="ITF16" s="65"/>
      <c r="ITG16" s="65"/>
      <c r="ITH16" s="65"/>
      <c r="ITI16" s="65"/>
      <c r="ITJ16" s="65"/>
      <c r="ITK16" s="65"/>
      <c r="ITL16" s="65"/>
      <c r="ITM16" s="65"/>
      <c r="ITN16" s="65"/>
      <c r="ITO16" s="65"/>
      <c r="ITP16" s="65"/>
      <c r="ITQ16" s="65"/>
      <c r="ITR16" s="65"/>
      <c r="ITS16" s="65"/>
      <c r="ITT16" s="65"/>
      <c r="ITU16" s="65"/>
      <c r="ITV16" s="65"/>
      <c r="ITW16" s="65"/>
      <c r="ITX16" s="65"/>
      <c r="ITY16" s="65"/>
      <c r="ITZ16" s="65"/>
      <c r="IUA16" s="65"/>
      <c r="IUB16" s="65"/>
      <c r="IUC16" s="65"/>
      <c r="IUD16" s="65"/>
      <c r="IUE16" s="65"/>
      <c r="IUF16" s="65"/>
      <c r="IUG16" s="65"/>
      <c r="IUH16" s="65"/>
      <c r="IUI16" s="65"/>
      <c r="IUJ16" s="65"/>
      <c r="IUK16" s="65"/>
      <c r="IUL16" s="65"/>
      <c r="IUM16" s="65"/>
      <c r="IUN16" s="65"/>
      <c r="IUO16" s="65"/>
      <c r="IUP16" s="65"/>
      <c r="IUQ16" s="65"/>
      <c r="IUR16" s="65"/>
      <c r="IUS16" s="65"/>
      <c r="IUT16" s="65"/>
      <c r="IUU16" s="65"/>
      <c r="IUV16" s="65"/>
      <c r="IUW16" s="65"/>
      <c r="IUX16" s="65"/>
      <c r="IUY16" s="65"/>
      <c r="IUZ16" s="65"/>
      <c r="IVA16" s="65"/>
      <c r="IVB16" s="65"/>
      <c r="IVC16" s="65"/>
      <c r="IVD16" s="65"/>
      <c r="IVE16" s="65"/>
      <c r="IVF16" s="65"/>
      <c r="IVG16" s="65"/>
      <c r="IVH16" s="65"/>
      <c r="IVI16" s="65"/>
      <c r="IVJ16" s="65"/>
      <c r="IVK16" s="65"/>
      <c r="IVL16" s="65"/>
      <c r="IVM16" s="65"/>
      <c r="IVN16" s="65"/>
      <c r="IVO16" s="65"/>
      <c r="IVP16" s="65"/>
      <c r="IVQ16" s="65"/>
      <c r="IVR16" s="65"/>
      <c r="IVS16" s="65"/>
      <c r="IVT16" s="65"/>
      <c r="IVU16" s="65"/>
      <c r="IVV16" s="65"/>
      <c r="IVW16" s="65"/>
      <c r="IVX16" s="65"/>
      <c r="IVY16" s="65"/>
      <c r="IVZ16" s="65"/>
      <c r="IWA16" s="65"/>
      <c r="IWB16" s="65"/>
      <c r="IWC16" s="65"/>
      <c r="IWD16" s="65"/>
      <c r="IWE16" s="65"/>
      <c r="IWF16" s="65"/>
      <c r="IWG16" s="65"/>
      <c r="IWH16" s="65"/>
      <c r="IWI16" s="65"/>
      <c r="IWJ16" s="65"/>
      <c r="IWK16" s="65"/>
      <c r="IWL16" s="65"/>
      <c r="IWM16" s="65"/>
      <c r="IWN16" s="65"/>
      <c r="IWO16" s="65"/>
      <c r="IWP16" s="65"/>
      <c r="IWQ16" s="65"/>
      <c r="IWR16" s="65"/>
      <c r="IWS16" s="65"/>
      <c r="IWT16" s="65"/>
      <c r="IWU16" s="65"/>
      <c r="IWV16" s="65"/>
      <c r="IWW16" s="65"/>
      <c r="IWX16" s="65"/>
      <c r="IWY16" s="65"/>
      <c r="IWZ16" s="65"/>
      <c r="IXA16" s="65"/>
      <c r="IXB16" s="65"/>
      <c r="IXC16" s="65"/>
      <c r="IXD16" s="65"/>
      <c r="IXE16" s="65"/>
      <c r="IXF16" s="65"/>
      <c r="IXG16" s="65"/>
      <c r="IXH16" s="65"/>
      <c r="IXI16" s="65"/>
      <c r="IXJ16" s="65"/>
      <c r="IXK16" s="65"/>
      <c r="IXL16" s="65"/>
      <c r="IXM16" s="65"/>
      <c r="IXN16" s="65"/>
      <c r="IXO16" s="65"/>
      <c r="IXP16" s="65"/>
      <c r="IXQ16" s="65"/>
      <c r="IXR16" s="65"/>
      <c r="IXS16" s="65"/>
      <c r="IXT16" s="65"/>
      <c r="IXU16" s="65"/>
      <c r="IXV16" s="65"/>
      <c r="IXW16" s="65"/>
      <c r="IXX16" s="65"/>
      <c r="IXY16" s="65"/>
      <c r="IXZ16" s="65"/>
      <c r="IYA16" s="65"/>
      <c r="IYB16" s="65"/>
      <c r="IYC16" s="65"/>
      <c r="IYD16" s="65"/>
      <c r="IYE16" s="65"/>
      <c r="IYF16" s="65"/>
      <c r="IYG16" s="65"/>
      <c r="IYH16" s="65"/>
      <c r="IYI16" s="65"/>
      <c r="IYJ16" s="65"/>
      <c r="IYK16" s="65"/>
      <c r="IYL16" s="65"/>
      <c r="IYM16" s="65"/>
      <c r="IYN16" s="65"/>
      <c r="IYO16" s="65"/>
      <c r="IYP16" s="65"/>
      <c r="IYQ16" s="65"/>
      <c r="IYR16" s="65"/>
      <c r="IYS16" s="65"/>
      <c r="IYT16" s="65"/>
      <c r="IYU16" s="65"/>
      <c r="IYV16" s="65"/>
      <c r="IYW16" s="65"/>
      <c r="IYX16" s="65"/>
      <c r="IYY16" s="65"/>
      <c r="IYZ16" s="65"/>
      <c r="IZA16" s="65"/>
      <c r="IZB16" s="65"/>
      <c r="IZC16" s="65"/>
      <c r="IZD16" s="65"/>
      <c r="IZE16" s="65"/>
      <c r="IZF16" s="65"/>
      <c r="IZG16" s="65"/>
      <c r="IZH16" s="65"/>
      <c r="IZI16" s="65"/>
      <c r="IZJ16" s="65"/>
      <c r="IZK16" s="65"/>
      <c r="IZL16" s="65"/>
      <c r="IZM16" s="65"/>
      <c r="IZN16" s="65"/>
      <c r="IZO16" s="65"/>
      <c r="IZP16" s="65"/>
      <c r="IZQ16" s="65"/>
      <c r="IZR16" s="65"/>
      <c r="IZS16" s="65"/>
      <c r="IZT16" s="65"/>
      <c r="IZU16" s="65"/>
      <c r="IZV16" s="65"/>
      <c r="IZW16" s="65"/>
      <c r="IZX16" s="65"/>
      <c r="IZY16" s="65"/>
      <c r="IZZ16" s="65"/>
      <c r="JAA16" s="65"/>
      <c r="JAB16" s="65"/>
      <c r="JAC16" s="65"/>
      <c r="JAD16" s="65"/>
      <c r="JAE16" s="65"/>
      <c r="JAF16" s="65"/>
      <c r="JAG16" s="65"/>
      <c r="JAH16" s="65"/>
      <c r="JAI16" s="65"/>
      <c r="JAJ16" s="65"/>
      <c r="JAK16" s="65"/>
      <c r="JAL16" s="65"/>
      <c r="JAM16" s="65"/>
      <c r="JAN16" s="65"/>
      <c r="JAO16" s="65"/>
      <c r="JAP16" s="65"/>
      <c r="JAQ16" s="65"/>
      <c r="JAR16" s="65"/>
      <c r="JAS16" s="65"/>
      <c r="JAT16" s="65"/>
      <c r="JAU16" s="65"/>
      <c r="JAV16" s="65"/>
      <c r="JAW16" s="65"/>
      <c r="JAX16" s="65"/>
      <c r="JAY16" s="65"/>
      <c r="JAZ16" s="65"/>
      <c r="JBA16" s="65"/>
      <c r="JBB16" s="65"/>
      <c r="JBC16" s="65"/>
      <c r="JBD16" s="65"/>
      <c r="JBE16" s="65"/>
      <c r="JBF16" s="65"/>
      <c r="JBG16" s="65"/>
      <c r="JBH16" s="65"/>
      <c r="JBI16" s="65"/>
      <c r="JBJ16" s="65"/>
      <c r="JBK16" s="65"/>
      <c r="JBL16" s="65"/>
      <c r="JBM16" s="65"/>
      <c r="JBN16" s="65"/>
      <c r="JBO16" s="65"/>
      <c r="JBP16" s="65"/>
      <c r="JBQ16" s="65"/>
      <c r="JBR16" s="65"/>
      <c r="JBS16" s="65"/>
      <c r="JBT16" s="65"/>
      <c r="JBU16" s="65"/>
      <c r="JBV16" s="65"/>
      <c r="JBW16" s="65"/>
      <c r="JBX16" s="65"/>
      <c r="JBY16" s="65"/>
      <c r="JBZ16" s="65"/>
      <c r="JCA16" s="65"/>
      <c r="JCB16" s="65"/>
      <c r="JCC16" s="65"/>
      <c r="JCD16" s="65"/>
      <c r="JCE16" s="65"/>
      <c r="JCF16" s="65"/>
      <c r="JCG16" s="65"/>
      <c r="JCH16" s="65"/>
      <c r="JCI16" s="65"/>
      <c r="JCJ16" s="65"/>
      <c r="JCK16" s="65"/>
      <c r="JCL16" s="65"/>
      <c r="JCM16" s="65"/>
      <c r="JCN16" s="65"/>
      <c r="JCO16" s="65"/>
      <c r="JCP16" s="65"/>
      <c r="JCQ16" s="65"/>
      <c r="JCR16" s="65"/>
      <c r="JCS16" s="65"/>
      <c r="JCT16" s="65"/>
      <c r="JCU16" s="65"/>
      <c r="JCV16" s="65"/>
      <c r="JCW16" s="65"/>
      <c r="JCX16" s="65"/>
      <c r="JCY16" s="65"/>
      <c r="JCZ16" s="65"/>
      <c r="JDA16" s="65"/>
      <c r="JDB16" s="65"/>
      <c r="JDC16" s="65"/>
      <c r="JDD16" s="65"/>
      <c r="JDE16" s="65"/>
      <c r="JDF16" s="65"/>
      <c r="JDG16" s="65"/>
      <c r="JDH16" s="65"/>
      <c r="JDI16" s="65"/>
      <c r="JDJ16" s="65"/>
      <c r="JDK16" s="65"/>
      <c r="JDL16" s="65"/>
      <c r="JDM16" s="65"/>
      <c r="JDN16" s="65"/>
      <c r="JDO16" s="65"/>
      <c r="JDP16" s="65"/>
      <c r="JDQ16" s="65"/>
      <c r="JDR16" s="65"/>
      <c r="JDS16" s="65"/>
      <c r="JDT16" s="65"/>
      <c r="JDU16" s="65"/>
      <c r="JDV16" s="65"/>
      <c r="JDW16" s="65"/>
      <c r="JDX16" s="65"/>
      <c r="JDY16" s="65"/>
      <c r="JDZ16" s="65"/>
      <c r="JEA16" s="65"/>
      <c r="JEB16" s="65"/>
      <c r="JEC16" s="65"/>
      <c r="JED16" s="65"/>
      <c r="JEE16" s="65"/>
      <c r="JEF16" s="65"/>
      <c r="JEG16" s="65"/>
      <c r="JEH16" s="65"/>
      <c r="JEI16" s="65"/>
      <c r="JEJ16" s="65"/>
      <c r="JEK16" s="65"/>
      <c r="JEL16" s="65"/>
      <c r="JEM16" s="65"/>
      <c r="JEN16" s="65"/>
      <c r="JEO16" s="65"/>
      <c r="JEP16" s="65"/>
      <c r="JEQ16" s="65"/>
      <c r="JER16" s="65"/>
      <c r="JES16" s="65"/>
      <c r="JET16" s="65"/>
      <c r="JEU16" s="65"/>
      <c r="JEV16" s="65"/>
      <c r="JEW16" s="65"/>
      <c r="JEX16" s="65"/>
      <c r="JEY16" s="65"/>
      <c r="JEZ16" s="65"/>
      <c r="JFA16" s="65"/>
      <c r="JFB16" s="65"/>
      <c r="JFC16" s="65"/>
      <c r="JFD16" s="65"/>
      <c r="JFE16" s="65"/>
      <c r="JFF16" s="65"/>
      <c r="JFG16" s="65"/>
      <c r="JFH16" s="65"/>
      <c r="JFI16" s="65"/>
      <c r="JFJ16" s="65"/>
      <c r="JFK16" s="65"/>
      <c r="JFL16" s="65"/>
      <c r="JFM16" s="65"/>
      <c r="JFN16" s="65"/>
      <c r="JFO16" s="65"/>
      <c r="JFP16" s="65"/>
      <c r="JFQ16" s="65"/>
      <c r="JFR16" s="65"/>
      <c r="JFS16" s="65"/>
      <c r="JFT16" s="65"/>
      <c r="JFU16" s="65"/>
      <c r="JFV16" s="65"/>
      <c r="JFW16" s="65"/>
      <c r="JFX16" s="65"/>
      <c r="JFY16" s="65"/>
      <c r="JFZ16" s="65"/>
      <c r="JGA16" s="65"/>
      <c r="JGB16" s="65"/>
      <c r="JGC16" s="65"/>
      <c r="JGD16" s="65"/>
      <c r="JGE16" s="65"/>
      <c r="JGF16" s="65"/>
      <c r="JGG16" s="65"/>
      <c r="JGH16" s="65"/>
      <c r="JGI16" s="65"/>
      <c r="JGJ16" s="65"/>
      <c r="JGK16" s="65"/>
      <c r="JGL16" s="65"/>
      <c r="JGM16" s="65"/>
      <c r="JGN16" s="65"/>
      <c r="JGO16" s="65"/>
      <c r="JGP16" s="65"/>
      <c r="JGQ16" s="65"/>
      <c r="JGR16" s="65"/>
      <c r="JGS16" s="65"/>
      <c r="JGT16" s="65"/>
      <c r="JGU16" s="65"/>
      <c r="JGV16" s="65"/>
      <c r="JGW16" s="65"/>
      <c r="JGX16" s="65"/>
      <c r="JGY16" s="65"/>
      <c r="JGZ16" s="65"/>
      <c r="JHA16" s="65"/>
      <c r="JHB16" s="65"/>
      <c r="JHC16" s="65"/>
      <c r="JHD16" s="65"/>
      <c r="JHE16" s="65"/>
      <c r="JHF16" s="65"/>
      <c r="JHG16" s="65"/>
      <c r="JHH16" s="65"/>
      <c r="JHI16" s="65"/>
      <c r="JHJ16" s="65"/>
      <c r="JHK16" s="65"/>
      <c r="JHL16" s="65"/>
      <c r="JHM16" s="65"/>
      <c r="JHN16" s="65"/>
      <c r="JHO16" s="65"/>
      <c r="JHP16" s="65"/>
      <c r="JHQ16" s="65"/>
      <c r="JHR16" s="65"/>
      <c r="JHS16" s="65"/>
      <c r="JHT16" s="65"/>
      <c r="JHU16" s="65"/>
      <c r="JHV16" s="65"/>
      <c r="JHW16" s="65"/>
      <c r="JHX16" s="65"/>
      <c r="JHY16" s="65"/>
      <c r="JHZ16" s="65"/>
      <c r="JIA16" s="65"/>
      <c r="JIB16" s="65"/>
      <c r="JIC16" s="65"/>
      <c r="JID16" s="65"/>
      <c r="JIE16" s="65"/>
      <c r="JIF16" s="65"/>
      <c r="JIG16" s="65"/>
      <c r="JIH16" s="65"/>
      <c r="JII16" s="65"/>
      <c r="JIJ16" s="65"/>
      <c r="JIK16" s="65"/>
      <c r="JIL16" s="65"/>
      <c r="JIM16" s="65"/>
      <c r="JIN16" s="65"/>
      <c r="JIO16" s="65"/>
      <c r="JIP16" s="65"/>
      <c r="JIQ16" s="65"/>
      <c r="JIR16" s="65"/>
      <c r="JIS16" s="65"/>
      <c r="JIT16" s="65"/>
      <c r="JIU16" s="65"/>
      <c r="JIV16" s="65"/>
      <c r="JIW16" s="65"/>
      <c r="JIX16" s="65"/>
      <c r="JIY16" s="65"/>
      <c r="JIZ16" s="65"/>
      <c r="JJA16" s="65"/>
      <c r="JJB16" s="65"/>
      <c r="JJC16" s="65"/>
      <c r="JJD16" s="65"/>
      <c r="JJE16" s="65"/>
      <c r="JJF16" s="65"/>
      <c r="JJG16" s="65"/>
      <c r="JJH16" s="65"/>
      <c r="JJI16" s="65"/>
      <c r="JJJ16" s="65"/>
      <c r="JJK16" s="65"/>
      <c r="JJL16" s="65"/>
      <c r="JJM16" s="65"/>
      <c r="JJN16" s="65"/>
      <c r="JJO16" s="65"/>
      <c r="JJP16" s="65"/>
      <c r="JJQ16" s="65"/>
      <c r="JJR16" s="65"/>
      <c r="JJS16" s="65"/>
      <c r="JJT16" s="65"/>
      <c r="JJU16" s="65"/>
      <c r="JJV16" s="65"/>
      <c r="JJW16" s="65"/>
      <c r="JJX16" s="65"/>
      <c r="JJY16" s="65"/>
      <c r="JJZ16" s="65"/>
      <c r="JKA16" s="65"/>
      <c r="JKB16" s="65"/>
      <c r="JKC16" s="65"/>
      <c r="JKD16" s="65"/>
      <c r="JKE16" s="65"/>
      <c r="JKF16" s="65"/>
      <c r="JKG16" s="65"/>
      <c r="JKH16" s="65"/>
      <c r="JKI16" s="65"/>
      <c r="JKJ16" s="65"/>
      <c r="JKK16" s="65"/>
      <c r="JKL16" s="65"/>
      <c r="JKM16" s="65"/>
      <c r="JKN16" s="65"/>
      <c r="JKO16" s="65"/>
      <c r="JKP16" s="65"/>
      <c r="JKQ16" s="65"/>
      <c r="JKR16" s="65"/>
      <c r="JKS16" s="65"/>
      <c r="JKT16" s="65"/>
      <c r="JKU16" s="65"/>
      <c r="JKV16" s="65"/>
      <c r="JKW16" s="65"/>
      <c r="JKX16" s="65"/>
      <c r="JKY16" s="65"/>
      <c r="JKZ16" s="65"/>
      <c r="JLA16" s="65"/>
      <c r="JLB16" s="65"/>
      <c r="JLC16" s="65"/>
      <c r="JLD16" s="65"/>
      <c r="JLE16" s="65"/>
      <c r="JLF16" s="65"/>
      <c r="JLG16" s="65"/>
      <c r="JLH16" s="65"/>
      <c r="JLI16" s="65"/>
      <c r="JLJ16" s="65"/>
      <c r="JLK16" s="65"/>
      <c r="JLL16" s="65"/>
      <c r="JLM16" s="65"/>
      <c r="JLN16" s="65"/>
      <c r="JLO16" s="65"/>
      <c r="JLP16" s="65"/>
      <c r="JLQ16" s="65"/>
      <c r="JLR16" s="65"/>
      <c r="JLS16" s="65"/>
      <c r="JLT16" s="65"/>
      <c r="JLU16" s="65"/>
      <c r="JLV16" s="65"/>
      <c r="JLW16" s="65"/>
      <c r="JLX16" s="65"/>
      <c r="JLY16" s="65"/>
      <c r="JLZ16" s="65"/>
      <c r="JMA16" s="65"/>
      <c r="JMB16" s="65"/>
      <c r="JMC16" s="65"/>
      <c r="JMD16" s="65"/>
      <c r="JME16" s="65"/>
      <c r="JMF16" s="65"/>
      <c r="JMG16" s="65"/>
      <c r="JMH16" s="65"/>
      <c r="JMI16" s="65"/>
      <c r="JMJ16" s="65"/>
      <c r="JMK16" s="65"/>
      <c r="JML16" s="65"/>
      <c r="JMM16" s="65"/>
      <c r="JMN16" s="65"/>
      <c r="JMO16" s="65"/>
      <c r="JMP16" s="65"/>
      <c r="JMQ16" s="65"/>
      <c r="JMR16" s="65"/>
      <c r="JMS16" s="65"/>
      <c r="JMT16" s="65"/>
      <c r="JMU16" s="65"/>
      <c r="JMV16" s="65"/>
      <c r="JMW16" s="65"/>
      <c r="JMX16" s="65"/>
      <c r="JMY16" s="65"/>
      <c r="JMZ16" s="65"/>
      <c r="JNA16" s="65"/>
      <c r="JNB16" s="65"/>
      <c r="JNC16" s="65"/>
      <c r="JND16" s="65"/>
      <c r="JNE16" s="65"/>
      <c r="JNF16" s="65"/>
      <c r="JNG16" s="65"/>
      <c r="JNH16" s="65"/>
      <c r="JNI16" s="65"/>
      <c r="JNJ16" s="65"/>
      <c r="JNK16" s="65"/>
      <c r="JNL16" s="65"/>
      <c r="JNM16" s="65"/>
      <c r="JNN16" s="65"/>
      <c r="JNO16" s="65"/>
      <c r="JNP16" s="65"/>
      <c r="JNQ16" s="65"/>
      <c r="JNR16" s="65"/>
      <c r="JNS16" s="65"/>
      <c r="JNT16" s="65"/>
      <c r="JNU16" s="65"/>
      <c r="JNV16" s="65"/>
      <c r="JNW16" s="65"/>
      <c r="JNX16" s="65"/>
      <c r="JNY16" s="65"/>
      <c r="JNZ16" s="65"/>
      <c r="JOA16" s="65"/>
      <c r="JOB16" s="65"/>
      <c r="JOC16" s="65"/>
      <c r="JOD16" s="65"/>
      <c r="JOE16" s="65"/>
      <c r="JOF16" s="65"/>
      <c r="JOG16" s="65"/>
      <c r="JOH16" s="65"/>
      <c r="JOI16" s="65"/>
      <c r="JOJ16" s="65"/>
      <c r="JOK16" s="65"/>
      <c r="JOL16" s="65"/>
      <c r="JOM16" s="65"/>
      <c r="JON16" s="65"/>
      <c r="JOO16" s="65"/>
      <c r="JOP16" s="65"/>
      <c r="JOQ16" s="65"/>
      <c r="JOR16" s="65"/>
      <c r="JOS16" s="65"/>
      <c r="JOT16" s="65"/>
      <c r="JOU16" s="65"/>
      <c r="JOV16" s="65"/>
      <c r="JOW16" s="65"/>
      <c r="JOX16" s="65"/>
      <c r="JOY16" s="65"/>
      <c r="JOZ16" s="65"/>
      <c r="JPA16" s="65"/>
      <c r="JPB16" s="65"/>
      <c r="JPC16" s="65"/>
      <c r="JPD16" s="65"/>
      <c r="JPE16" s="65"/>
      <c r="JPF16" s="65"/>
      <c r="JPG16" s="65"/>
      <c r="JPH16" s="65"/>
      <c r="JPI16" s="65"/>
      <c r="JPJ16" s="65"/>
      <c r="JPK16" s="65"/>
      <c r="JPL16" s="65"/>
      <c r="JPM16" s="65"/>
      <c r="JPN16" s="65"/>
      <c r="JPO16" s="65"/>
      <c r="JPP16" s="65"/>
      <c r="JPQ16" s="65"/>
      <c r="JPR16" s="65"/>
      <c r="JPS16" s="65"/>
      <c r="JPT16" s="65"/>
      <c r="JPU16" s="65"/>
      <c r="JPV16" s="65"/>
      <c r="JPW16" s="65"/>
      <c r="JPX16" s="65"/>
      <c r="JPY16" s="65"/>
      <c r="JPZ16" s="65"/>
      <c r="JQA16" s="65"/>
      <c r="JQB16" s="65"/>
      <c r="JQC16" s="65"/>
      <c r="JQD16" s="65"/>
      <c r="JQE16" s="65"/>
      <c r="JQF16" s="65"/>
      <c r="JQG16" s="65"/>
      <c r="JQH16" s="65"/>
      <c r="JQI16" s="65"/>
      <c r="JQJ16" s="65"/>
      <c r="JQK16" s="65"/>
      <c r="JQL16" s="65"/>
      <c r="JQM16" s="65"/>
      <c r="JQN16" s="65"/>
      <c r="JQO16" s="65"/>
      <c r="JQP16" s="65"/>
      <c r="JQQ16" s="65"/>
      <c r="JQR16" s="65"/>
      <c r="JQS16" s="65"/>
      <c r="JQT16" s="65"/>
      <c r="JQU16" s="65"/>
      <c r="JQV16" s="65"/>
      <c r="JQW16" s="65"/>
      <c r="JQX16" s="65"/>
      <c r="JQY16" s="65"/>
      <c r="JQZ16" s="65"/>
      <c r="JRA16" s="65"/>
      <c r="JRB16" s="65"/>
      <c r="JRC16" s="65"/>
      <c r="JRD16" s="65"/>
      <c r="JRE16" s="65"/>
      <c r="JRF16" s="65"/>
      <c r="JRG16" s="65"/>
      <c r="JRH16" s="65"/>
      <c r="JRI16" s="65"/>
      <c r="JRJ16" s="65"/>
      <c r="JRK16" s="65"/>
      <c r="JRL16" s="65"/>
      <c r="JRM16" s="65"/>
      <c r="JRN16" s="65"/>
      <c r="JRO16" s="65"/>
      <c r="JRP16" s="65"/>
      <c r="JRQ16" s="65"/>
      <c r="JRR16" s="65"/>
      <c r="JRS16" s="65"/>
      <c r="JRT16" s="65"/>
      <c r="JRU16" s="65"/>
      <c r="JRV16" s="65"/>
      <c r="JRW16" s="65"/>
      <c r="JRX16" s="65"/>
      <c r="JRY16" s="65"/>
      <c r="JRZ16" s="65"/>
      <c r="JSA16" s="65"/>
      <c r="JSB16" s="65"/>
      <c r="JSC16" s="65"/>
      <c r="JSD16" s="65"/>
      <c r="JSE16" s="65"/>
      <c r="JSF16" s="65"/>
      <c r="JSG16" s="65"/>
      <c r="JSH16" s="65"/>
      <c r="JSI16" s="65"/>
      <c r="JSJ16" s="65"/>
      <c r="JSK16" s="65"/>
      <c r="JSL16" s="65"/>
      <c r="JSM16" s="65"/>
      <c r="JSN16" s="65"/>
      <c r="JSO16" s="65"/>
      <c r="JSP16" s="65"/>
      <c r="JSQ16" s="65"/>
      <c r="JSR16" s="65"/>
      <c r="JSS16" s="65"/>
      <c r="JST16" s="65"/>
      <c r="JSU16" s="65"/>
      <c r="JSV16" s="65"/>
      <c r="JSW16" s="65"/>
      <c r="JSX16" s="65"/>
      <c r="JSY16" s="65"/>
      <c r="JSZ16" s="65"/>
      <c r="JTA16" s="65"/>
      <c r="JTB16" s="65"/>
      <c r="JTC16" s="65"/>
      <c r="JTD16" s="65"/>
      <c r="JTE16" s="65"/>
      <c r="JTF16" s="65"/>
      <c r="JTG16" s="65"/>
      <c r="JTH16" s="65"/>
      <c r="JTI16" s="65"/>
      <c r="JTJ16" s="65"/>
      <c r="JTK16" s="65"/>
      <c r="JTL16" s="65"/>
      <c r="JTM16" s="65"/>
      <c r="JTN16" s="65"/>
      <c r="JTO16" s="65"/>
      <c r="JTP16" s="65"/>
      <c r="JTQ16" s="65"/>
      <c r="JTR16" s="65"/>
      <c r="JTS16" s="65"/>
      <c r="JTT16" s="65"/>
      <c r="JTU16" s="65"/>
      <c r="JTV16" s="65"/>
      <c r="JTW16" s="65"/>
      <c r="JTX16" s="65"/>
      <c r="JTY16" s="65"/>
      <c r="JTZ16" s="65"/>
      <c r="JUA16" s="65"/>
      <c r="JUB16" s="65"/>
      <c r="JUC16" s="65"/>
      <c r="JUD16" s="65"/>
      <c r="JUE16" s="65"/>
      <c r="JUF16" s="65"/>
      <c r="JUG16" s="65"/>
      <c r="JUH16" s="65"/>
      <c r="JUI16" s="65"/>
      <c r="JUJ16" s="65"/>
      <c r="JUK16" s="65"/>
      <c r="JUL16" s="65"/>
      <c r="JUM16" s="65"/>
      <c r="JUN16" s="65"/>
      <c r="JUO16" s="65"/>
      <c r="JUP16" s="65"/>
      <c r="JUQ16" s="65"/>
      <c r="JUR16" s="65"/>
      <c r="JUS16" s="65"/>
      <c r="JUT16" s="65"/>
      <c r="JUU16" s="65"/>
      <c r="JUV16" s="65"/>
      <c r="JUW16" s="65"/>
      <c r="JUX16" s="65"/>
      <c r="JUY16" s="65"/>
      <c r="JUZ16" s="65"/>
      <c r="JVA16" s="65"/>
      <c r="JVB16" s="65"/>
      <c r="JVC16" s="65"/>
      <c r="JVD16" s="65"/>
      <c r="JVE16" s="65"/>
      <c r="JVF16" s="65"/>
      <c r="JVG16" s="65"/>
      <c r="JVH16" s="65"/>
      <c r="JVI16" s="65"/>
      <c r="JVJ16" s="65"/>
      <c r="JVK16" s="65"/>
      <c r="JVL16" s="65"/>
      <c r="JVM16" s="65"/>
      <c r="JVN16" s="65"/>
      <c r="JVO16" s="65"/>
      <c r="JVP16" s="65"/>
      <c r="JVQ16" s="65"/>
      <c r="JVR16" s="65"/>
      <c r="JVS16" s="65"/>
      <c r="JVT16" s="65"/>
      <c r="JVU16" s="65"/>
      <c r="JVV16" s="65"/>
      <c r="JVW16" s="65"/>
      <c r="JVX16" s="65"/>
      <c r="JVY16" s="65"/>
      <c r="JVZ16" s="65"/>
      <c r="JWA16" s="65"/>
      <c r="JWB16" s="65"/>
      <c r="JWC16" s="65"/>
      <c r="JWD16" s="65"/>
      <c r="JWE16" s="65"/>
      <c r="JWF16" s="65"/>
      <c r="JWG16" s="65"/>
      <c r="JWH16" s="65"/>
      <c r="JWI16" s="65"/>
      <c r="JWJ16" s="65"/>
      <c r="JWK16" s="65"/>
      <c r="JWL16" s="65"/>
      <c r="JWM16" s="65"/>
      <c r="JWN16" s="65"/>
      <c r="JWO16" s="65"/>
      <c r="JWP16" s="65"/>
      <c r="JWQ16" s="65"/>
      <c r="JWR16" s="65"/>
      <c r="JWS16" s="65"/>
      <c r="JWT16" s="65"/>
      <c r="JWU16" s="65"/>
      <c r="JWV16" s="65"/>
      <c r="JWW16" s="65"/>
      <c r="JWX16" s="65"/>
      <c r="JWY16" s="65"/>
      <c r="JWZ16" s="65"/>
      <c r="JXA16" s="65"/>
      <c r="JXB16" s="65"/>
      <c r="JXC16" s="65"/>
      <c r="JXD16" s="65"/>
      <c r="JXE16" s="65"/>
      <c r="JXF16" s="65"/>
      <c r="JXG16" s="65"/>
      <c r="JXH16" s="65"/>
      <c r="JXI16" s="65"/>
      <c r="JXJ16" s="65"/>
      <c r="JXK16" s="65"/>
      <c r="JXL16" s="65"/>
      <c r="JXM16" s="65"/>
      <c r="JXN16" s="65"/>
      <c r="JXO16" s="65"/>
      <c r="JXP16" s="65"/>
      <c r="JXQ16" s="65"/>
      <c r="JXR16" s="65"/>
      <c r="JXS16" s="65"/>
      <c r="JXT16" s="65"/>
      <c r="JXU16" s="65"/>
      <c r="JXV16" s="65"/>
      <c r="JXW16" s="65"/>
      <c r="JXX16" s="65"/>
      <c r="JXY16" s="65"/>
      <c r="JXZ16" s="65"/>
      <c r="JYA16" s="65"/>
      <c r="JYB16" s="65"/>
      <c r="JYC16" s="65"/>
      <c r="JYD16" s="65"/>
      <c r="JYE16" s="65"/>
      <c r="JYF16" s="65"/>
      <c r="JYG16" s="65"/>
      <c r="JYH16" s="65"/>
      <c r="JYI16" s="65"/>
      <c r="JYJ16" s="65"/>
      <c r="JYK16" s="65"/>
      <c r="JYL16" s="65"/>
      <c r="JYM16" s="65"/>
      <c r="JYN16" s="65"/>
      <c r="JYO16" s="65"/>
      <c r="JYP16" s="65"/>
      <c r="JYQ16" s="65"/>
      <c r="JYR16" s="65"/>
      <c r="JYS16" s="65"/>
      <c r="JYT16" s="65"/>
      <c r="JYU16" s="65"/>
      <c r="JYV16" s="65"/>
      <c r="JYW16" s="65"/>
      <c r="JYX16" s="65"/>
      <c r="JYY16" s="65"/>
      <c r="JYZ16" s="65"/>
      <c r="JZA16" s="65"/>
      <c r="JZB16" s="65"/>
      <c r="JZC16" s="65"/>
      <c r="JZD16" s="65"/>
      <c r="JZE16" s="65"/>
      <c r="JZF16" s="65"/>
      <c r="JZG16" s="65"/>
      <c r="JZH16" s="65"/>
      <c r="JZI16" s="65"/>
      <c r="JZJ16" s="65"/>
      <c r="JZK16" s="65"/>
      <c r="JZL16" s="65"/>
      <c r="JZM16" s="65"/>
      <c r="JZN16" s="65"/>
      <c r="JZO16" s="65"/>
      <c r="JZP16" s="65"/>
      <c r="JZQ16" s="65"/>
      <c r="JZR16" s="65"/>
      <c r="JZS16" s="65"/>
      <c r="JZT16" s="65"/>
      <c r="JZU16" s="65"/>
      <c r="JZV16" s="65"/>
      <c r="JZW16" s="65"/>
      <c r="JZX16" s="65"/>
      <c r="JZY16" s="65"/>
      <c r="JZZ16" s="65"/>
      <c r="KAA16" s="65"/>
      <c r="KAB16" s="65"/>
      <c r="KAC16" s="65"/>
      <c r="KAD16" s="65"/>
      <c r="KAE16" s="65"/>
      <c r="KAF16" s="65"/>
      <c r="KAG16" s="65"/>
      <c r="KAH16" s="65"/>
      <c r="KAI16" s="65"/>
      <c r="KAJ16" s="65"/>
      <c r="KAK16" s="65"/>
      <c r="KAL16" s="65"/>
      <c r="KAM16" s="65"/>
      <c r="KAN16" s="65"/>
      <c r="KAO16" s="65"/>
      <c r="KAP16" s="65"/>
      <c r="KAQ16" s="65"/>
      <c r="KAR16" s="65"/>
      <c r="KAS16" s="65"/>
      <c r="KAT16" s="65"/>
      <c r="KAU16" s="65"/>
      <c r="KAV16" s="65"/>
      <c r="KAW16" s="65"/>
      <c r="KAX16" s="65"/>
      <c r="KAY16" s="65"/>
      <c r="KAZ16" s="65"/>
      <c r="KBA16" s="65"/>
      <c r="KBB16" s="65"/>
      <c r="KBC16" s="65"/>
      <c r="KBD16" s="65"/>
      <c r="KBE16" s="65"/>
      <c r="KBF16" s="65"/>
      <c r="KBG16" s="65"/>
      <c r="KBH16" s="65"/>
      <c r="KBI16" s="65"/>
      <c r="KBJ16" s="65"/>
      <c r="KBK16" s="65"/>
      <c r="KBL16" s="65"/>
      <c r="KBM16" s="65"/>
      <c r="KBN16" s="65"/>
      <c r="KBO16" s="65"/>
      <c r="KBP16" s="65"/>
      <c r="KBQ16" s="65"/>
      <c r="KBR16" s="65"/>
      <c r="KBS16" s="65"/>
      <c r="KBT16" s="65"/>
      <c r="KBU16" s="65"/>
      <c r="KBV16" s="65"/>
      <c r="KBW16" s="65"/>
      <c r="KBX16" s="65"/>
      <c r="KBY16" s="65"/>
      <c r="KBZ16" s="65"/>
      <c r="KCA16" s="65"/>
      <c r="KCB16" s="65"/>
      <c r="KCC16" s="65"/>
      <c r="KCD16" s="65"/>
      <c r="KCE16" s="65"/>
      <c r="KCF16" s="65"/>
      <c r="KCG16" s="65"/>
      <c r="KCH16" s="65"/>
      <c r="KCI16" s="65"/>
      <c r="KCJ16" s="65"/>
      <c r="KCK16" s="65"/>
      <c r="KCL16" s="65"/>
      <c r="KCM16" s="65"/>
      <c r="KCN16" s="65"/>
      <c r="KCO16" s="65"/>
      <c r="KCP16" s="65"/>
      <c r="KCQ16" s="65"/>
      <c r="KCR16" s="65"/>
      <c r="KCS16" s="65"/>
      <c r="KCT16" s="65"/>
      <c r="KCU16" s="65"/>
      <c r="KCV16" s="65"/>
      <c r="KCW16" s="65"/>
      <c r="KCX16" s="65"/>
      <c r="KCY16" s="65"/>
      <c r="KCZ16" s="65"/>
      <c r="KDA16" s="65"/>
      <c r="KDB16" s="65"/>
      <c r="KDC16" s="65"/>
      <c r="KDD16" s="65"/>
      <c r="KDE16" s="65"/>
      <c r="KDF16" s="65"/>
      <c r="KDG16" s="65"/>
      <c r="KDH16" s="65"/>
      <c r="KDI16" s="65"/>
      <c r="KDJ16" s="65"/>
      <c r="KDK16" s="65"/>
      <c r="KDL16" s="65"/>
      <c r="KDM16" s="65"/>
      <c r="KDN16" s="65"/>
      <c r="KDO16" s="65"/>
      <c r="KDP16" s="65"/>
      <c r="KDQ16" s="65"/>
      <c r="KDR16" s="65"/>
      <c r="KDS16" s="65"/>
      <c r="KDT16" s="65"/>
      <c r="KDU16" s="65"/>
      <c r="KDV16" s="65"/>
      <c r="KDW16" s="65"/>
      <c r="KDX16" s="65"/>
      <c r="KDY16" s="65"/>
      <c r="KDZ16" s="65"/>
      <c r="KEA16" s="65"/>
      <c r="KEB16" s="65"/>
      <c r="KEC16" s="65"/>
      <c r="KED16" s="65"/>
      <c r="KEE16" s="65"/>
      <c r="KEF16" s="65"/>
      <c r="KEG16" s="65"/>
      <c r="KEH16" s="65"/>
      <c r="KEI16" s="65"/>
      <c r="KEJ16" s="65"/>
      <c r="KEK16" s="65"/>
      <c r="KEL16" s="65"/>
      <c r="KEM16" s="65"/>
      <c r="KEN16" s="65"/>
      <c r="KEO16" s="65"/>
      <c r="KEP16" s="65"/>
      <c r="KEQ16" s="65"/>
      <c r="KER16" s="65"/>
      <c r="KES16" s="65"/>
      <c r="KET16" s="65"/>
      <c r="KEU16" s="65"/>
      <c r="KEV16" s="65"/>
      <c r="KEW16" s="65"/>
      <c r="KEX16" s="65"/>
      <c r="KEY16" s="65"/>
      <c r="KEZ16" s="65"/>
      <c r="KFA16" s="65"/>
      <c r="KFB16" s="65"/>
      <c r="KFC16" s="65"/>
      <c r="KFD16" s="65"/>
      <c r="KFE16" s="65"/>
      <c r="KFF16" s="65"/>
      <c r="KFG16" s="65"/>
      <c r="KFH16" s="65"/>
      <c r="KFI16" s="65"/>
      <c r="KFJ16" s="65"/>
      <c r="KFK16" s="65"/>
      <c r="KFL16" s="65"/>
      <c r="KFM16" s="65"/>
      <c r="KFN16" s="65"/>
      <c r="KFO16" s="65"/>
      <c r="KFP16" s="65"/>
      <c r="KFQ16" s="65"/>
      <c r="KFR16" s="65"/>
      <c r="KFS16" s="65"/>
      <c r="KFT16" s="65"/>
      <c r="KFU16" s="65"/>
      <c r="KFV16" s="65"/>
      <c r="KFW16" s="65"/>
      <c r="KFX16" s="65"/>
      <c r="KFY16" s="65"/>
      <c r="KFZ16" s="65"/>
      <c r="KGA16" s="65"/>
      <c r="KGB16" s="65"/>
      <c r="KGC16" s="65"/>
      <c r="KGD16" s="65"/>
      <c r="KGE16" s="65"/>
      <c r="KGF16" s="65"/>
      <c r="KGG16" s="65"/>
      <c r="KGH16" s="65"/>
      <c r="KGI16" s="65"/>
      <c r="KGJ16" s="65"/>
      <c r="KGK16" s="65"/>
      <c r="KGL16" s="65"/>
      <c r="KGM16" s="65"/>
      <c r="KGN16" s="65"/>
      <c r="KGO16" s="65"/>
      <c r="KGP16" s="65"/>
      <c r="KGQ16" s="65"/>
      <c r="KGR16" s="65"/>
      <c r="KGS16" s="65"/>
      <c r="KGT16" s="65"/>
      <c r="KGU16" s="65"/>
      <c r="KGV16" s="65"/>
      <c r="KGW16" s="65"/>
      <c r="KGX16" s="65"/>
      <c r="KGY16" s="65"/>
      <c r="KGZ16" s="65"/>
      <c r="KHA16" s="65"/>
      <c r="KHB16" s="65"/>
      <c r="KHC16" s="65"/>
      <c r="KHD16" s="65"/>
      <c r="KHE16" s="65"/>
      <c r="KHF16" s="65"/>
      <c r="KHG16" s="65"/>
      <c r="KHH16" s="65"/>
      <c r="KHI16" s="65"/>
      <c r="KHJ16" s="65"/>
      <c r="KHK16" s="65"/>
      <c r="KHL16" s="65"/>
      <c r="KHM16" s="65"/>
      <c r="KHN16" s="65"/>
      <c r="KHO16" s="65"/>
      <c r="KHP16" s="65"/>
      <c r="KHQ16" s="65"/>
      <c r="KHR16" s="65"/>
      <c r="KHS16" s="65"/>
      <c r="KHT16" s="65"/>
      <c r="KHU16" s="65"/>
      <c r="KHV16" s="65"/>
      <c r="KHW16" s="65"/>
      <c r="KHX16" s="65"/>
      <c r="KHY16" s="65"/>
      <c r="KHZ16" s="65"/>
      <c r="KIA16" s="65"/>
      <c r="KIB16" s="65"/>
      <c r="KIC16" s="65"/>
      <c r="KID16" s="65"/>
      <c r="KIE16" s="65"/>
      <c r="KIF16" s="65"/>
      <c r="KIG16" s="65"/>
      <c r="KIH16" s="65"/>
      <c r="KII16" s="65"/>
      <c r="KIJ16" s="65"/>
      <c r="KIK16" s="65"/>
      <c r="KIL16" s="65"/>
      <c r="KIM16" s="65"/>
      <c r="KIN16" s="65"/>
      <c r="KIO16" s="65"/>
      <c r="KIP16" s="65"/>
      <c r="KIQ16" s="65"/>
      <c r="KIR16" s="65"/>
      <c r="KIS16" s="65"/>
      <c r="KIT16" s="65"/>
      <c r="KIU16" s="65"/>
      <c r="KIV16" s="65"/>
      <c r="KIW16" s="65"/>
      <c r="KIX16" s="65"/>
      <c r="KIY16" s="65"/>
      <c r="KIZ16" s="65"/>
      <c r="KJA16" s="65"/>
      <c r="KJB16" s="65"/>
      <c r="KJC16" s="65"/>
      <c r="KJD16" s="65"/>
      <c r="KJE16" s="65"/>
      <c r="KJF16" s="65"/>
      <c r="KJG16" s="65"/>
      <c r="KJH16" s="65"/>
      <c r="KJI16" s="65"/>
      <c r="KJJ16" s="65"/>
      <c r="KJK16" s="65"/>
      <c r="KJL16" s="65"/>
      <c r="KJM16" s="65"/>
      <c r="KJN16" s="65"/>
      <c r="KJO16" s="65"/>
      <c r="KJP16" s="65"/>
      <c r="KJQ16" s="65"/>
      <c r="KJR16" s="65"/>
      <c r="KJS16" s="65"/>
      <c r="KJT16" s="65"/>
      <c r="KJU16" s="65"/>
      <c r="KJV16" s="65"/>
      <c r="KJW16" s="65"/>
      <c r="KJX16" s="65"/>
      <c r="KJY16" s="65"/>
      <c r="KJZ16" s="65"/>
      <c r="KKA16" s="65"/>
      <c r="KKB16" s="65"/>
      <c r="KKC16" s="65"/>
      <c r="KKD16" s="65"/>
      <c r="KKE16" s="65"/>
      <c r="KKF16" s="65"/>
      <c r="KKG16" s="65"/>
      <c r="KKH16" s="65"/>
      <c r="KKI16" s="65"/>
      <c r="KKJ16" s="65"/>
      <c r="KKK16" s="65"/>
      <c r="KKL16" s="65"/>
      <c r="KKM16" s="65"/>
      <c r="KKN16" s="65"/>
      <c r="KKO16" s="65"/>
      <c r="KKP16" s="65"/>
      <c r="KKQ16" s="65"/>
      <c r="KKR16" s="65"/>
      <c r="KKS16" s="65"/>
      <c r="KKT16" s="65"/>
      <c r="KKU16" s="65"/>
      <c r="KKV16" s="65"/>
      <c r="KKW16" s="65"/>
      <c r="KKX16" s="65"/>
      <c r="KKY16" s="65"/>
      <c r="KKZ16" s="65"/>
      <c r="KLA16" s="65"/>
      <c r="KLB16" s="65"/>
      <c r="KLC16" s="65"/>
      <c r="KLD16" s="65"/>
      <c r="KLE16" s="65"/>
      <c r="KLF16" s="65"/>
      <c r="KLG16" s="65"/>
      <c r="KLH16" s="65"/>
      <c r="KLI16" s="65"/>
      <c r="KLJ16" s="65"/>
      <c r="KLK16" s="65"/>
      <c r="KLL16" s="65"/>
      <c r="KLM16" s="65"/>
      <c r="KLN16" s="65"/>
      <c r="KLO16" s="65"/>
      <c r="KLP16" s="65"/>
      <c r="KLQ16" s="65"/>
      <c r="KLR16" s="65"/>
      <c r="KLS16" s="65"/>
      <c r="KLT16" s="65"/>
      <c r="KLU16" s="65"/>
      <c r="KLV16" s="65"/>
      <c r="KLW16" s="65"/>
      <c r="KLX16" s="65"/>
      <c r="KLY16" s="65"/>
      <c r="KLZ16" s="65"/>
      <c r="KMA16" s="65"/>
      <c r="KMB16" s="65"/>
      <c r="KMC16" s="65"/>
      <c r="KMD16" s="65"/>
      <c r="KME16" s="65"/>
      <c r="KMF16" s="65"/>
      <c r="KMG16" s="65"/>
      <c r="KMH16" s="65"/>
      <c r="KMI16" s="65"/>
      <c r="KMJ16" s="65"/>
      <c r="KMK16" s="65"/>
      <c r="KML16" s="65"/>
      <c r="KMM16" s="65"/>
      <c r="KMN16" s="65"/>
      <c r="KMO16" s="65"/>
      <c r="KMP16" s="65"/>
      <c r="KMQ16" s="65"/>
      <c r="KMR16" s="65"/>
      <c r="KMS16" s="65"/>
      <c r="KMT16" s="65"/>
      <c r="KMU16" s="65"/>
      <c r="KMV16" s="65"/>
      <c r="KMW16" s="65"/>
      <c r="KMX16" s="65"/>
      <c r="KMY16" s="65"/>
      <c r="KMZ16" s="65"/>
      <c r="KNA16" s="65"/>
      <c r="KNB16" s="65"/>
      <c r="KNC16" s="65"/>
      <c r="KND16" s="65"/>
      <c r="KNE16" s="65"/>
      <c r="KNF16" s="65"/>
      <c r="KNG16" s="65"/>
      <c r="KNH16" s="65"/>
      <c r="KNI16" s="65"/>
      <c r="KNJ16" s="65"/>
      <c r="KNK16" s="65"/>
      <c r="KNL16" s="65"/>
      <c r="KNM16" s="65"/>
      <c r="KNN16" s="65"/>
      <c r="KNO16" s="65"/>
      <c r="KNP16" s="65"/>
      <c r="KNQ16" s="65"/>
      <c r="KNR16" s="65"/>
      <c r="KNS16" s="65"/>
      <c r="KNT16" s="65"/>
      <c r="KNU16" s="65"/>
      <c r="KNV16" s="65"/>
      <c r="KNW16" s="65"/>
      <c r="KNX16" s="65"/>
      <c r="KNY16" s="65"/>
      <c r="KNZ16" s="65"/>
      <c r="KOA16" s="65"/>
      <c r="KOB16" s="65"/>
      <c r="KOC16" s="65"/>
      <c r="KOD16" s="65"/>
      <c r="KOE16" s="65"/>
      <c r="KOF16" s="65"/>
      <c r="KOG16" s="65"/>
      <c r="KOH16" s="65"/>
      <c r="KOI16" s="65"/>
      <c r="KOJ16" s="65"/>
      <c r="KOK16" s="65"/>
      <c r="KOL16" s="65"/>
      <c r="KOM16" s="65"/>
      <c r="KON16" s="65"/>
      <c r="KOO16" s="65"/>
      <c r="KOP16" s="65"/>
      <c r="KOQ16" s="65"/>
      <c r="KOR16" s="65"/>
      <c r="KOS16" s="65"/>
      <c r="KOT16" s="65"/>
      <c r="KOU16" s="65"/>
      <c r="KOV16" s="65"/>
      <c r="KOW16" s="65"/>
      <c r="KOX16" s="65"/>
      <c r="KOY16" s="65"/>
      <c r="KOZ16" s="65"/>
      <c r="KPA16" s="65"/>
      <c r="KPB16" s="65"/>
      <c r="KPC16" s="65"/>
      <c r="KPD16" s="65"/>
      <c r="KPE16" s="65"/>
      <c r="KPF16" s="65"/>
      <c r="KPG16" s="65"/>
      <c r="KPH16" s="65"/>
      <c r="KPI16" s="65"/>
      <c r="KPJ16" s="65"/>
      <c r="KPK16" s="65"/>
      <c r="KPL16" s="65"/>
      <c r="KPM16" s="65"/>
      <c r="KPN16" s="65"/>
      <c r="KPO16" s="65"/>
      <c r="KPP16" s="65"/>
      <c r="KPQ16" s="65"/>
      <c r="KPR16" s="65"/>
      <c r="KPS16" s="65"/>
      <c r="KPT16" s="65"/>
      <c r="KPU16" s="65"/>
      <c r="KPV16" s="65"/>
      <c r="KPW16" s="65"/>
      <c r="KPX16" s="65"/>
      <c r="KPY16" s="65"/>
      <c r="KPZ16" s="65"/>
      <c r="KQA16" s="65"/>
      <c r="KQB16" s="65"/>
      <c r="KQC16" s="65"/>
      <c r="KQD16" s="65"/>
      <c r="KQE16" s="65"/>
      <c r="KQF16" s="65"/>
      <c r="KQG16" s="65"/>
      <c r="KQH16" s="65"/>
      <c r="KQI16" s="65"/>
      <c r="KQJ16" s="65"/>
      <c r="KQK16" s="65"/>
      <c r="KQL16" s="65"/>
      <c r="KQM16" s="65"/>
      <c r="KQN16" s="65"/>
      <c r="KQO16" s="65"/>
      <c r="KQP16" s="65"/>
      <c r="KQQ16" s="65"/>
      <c r="KQR16" s="65"/>
      <c r="KQS16" s="65"/>
      <c r="KQT16" s="65"/>
      <c r="KQU16" s="65"/>
      <c r="KQV16" s="65"/>
      <c r="KQW16" s="65"/>
      <c r="KQX16" s="65"/>
      <c r="KQY16" s="65"/>
      <c r="KQZ16" s="65"/>
      <c r="KRA16" s="65"/>
      <c r="KRB16" s="65"/>
      <c r="KRC16" s="65"/>
      <c r="KRD16" s="65"/>
      <c r="KRE16" s="65"/>
      <c r="KRF16" s="65"/>
      <c r="KRG16" s="65"/>
      <c r="KRH16" s="65"/>
      <c r="KRI16" s="65"/>
      <c r="KRJ16" s="65"/>
      <c r="KRK16" s="65"/>
      <c r="KRL16" s="65"/>
      <c r="KRM16" s="65"/>
      <c r="KRN16" s="65"/>
      <c r="KRO16" s="65"/>
      <c r="KRP16" s="65"/>
      <c r="KRQ16" s="65"/>
      <c r="KRR16" s="65"/>
      <c r="KRS16" s="65"/>
      <c r="KRT16" s="65"/>
      <c r="KRU16" s="65"/>
      <c r="KRV16" s="65"/>
      <c r="KRW16" s="65"/>
      <c r="KRX16" s="65"/>
      <c r="KRY16" s="65"/>
      <c r="KRZ16" s="65"/>
      <c r="KSA16" s="65"/>
      <c r="KSB16" s="65"/>
      <c r="KSC16" s="65"/>
      <c r="KSD16" s="65"/>
      <c r="KSE16" s="65"/>
      <c r="KSF16" s="65"/>
      <c r="KSG16" s="65"/>
      <c r="KSH16" s="65"/>
      <c r="KSI16" s="65"/>
      <c r="KSJ16" s="65"/>
      <c r="KSK16" s="65"/>
      <c r="KSL16" s="65"/>
      <c r="KSM16" s="65"/>
      <c r="KSN16" s="65"/>
      <c r="KSO16" s="65"/>
      <c r="KSP16" s="65"/>
      <c r="KSQ16" s="65"/>
      <c r="KSR16" s="65"/>
      <c r="KSS16" s="65"/>
      <c r="KST16" s="65"/>
      <c r="KSU16" s="65"/>
      <c r="KSV16" s="65"/>
      <c r="KSW16" s="65"/>
      <c r="KSX16" s="65"/>
      <c r="KSY16" s="65"/>
      <c r="KSZ16" s="65"/>
      <c r="KTA16" s="65"/>
      <c r="KTB16" s="65"/>
      <c r="KTC16" s="65"/>
      <c r="KTD16" s="65"/>
      <c r="KTE16" s="65"/>
      <c r="KTF16" s="65"/>
      <c r="KTG16" s="65"/>
      <c r="KTH16" s="65"/>
      <c r="KTI16" s="65"/>
      <c r="KTJ16" s="65"/>
      <c r="KTK16" s="65"/>
      <c r="KTL16" s="65"/>
      <c r="KTM16" s="65"/>
      <c r="KTN16" s="65"/>
      <c r="KTO16" s="65"/>
      <c r="KTP16" s="65"/>
      <c r="KTQ16" s="65"/>
      <c r="KTR16" s="65"/>
      <c r="KTS16" s="65"/>
      <c r="KTT16" s="65"/>
      <c r="KTU16" s="65"/>
      <c r="KTV16" s="65"/>
      <c r="KTW16" s="65"/>
      <c r="KTX16" s="65"/>
      <c r="KTY16" s="65"/>
      <c r="KTZ16" s="65"/>
      <c r="KUA16" s="65"/>
      <c r="KUB16" s="65"/>
      <c r="KUC16" s="65"/>
      <c r="KUD16" s="65"/>
      <c r="KUE16" s="65"/>
      <c r="KUF16" s="65"/>
      <c r="KUG16" s="65"/>
      <c r="KUH16" s="65"/>
      <c r="KUI16" s="65"/>
      <c r="KUJ16" s="65"/>
      <c r="KUK16" s="65"/>
      <c r="KUL16" s="65"/>
      <c r="KUM16" s="65"/>
      <c r="KUN16" s="65"/>
      <c r="KUO16" s="65"/>
      <c r="KUP16" s="65"/>
      <c r="KUQ16" s="65"/>
      <c r="KUR16" s="65"/>
      <c r="KUS16" s="65"/>
      <c r="KUT16" s="65"/>
      <c r="KUU16" s="65"/>
      <c r="KUV16" s="65"/>
      <c r="KUW16" s="65"/>
      <c r="KUX16" s="65"/>
      <c r="KUY16" s="65"/>
      <c r="KUZ16" s="65"/>
      <c r="KVA16" s="65"/>
      <c r="KVB16" s="65"/>
      <c r="KVC16" s="65"/>
      <c r="KVD16" s="65"/>
      <c r="KVE16" s="65"/>
      <c r="KVF16" s="65"/>
      <c r="KVG16" s="65"/>
      <c r="KVH16" s="65"/>
      <c r="KVI16" s="65"/>
      <c r="KVJ16" s="65"/>
      <c r="KVK16" s="65"/>
      <c r="KVL16" s="65"/>
      <c r="KVM16" s="65"/>
      <c r="KVN16" s="65"/>
      <c r="KVO16" s="65"/>
      <c r="KVP16" s="65"/>
      <c r="KVQ16" s="65"/>
      <c r="KVR16" s="65"/>
      <c r="KVS16" s="65"/>
      <c r="KVT16" s="65"/>
      <c r="KVU16" s="65"/>
      <c r="KVV16" s="65"/>
      <c r="KVW16" s="65"/>
      <c r="KVX16" s="65"/>
      <c r="KVY16" s="65"/>
      <c r="KVZ16" s="65"/>
      <c r="KWA16" s="65"/>
      <c r="KWB16" s="65"/>
      <c r="KWC16" s="65"/>
      <c r="KWD16" s="65"/>
      <c r="KWE16" s="65"/>
      <c r="KWF16" s="65"/>
      <c r="KWG16" s="65"/>
      <c r="KWH16" s="65"/>
      <c r="KWI16" s="65"/>
      <c r="KWJ16" s="65"/>
      <c r="KWK16" s="65"/>
      <c r="KWL16" s="65"/>
      <c r="KWM16" s="65"/>
      <c r="KWN16" s="65"/>
      <c r="KWO16" s="65"/>
      <c r="KWP16" s="65"/>
      <c r="KWQ16" s="65"/>
      <c r="KWR16" s="65"/>
      <c r="KWS16" s="65"/>
      <c r="KWT16" s="65"/>
      <c r="KWU16" s="65"/>
      <c r="KWV16" s="65"/>
      <c r="KWW16" s="65"/>
      <c r="KWX16" s="65"/>
      <c r="KWY16" s="65"/>
      <c r="KWZ16" s="65"/>
      <c r="KXA16" s="65"/>
      <c r="KXB16" s="65"/>
      <c r="KXC16" s="65"/>
      <c r="KXD16" s="65"/>
      <c r="KXE16" s="65"/>
      <c r="KXF16" s="65"/>
      <c r="KXG16" s="65"/>
      <c r="KXH16" s="65"/>
      <c r="KXI16" s="65"/>
      <c r="KXJ16" s="65"/>
      <c r="KXK16" s="65"/>
      <c r="KXL16" s="65"/>
      <c r="KXM16" s="65"/>
      <c r="KXN16" s="65"/>
      <c r="KXO16" s="65"/>
      <c r="KXP16" s="65"/>
      <c r="KXQ16" s="65"/>
      <c r="KXR16" s="65"/>
      <c r="KXS16" s="65"/>
      <c r="KXT16" s="65"/>
      <c r="KXU16" s="65"/>
      <c r="KXV16" s="65"/>
      <c r="KXW16" s="65"/>
      <c r="KXX16" s="65"/>
      <c r="KXY16" s="65"/>
      <c r="KXZ16" s="65"/>
      <c r="KYA16" s="65"/>
      <c r="KYB16" s="65"/>
      <c r="KYC16" s="65"/>
      <c r="KYD16" s="65"/>
      <c r="KYE16" s="65"/>
      <c r="KYF16" s="65"/>
      <c r="KYG16" s="65"/>
      <c r="KYH16" s="65"/>
      <c r="KYI16" s="65"/>
      <c r="KYJ16" s="65"/>
      <c r="KYK16" s="65"/>
      <c r="KYL16" s="65"/>
      <c r="KYM16" s="65"/>
      <c r="KYN16" s="65"/>
      <c r="KYO16" s="65"/>
      <c r="KYP16" s="65"/>
      <c r="KYQ16" s="65"/>
      <c r="KYR16" s="65"/>
      <c r="KYS16" s="65"/>
      <c r="KYT16" s="65"/>
      <c r="KYU16" s="65"/>
      <c r="KYV16" s="65"/>
      <c r="KYW16" s="65"/>
      <c r="KYX16" s="65"/>
      <c r="KYY16" s="65"/>
      <c r="KYZ16" s="65"/>
      <c r="KZA16" s="65"/>
      <c r="KZB16" s="65"/>
      <c r="KZC16" s="65"/>
      <c r="KZD16" s="65"/>
      <c r="KZE16" s="65"/>
      <c r="KZF16" s="65"/>
      <c r="KZG16" s="65"/>
      <c r="KZH16" s="65"/>
      <c r="KZI16" s="65"/>
      <c r="KZJ16" s="65"/>
      <c r="KZK16" s="65"/>
      <c r="KZL16" s="65"/>
      <c r="KZM16" s="65"/>
      <c r="KZN16" s="65"/>
      <c r="KZO16" s="65"/>
      <c r="KZP16" s="65"/>
      <c r="KZQ16" s="65"/>
      <c r="KZR16" s="65"/>
      <c r="KZS16" s="65"/>
      <c r="KZT16" s="65"/>
      <c r="KZU16" s="65"/>
      <c r="KZV16" s="65"/>
      <c r="KZW16" s="65"/>
      <c r="KZX16" s="65"/>
      <c r="KZY16" s="65"/>
      <c r="KZZ16" s="65"/>
      <c r="LAA16" s="65"/>
      <c r="LAB16" s="65"/>
      <c r="LAC16" s="65"/>
      <c r="LAD16" s="65"/>
      <c r="LAE16" s="65"/>
      <c r="LAF16" s="65"/>
      <c r="LAG16" s="65"/>
      <c r="LAH16" s="65"/>
      <c r="LAI16" s="65"/>
      <c r="LAJ16" s="65"/>
      <c r="LAK16" s="65"/>
      <c r="LAL16" s="65"/>
      <c r="LAM16" s="65"/>
      <c r="LAN16" s="65"/>
      <c r="LAO16" s="65"/>
      <c r="LAP16" s="65"/>
      <c r="LAQ16" s="65"/>
      <c r="LAR16" s="65"/>
      <c r="LAS16" s="65"/>
      <c r="LAT16" s="65"/>
      <c r="LAU16" s="65"/>
      <c r="LAV16" s="65"/>
      <c r="LAW16" s="65"/>
      <c r="LAX16" s="65"/>
      <c r="LAY16" s="65"/>
      <c r="LAZ16" s="65"/>
      <c r="LBA16" s="65"/>
      <c r="LBB16" s="65"/>
      <c r="LBC16" s="65"/>
      <c r="LBD16" s="65"/>
      <c r="LBE16" s="65"/>
      <c r="LBF16" s="65"/>
      <c r="LBG16" s="65"/>
      <c r="LBH16" s="65"/>
      <c r="LBI16" s="65"/>
      <c r="LBJ16" s="65"/>
      <c r="LBK16" s="65"/>
      <c r="LBL16" s="65"/>
      <c r="LBM16" s="65"/>
      <c r="LBN16" s="65"/>
      <c r="LBO16" s="65"/>
      <c r="LBP16" s="65"/>
      <c r="LBQ16" s="65"/>
      <c r="LBR16" s="65"/>
      <c r="LBS16" s="65"/>
      <c r="LBT16" s="65"/>
      <c r="LBU16" s="65"/>
      <c r="LBV16" s="65"/>
      <c r="LBW16" s="65"/>
      <c r="LBX16" s="65"/>
      <c r="LBY16" s="65"/>
      <c r="LBZ16" s="65"/>
      <c r="LCA16" s="65"/>
      <c r="LCB16" s="65"/>
      <c r="LCC16" s="65"/>
      <c r="LCD16" s="65"/>
      <c r="LCE16" s="65"/>
      <c r="LCF16" s="65"/>
      <c r="LCG16" s="65"/>
      <c r="LCH16" s="65"/>
      <c r="LCI16" s="65"/>
      <c r="LCJ16" s="65"/>
      <c r="LCK16" s="65"/>
      <c r="LCL16" s="65"/>
      <c r="LCM16" s="65"/>
      <c r="LCN16" s="65"/>
      <c r="LCO16" s="65"/>
      <c r="LCP16" s="65"/>
      <c r="LCQ16" s="65"/>
      <c r="LCR16" s="65"/>
      <c r="LCS16" s="65"/>
      <c r="LCT16" s="65"/>
      <c r="LCU16" s="65"/>
      <c r="LCV16" s="65"/>
      <c r="LCW16" s="65"/>
      <c r="LCX16" s="65"/>
      <c r="LCY16" s="65"/>
      <c r="LCZ16" s="65"/>
      <c r="LDA16" s="65"/>
      <c r="LDB16" s="65"/>
      <c r="LDC16" s="65"/>
      <c r="LDD16" s="65"/>
      <c r="LDE16" s="65"/>
      <c r="LDF16" s="65"/>
      <c r="LDG16" s="65"/>
      <c r="LDH16" s="65"/>
      <c r="LDI16" s="65"/>
      <c r="LDJ16" s="65"/>
      <c r="LDK16" s="65"/>
      <c r="LDL16" s="65"/>
      <c r="LDM16" s="65"/>
      <c r="LDN16" s="65"/>
      <c r="LDO16" s="65"/>
      <c r="LDP16" s="65"/>
      <c r="LDQ16" s="65"/>
      <c r="LDR16" s="65"/>
      <c r="LDS16" s="65"/>
      <c r="LDT16" s="65"/>
      <c r="LDU16" s="65"/>
      <c r="LDV16" s="65"/>
      <c r="LDW16" s="65"/>
      <c r="LDX16" s="65"/>
      <c r="LDY16" s="65"/>
      <c r="LDZ16" s="65"/>
      <c r="LEA16" s="65"/>
      <c r="LEB16" s="65"/>
      <c r="LEC16" s="65"/>
      <c r="LED16" s="65"/>
      <c r="LEE16" s="65"/>
      <c r="LEF16" s="65"/>
      <c r="LEG16" s="65"/>
      <c r="LEH16" s="65"/>
      <c r="LEI16" s="65"/>
      <c r="LEJ16" s="65"/>
      <c r="LEK16" s="65"/>
      <c r="LEL16" s="65"/>
      <c r="LEM16" s="65"/>
      <c r="LEN16" s="65"/>
      <c r="LEO16" s="65"/>
      <c r="LEP16" s="65"/>
      <c r="LEQ16" s="65"/>
      <c r="LER16" s="65"/>
      <c r="LES16" s="65"/>
      <c r="LET16" s="65"/>
      <c r="LEU16" s="65"/>
      <c r="LEV16" s="65"/>
      <c r="LEW16" s="65"/>
      <c r="LEX16" s="65"/>
      <c r="LEY16" s="65"/>
      <c r="LEZ16" s="65"/>
      <c r="LFA16" s="65"/>
      <c r="LFB16" s="65"/>
      <c r="LFC16" s="65"/>
      <c r="LFD16" s="65"/>
      <c r="LFE16" s="65"/>
      <c r="LFF16" s="65"/>
      <c r="LFG16" s="65"/>
      <c r="LFH16" s="65"/>
      <c r="LFI16" s="65"/>
      <c r="LFJ16" s="65"/>
      <c r="LFK16" s="65"/>
      <c r="LFL16" s="65"/>
      <c r="LFM16" s="65"/>
      <c r="LFN16" s="65"/>
      <c r="LFO16" s="65"/>
      <c r="LFP16" s="65"/>
      <c r="LFQ16" s="65"/>
      <c r="LFR16" s="65"/>
      <c r="LFS16" s="65"/>
      <c r="LFT16" s="65"/>
      <c r="LFU16" s="65"/>
      <c r="LFV16" s="65"/>
      <c r="LFW16" s="65"/>
      <c r="LFX16" s="65"/>
      <c r="LFY16" s="65"/>
      <c r="LFZ16" s="65"/>
      <c r="LGA16" s="65"/>
      <c r="LGB16" s="65"/>
      <c r="LGC16" s="65"/>
      <c r="LGD16" s="65"/>
      <c r="LGE16" s="65"/>
      <c r="LGF16" s="65"/>
      <c r="LGG16" s="65"/>
      <c r="LGH16" s="65"/>
      <c r="LGI16" s="65"/>
      <c r="LGJ16" s="65"/>
      <c r="LGK16" s="65"/>
      <c r="LGL16" s="65"/>
      <c r="LGM16" s="65"/>
      <c r="LGN16" s="65"/>
      <c r="LGO16" s="65"/>
      <c r="LGP16" s="65"/>
      <c r="LGQ16" s="65"/>
      <c r="LGR16" s="65"/>
      <c r="LGS16" s="65"/>
      <c r="LGT16" s="65"/>
      <c r="LGU16" s="65"/>
      <c r="LGV16" s="65"/>
      <c r="LGW16" s="65"/>
      <c r="LGX16" s="65"/>
      <c r="LGY16" s="65"/>
      <c r="LGZ16" s="65"/>
      <c r="LHA16" s="65"/>
      <c r="LHB16" s="65"/>
      <c r="LHC16" s="65"/>
      <c r="LHD16" s="65"/>
      <c r="LHE16" s="65"/>
      <c r="LHF16" s="65"/>
      <c r="LHG16" s="65"/>
      <c r="LHH16" s="65"/>
      <c r="LHI16" s="65"/>
      <c r="LHJ16" s="65"/>
      <c r="LHK16" s="65"/>
      <c r="LHL16" s="65"/>
      <c r="LHM16" s="65"/>
      <c r="LHN16" s="65"/>
      <c r="LHO16" s="65"/>
      <c r="LHP16" s="65"/>
      <c r="LHQ16" s="65"/>
      <c r="LHR16" s="65"/>
      <c r="LHS16" s="65"/>
      <c r="LHT16" s="65"/>
      <c r="LHU16" s="65"/>
      <c r="LHV16" s="65"/>
      <c r="LHW16" s="65"/>
      <c r="LHX16" s="65"/>
      <c r="LHY16" s="65"/>
      <c r="LHZ16" s="65"/>
      <c r="LIA16" s="65"/>
      <c r="LIB16" s="65"/>
      <c r="LIC16" s="65"/>
      <c r="LID16" s="65"/>
      <c r="LIE16" s="65"/>
      <c r="LIF16" s="65"/>
      <c r="LIG16" s="65"/>
      <c r="LIH16" s="65"/>
      <c r="LII16" s="65"/>
      <c r="LIJ16" s="65"/>
      <c r="LIK16" s="65"/>
      <c r="LIL16" s="65"/>
      <c r="LIM16" s="65"/>
      <c r="LIN16" s="65"/>
      <c r="LIO16" s="65"/>
      <c r="LIP16" s="65"/>
      <c r="LIQ16" s="65"/>
      <c r="LIR16" s="65"/>
      <c r="LIS16" s="65"/>
      <c r="LIT16" s="65"/>
      <c r="LIU16" s="65"/>
      <c r="LIV16" s="65"/>
      <c r="LIW16" s="65"/>
      <c r="LIX16" s="65"/>
      <c r="LIY16" s="65"/>
      <c r="LIZ16" s="65"/>
      <c r="LJA16" s="65"/>
      <c r="LJB16" s="65"/>
      <c r="LJC16" s="65"/>
      <c r="LJD16" s="65"/>
      <c r="LJE16" s="65"/>
      <c r="LJF16" s="65"/>
      <c r="LJG16" s="65"/>
      <c r="LJH16" s="65"/>
      <c r="LJI16" s="65"/>
      <c r="LJJ16" s="65"/>
      <c r="LJK16" s="65"/>
      <c r="LJL16" s="65"/>
      <c r="LJM16" s="65"/>
      <c r="LJN16" s="65"/>
      <c r="LJO16" s="65"/>
      <c r="LJP16" s="65"/>
      <c r="LJQ16" s="65"/>
      <c r="LJR16" s="65"/>
      <c r="LJS16" s="65"/>
      <c r="LJT16" s="65"/>
      <c r="LJU16" s="65"/>
      <c r="LJV16" s="65"/>
      <c r="LJW16" s="65"/>
      <c r="LJX16" s="65"/>
      <c r="LJY16" s="65"/>
      <c r="LJZ16" s="65"/>
      <c r="LKA16" s="65"/>
      <c r="LKB16" s="65"/>
      <c r="LKC16" s="65"/>
      <c r="LKD16" s="65"/>
      <c r="LKE16" s="65"/>
      <c r="LKF16" s="65"/>
      <c r="LKG16" s="65"/>
      <c r="LKH16" s="65"/>
      <c r="LKI16" s="65"/>
      <c r="LKJ16" s="65"/>
      <c r="LKK16" s="65"/>
      <c r="LKL16" s="65"/>
      <c r="LKM16" s="65"/>
      <c r="LKN16" s="65"/>
      <c r="LKO16" s="65"/>
      <c r="LKP16" s="65"/>
      <c r="LKQ16" s="65"/>
      <c r="LKR16" s="65"/>
      <c r="LKS16" s="65"/>
      <c r="LKT16" s="65"/>
      <c r="LKU16" s="65"/>
      <c r="LKV16" s="65"/>
      <c r="LKW16" s="65"/>
      <c r="LKX16" s="65"/>
      <c r="LKY16" s="65"/>
      <c r="LKZ16" s="65"/>
      <c r="LLA16" s="65"/>
      <c r="LLB16" s="65"/>
      <c r="LLC16" s="65"/>
      <c r="LLD16" s="65"/>
      <c r="LLE16" s="65"/>
      <c r="LLF16" s="65"/>
      <c r="LLG16" s="65"/>
      <c r="LLH16" s="65"/>
      <c r="LLI16" s="65"/>
      <c r="LLJ16" s="65"/>
      <c r="LLK16" s="65"/>
      <c r="LLL16" s="65"/>
      <c r="LLM16" s="65"/>
      <c r="LLN16" s="65"/>
      <c r="LLO16" s="65"/>
      <c r="LLP16" s="65"/>
      <c r="LLQ16" s="65"/>
      <c r="LLR16" s="65"/>
      <c r="LLS16" s="65"/>
      <c r="LLT16" s="65"/>
      <c r="LLU16" s="65"/>
      <c r="LLV16" s="65"/>
      <c r="LLW16" s="65"/>
      <c r="LLX16" s="65"/>
      <c r="LLY16" s="65"/>
      <c r="LLZ16" s="65"/>
      <c r="LMA16" s="65"/>
      <c r="LMB16" s="65"/>
      <c r="LMC16" s="65"/>
      <c r="LMD16" s="65"/>
      <c r="LME16" s="65"/>
      <c r="LMF16" s="65"/>
      <c r="LMG16" s="65"/>
      <c r="LMH16" s="65"/>
      <c r="LMI16" s="65"/>
      <c r="LMJ16" s="65"/>
      <c r="LMK16" s="65"/>
      <c r="LML16" s="65"/>
      <c r="LMM16" s="65"/>
      <c r="LMN16" s="65"/>
      <c r="LMO16" s="65"/>
      <c r="LMP16" s="65"/>
      <c r="LMQ16" s="65"/>
      <c r="LMR16" s="65"/>
      <c r="LMS16" s="65"/>
      <c r="LMT16" s="65"/>
      <c r="LMU16" s="65"/>
      <c r="LMV16" s="65"/>
      <c r="LMW16" s="65"/>
      <c r="LMX16" s="65"/>
      <c r="LMY16" s="65"/>
      <c r="LMZ16" s="65"/>
      <c r="LNA16" s="65"/>
      <c r="LNB16" s="65"/>
      <c r="LNC16" s="65"/>
      <c r="LND16" s="65"/>
      <c r="LNE16" s="65"/>
      <c r="LNF16" s="65"/>
      <c r="LNG16" s="65"/>
      <c r="LNH16" s="65"/>
      <c r="LNI16" s="65"/>
      <c r="LNJ16" s="65"/>
      <c r="LNK16" s="65"/>
      <c r="LNL16" s="65"/>
      <c r="LNM16" s="65"/>
      <c r="LNN16" s="65"/>
      <c r="LNO16" s="65"/>
      <c r="LNP16" s="65"/>
      <c r="LNQ16" s="65"/>
      <c r="LNR16" s="65"/>
      <c r="LNS16" s="65"/>
      <c r="LNT16" s="65"/>
      <c r="LNU16" s="65"/>
      <c r="LNV16" s="65"/>
      <c r="LNW16" s="65"/>
      <c r="LNX16" s="65"/>
      <c r="LNY16" s="65"/>
      <c r="LNZ16" s="65"/>
      <c r="LOA16" s="65"/>
      <c r="LOB16" s="65"/>
      <c r="LOC16" s="65"/>
      <c r="LOD16" s="65"/>
      <c r="LOE16" s="65"/>
      <c r="LOF16" s="65"/>
      <c r="LOG16" s="65"/>
      <c r="LOH16" s="65"/>
      <c r="LOI16" s="65"/>
      <c r="LOJ16" s="65"/>
      <c r="LOK16" s="65"/>
      <c r="LOL16" s="65"/>
      <c r="LOM16" s="65"/>
      <c r="LON16" s="65"/>
      <c r="LOO16" s="65"/>
      <c r="LOP16" s="65"/>
      <c r="LOQ16" s="65"/>
      <c r="LOR16" s="65"/>
      <c r="LOS16" s="65"/>
      <c r="LOT16" s="65"/>
      <c r="LOU16" s="65"/>
      <c r="LOV16" s="65"/>
      <c r="LOW16" s="65"/>
      <c r="LOX16" s="65"/>
      <c r="LOY16" s="65"/>
      <c r="LOZ16" s="65"/>
      <c r="LPA16" s="65"/>
      <c r="LPB16" s="65"/>
      <c r="LPC16" s="65"/>
      <c r="LPD16" s="65"/>
      <c r="LPE16" s="65"/>
      <c r="LPF16" s="65"/>
      <c r="LPG16" s="65"/>
      <c r="LPH16" s="65"/>
      <c r="LPI16" s="65"/>
      <c r="LPJ16" s="65"/>
      <c r="LPK16" s="65"/>
      <c r="LPL16" s="65"/>
      <c r="LPM16" s="65"/>
      <c r="LPN16" s="65"/>
      <c r="LPO16" s="65"/>
      <c r="LPP16" s="65"/>
      <c r="LPQ16" s="65"/>
      <c r="LPR16" s="65"/>
      <c r="LPS16" s="65"/>
      <c r="LPT16" s="65"/>
      <c r="LPU16" s="65"/>
      <c r="LPV16" s="65"/>
      <c r="LPW16" s="65"/>
      <c r="LPX16" s="65"/>
      <c r="LPY16" s="65"/>
      <c r="LPZ16" s="65"/>
      <c r="LQA16" s="65"/>
      <c r="LQB16" s="65"/>
      <c r="LQC16" s="65"/>
      <c r="LQD16" s="65"/>
      <c r="LQE16" s="65"/>
      <c r="LQF16" s="65"/>
      <c r="LQG16" s="65"/>
      <c r="LQH16" s="65"/>
      <c r="LQI16" s="65"/>
      <c r="LQJ16" s="65"/>
      <c r="LQK16" s="65"/>
      <c r="LQL16" s="65"/>
      <c r="LQM16" s="65"/>
      <c r="LQN16" s="65"/>
      <c r="LQO16" s="65"/>
      <c r="LQP16" s="65"/>
      <c r="LQQ16" s="65"/>
      <c r="LQR16" s="65"/>
      <c r="LQS16" s="65"/>
      <c r="LQT16" s="65"/>
      <c r="LQU16" s="65"/>
      <c r="LQV16" s="65"/>
      <c r="LQW16" s="65"/>
      <c r="LQX16" s="65"/>
      <c r="LQY16" s="65"/>
      <c r="LQZ16" s="65"/>
      <c r="LRA16" s="65"/>
      <c r="LRB16" s="65"/>
      <c r="LRC16" s="65"/>
      <c r="LRD16" s="65"/>
      <c r="LRE16" s="65"/>
      <c r="LRF16" s="65"/>
      <c r="LRG16" s="65"/>
      <c r="LRH16" s="65"/>
      <c r="LRI16" s="65"/>
      <c r="LRJ16" s="65"/>
      <c r="LRK16" s="65"/>
      <c r="LRL16" s="65"/>
      <c r="LRM16" s="65"/>
      <c r="LRN16" s="65"/>
      <c r="LRO16" s="65"/>
      <c r="LRP16" s="65"/>
      <c r="LRQ16" s="65"/>
      <c r="LRR16" s="65"/>
      <c r="LRS16" s="65"/>
      <c r="LRT16" s="65"/>
      <c r="LRU16" s="65"/>
      <c r="LRV16" s="65"/>
      <c r="LRW16" s="65"/>
      <c r="LRX16" s="65"/>
      <c r="LRY16" s="65"/>
      <c r="LRZ16" s="65"/>
      <c r="LSA16" s="65"/>
      <c r="LSB16" s="65"/>
      <c r="LSC16" s="65"/>
      <c r="LSD16" s="65"/>
      <c r="LSE16" s="65"/>
      <c r="LSF16" s="65"/>
      <c r="LSG16" s="65"/>
      <c r="LSH16" s="65"/>
      <c r="LSI16" s="65"/>
      <c r="LSJ16" s="65"/>
      <c r="LSK16" s="65"/>
      <c r="LSL16" s="65"/>
      <c r="LSM16" s="65"/>
      <c r="LSN16" s="65"/>
      <c r="LSO16" s="65"/>
      <c r="LSP16" s="65"/>
      <c r="LSQ16" s="65"/>
      <c r="LSR16" s="65"/>
      <c r="LSS16" s="65"/>
      <c r="LST16" s="65"/>
      <c r="LSU16" s="65"/>
      <c r="LSV16" s="65"/>
      <c r="LSW16" s="65"/>
      <c r="LSX16" s="65"/>
      <c r="LSY16" s="65"/>
      <c r="LSZ16" s="65"/>
      <c r="LTA16" s="65"/>
      <c r="LTB16" s="65"/>
      <c r="LTC16" s="65"/>
      <c r="LTD16" s="65"/>
      <c r="LTE16" s="65"/>
      <c r="LTF16" s="65"/>
      <c r="LTG16" s="65"/>
      <c r="LTH16" s="65"/>
      <c r="LTI16" s="65"/>
      <c r="LTJ16" s="65"/>
      <c r="LTK16" s="65"/>
      <c r="LTL16" s="65"/>
      <c r="LTM16" s="65"/>
      <c r="LTN16" s="65"/>
      <c r="LTO16" s="65"/>
      <c r="LTP16" s="65"/>
      <c r="LTQ16" s="65"/>
      <c r="LTR16" s="65"/>
      <c r="LTS16" s="65"/>
      <c r="LTT16" s="65"/>
      <c r="LTU16" s="65"/>
      <c r="LTV16" s="65"/>
      <c r="LTW16" s="65"/>
      <c r="LTX16" s="65"/>
      <c r="LTY16" s="65"/>
      <c r="LTZ16" s="65"/>
      <c r="LUA16" s="65"/>
      <c r="LUB16" s="65"/>
      <c r="LUC16" s="65"/>
      <c r="LUD16" s="65"/>
      <c r="LUE16" s="65"/>
      <c r="LUF16" s="65"/>
      <c r="LUG16" s="65"/>
      <c r="LUH16" s="65"/>
      <c r="LUI16" s="65"/>
      <c r="LUJ16" s="65"/>
      <c r="LUK16" s="65"/>
      <c r="LUL16" s="65"/>
      <c r="LUM16" s="65"/>
      <c r="LUN16" s="65"/>
      <c r="LUO16" s="65"/>
      <c r="LUP16" s="65"/>
      <c r="LUQ16" s="65"/>
      <c r="LUR16" s="65"/>
      <c r="LUS16" s="65"/>
      <c r="LUT16" s="65"/>
      <c r="LUU16" s="65"/>
      <c r="LUV16" s="65"/>
      <c r="LUW16" s="65"/>
      <c r="LUX16" s="65"/>
      <c r="LUY16" s="65"/>
      <c r="LUZ16" s="65"/>
      <c r="LVA16" s="65"/>
      <c r="LVB16" s="65"/>
      <c r="LVC16" s="65"/>
      <c r="LVD16" s="65"/>
      <c r="LVE16" s="65"/>
      <c r="LVF16" s="65"/>
      <c r="LVG16" s="65"/>
      <c r="LVH16" s="65"/>
      <c r="LVI16" s="65"/>
      <c r="LVJ16" s="65"/>
      <c r="LVK16" s="65"/>
      <c r="LVL16" s="65"/>
      <c r="LVM16" s="65"/>
      <c r="LVN16" s="65"/>
      <c r="LVO16" s="65"/>
      <c r="LVP16" s="65"/>
      <c r="LVQ16" s="65"/>
      <c r="LVR16" s="65"/>
      <c r="LVS16" s="65"/>
      <c r="LVT16" s="65"/>
      <c r="LVU16" s="65"/>
      <c r="LVV16" s="65"/>
      <c r="LVW16" s="65"/>
      <c r="LVX16" s="65"/>
      <c r="LVY16" s="65"/>
      <c r="LVZ16" s="65"/>
      <c r="LWA16" s="65"/>
      <c r="LWB16" s="65"/>
      <c r="LWC16" s="65"/>
      <c r="LWD16" s="65"/>
      <c r="LWE16" s="65"/>
      <c r="LWF16" s="65"/>
      <c r="LWG16" s="65"/>
      <c r="LWH16" s="65"/>
      <c r="LWI16" s="65"/>
      <c r="LWJ16" s="65"/>
      <c r="LWK16" s="65"/>
      <c r="LWL16" s="65"/>
      <c r="LWM16" s="65"/>
      <c r="LWN16" s="65"/>
      <c r="LWO16" s="65"/>
      <c r="LWP16" s="65"/>
      <c r="LWQ16" s="65"/>
      <c r="LWR16" s="65"/>
      <c r="LWS16" s="65"/>
      <c r="LWT16" s="65"/>
      <c r="LWU16" s="65"/>
      <c r="LWV16" s="65"/>
      <c r="LWW16" s="65"/>
      <c r="LWX16" s="65"/>
      <c r="LWY16" s="65"/>
      <c r="LWZ16" s="65"/>
      <c r="LXA16" s="65"/>
      <c r="LXB16" s="65"/>
      <c r="LXC16" s="65"/>
      <c r="LXD16" s="65"/>
      <c r="LXE16" s="65"/>
      <c r="LXF16" s="65"/>
      <c r="LXG16" s="65"/>
      <c r="LXH16" s="65"/>
      <c r="LXI16" s="65"/>
      <c r="LXJ16" s="65"/>
      <c r="LXK16" s="65"/>
      <c r="LXL16" s="65"/>
      <c r="LXM16" s="65"/>
      <c r="LXN16" s="65"/>
      <c r="LXO16" s="65"/>
      <c r="LXP16" s="65"/>
      <c r="LXQ16" s="65"/>
      <c r="LXR16" s="65"/>
      <c r="LXS16" s="65"/>
      <c r="LXT16" s="65"/>
      <c r="LXU16" s="65"/>
      <c r="LXV16" s="65"/>
      <c r="LXW16" s="65"/>
      <c r="LXX16" s="65"/>
      <c r="LXY16" s="65"/>
      <c r="LXZ16" s="65"/>
      <c r="LYA16" s="65"/>
      <c r="LYB16" s="65"/>
      <c r="LYC16" s="65"/>
      <c r="LYD16" s="65"/>
      <c r="LYE16" s="65"/>
      <c r="LYF16" s="65"/>
      <c r="LYG16" s="65"/>
      <c r="LYH16" s="65"/>
      <c r="LYI16" s="65"/>
      <c r="LYJ16" s="65"/>
      <c r="LYK16" s="65"/>
      <c r="LYL16" s="65"/>
      <c r="LYM16" s="65"/>
      <c r="LYN16" s="65"/>
      <c r="LYO16" s="65"/>
      <c r="LYP16" s="65"/>
      <c r="LYQ16" s="65"/>
      <c r="LYR16" s="65"/>
      <c r="LYS16" s="65"/>
      <c r="LYT16" s="65"/>
      <c r="LYU16" s="65"/>
      <c r="LYV16" s="65"/>
      <c r="LYW16" s="65"/>
      <c r="LYX16" s="65"/>
      <c r="LYY16" s="65"/>
      <c r="LYZ16" s="65"/>
      <c r="LZA16" s="65"/>
      <c r="LZB16" s="65"/>
      <c r="LZC16" s="65"/>
      <c r="LZD16" s="65"/>
      <c r="LZE16" s="65"/>
      <c r="LZF16" s="65"/>
      <c r="LZG16" s="65"/>
      <c r="LZH16" s="65"/>
      <c r="LZI16" s="65"/>
      <c r="LZJ16" s="65"/>
      <c r="LZK16" s="65"/>
      <c r="LZL16" s="65"/>
      <c r="LZM16" s="65"/>
      <c r="LZN16" s="65"/>
      <c r="LZO16" s="65"/>
      <c r="LZP16" s="65"/>
      <c r="LZQ16" s="65"/>
      <c r="LZR16" s="65"/>
      <c r="LZS16" s="65"/>
      <c r="LZT16" s="65"/>
      <c r="LZU16" s="65"/>
      <c r="LZV16" s="65"/>
      <c r="LZW16" s="65"/>
      <c r="LZX16" s="65"/>
      <c r="LZY16" s="65"/>
      <c r="LZZ16" s="65"/>
      <c r="MAA16" s="65"/>
      <c r="MAB16" s="65"/>
      <c r="MAC16" s="65"/>
      <c r="MAD16" s="65"/>
      <c r="MAE16" s="65"/>
      <c r="MAF16" s="65"/>
      <c r="MAG16" s="65"/>
      <c r="MAH16" s="65"/>
      <c r="MAI16" s="65"/>
      <c r="MAJ16" s="65"/>
      <c r="MAK16" s="65"/>
      <c r="MAL16" s="65"/>
      <c r="MAM16" s="65"/>
      <c r="MAN16" s="65"/>
      <c r="MAO16" s="65"/>
      <c r="MAP16" s="65"/>
      <c r="MAQ16" s="65"/>
      <c r="MAR16" s="65"/>
      <c r="MAS16" s="65"/>
      <c r="MAT16" s="65"/>
      <c r="MAU16" s="65"/>
      <c r="MAV16" s="65"/>
      <c r="MAW16" s="65"/>
      <c r="MAX16" s="65"/>
      <c r="MAY16" s="65"/>
      <c r="MAZ16" s="65"/>
      <c r="MBA16" s="65"/>
      <c r="MBB16" s="65"/>
      <c r="MBC16" s="65"/>
      <c r="MBD16" s="65"/>
      <c r="MBE16" s="65"/>
      <c r="MBF16" s="65"/>
      <c r="MBG16" s="65"/>
      <c r="MBH16" s="65"/>
      <c r="MBI16" s="65"/>
      <c r="MBJ16" s="65"/>
      <c r="MBK16" s="65"/>
      <c r="MBL16" s="65"/>
      <c r="MBM16" s="65"/>
      <c r="MBN16" s="65"/>
      <c r="MBO16" s="65"/>
      <c r="MBP16" s="65"/>
      <c r="MBQ16" s="65"/>
      <c r="MBR16" s="65"/>
      <c r="MBS16" s="65"/>
      <c r="MBT16" s="65"/>
      <c r="MBU16" s="65"/>
      <c r="MBV16" s="65"/>
      <c r="MBW16" s="65"/>
      <c r="MBX16" s="65"/>
      <c r="MBY16" s="65"/>
      <c r="MBZ16" s="65"/>
      <c r="MCA16" s="65"/>
      <c r="MCB16" s="65"/>
      <c r="MCC16" s="65"/>
      <c r="MCD16" s="65"/>
      <c r="MCE16" s="65"/>
      <c r="MCF16" s="65"/>
      <c r="MCG16" s="65"/>
      <c r="MCH16" s="65"/>
      <c r="MCI16" s="65"/>
      <c r="MCJ16" s="65"/>
      <c r="MCK16" s="65"/>
      <c r="MCL16" s="65"/>
      <c r="MCM16" s="65"/>
      <c r="MCN16" s="65"/>
      <c r="MCO16" s="65"/>
      <c r="MCP16" s="65"/>
      <c r="MCQ16" s="65"/>
      <c r="MCR16" s="65"/>
      <c r="MCS16" s="65"/>
      <c r="MCT16" s="65"/>
      <c r="MCU16" s="65"/>
      <c r="MCV16" s="65"/>
      <c r="MCW16" s="65"/>
      <c r="MCX16" s="65"/>
      <c r="MCY16" s="65"/>
      <c r="MCZ16" s="65"/>
      <c r="MDA16" s="65"/>
      <c r="MDB16" s="65"/>
      <c r="MDC16" s="65"/>
      <c r="MDD16" s="65"/>
      <c r="MDE16" s="65"/>
      <c r="MDF16" s="65"/>
      <c r="MDG16" s="65"/>
      <c r="MDH16" s="65"/>
      <c r="MDI16" s="65"/>
      <c r="MDJ16" s="65"/>
      <c r="MDK16" s="65"/>
      <c r="MDL16" s="65"/>
      <c r="MDM16" s="65"/>
      <c r="MDN16" s="65"/>
      <c r="MDO16" s="65"/>
      <c r="MDP16" s="65"/>
      <c r="MDQ16" s="65"/>
      <c r="MDR16" s="65"/>
      <c r="MDS16" s="65"/>
      <c r="MDT16" s="65"/>
      <c r="MDU16" s="65"/>
      <c r="MDV16" s="65"/>
      <c r="MDW16" s="65"/>
      <c r="MDX16" s="65"/>
      <c r="MDY16" s="65"/>
      <c r="MDZ16" s="65"/>
      <c r="MEA16" s="65"/>
      <c r="MEB16" s="65"/>
      <c r="MEC16" s="65"/>
      <c r="MED16" s="65"/>
      <c r="MEE16" s="65"/>
      <c r="MEF16" s="65"/>
      <c r="MEG16" s="65"/>
      <c r="MEH16" s="65"/>
      <c r="MEI16" s="65"/>
      <c r="MEJ16" s="65"/>
      <c r="MEK16" s="65"/>
      <c r="MEL16" s="65"/>
      <c r="MEM16" s="65"/>
      <c r="MEN16" s="65"/>
      <c r="MEO16" s="65"/>
      <c r="MEP16" s="65"/>
      <c r="MEQ16" s="65"/>
      <c r="MER16" s="65"/>
      <c r="MES16" s="65"/>
      <c r="MET16" s="65"/>
      <c r="MEU16" s="65"/>
      <c r="MEV16" s="65"/>
      <c r="MEW16" s="65"/>
      <c r="MEX16" s="65"/>
      <c r="MEY16" s="65"/>
      <c r="MEZ16" s="65"/>
      <c r="MFA16" s="65"/>
      <c r="MFB16" s="65"/>
      <c r="MFC16" s="65"/>
      <c r="MFD16" s="65"/>
      <c r="MFE16" s="65"/>
      <c r="MFF16" s="65"/>
      <c r="MFG16" s="65"/>
      <c r="MFH16" s="65"/>
      <c r="MFI16" s="65"/>
      <c r="MFJ16" s="65"/>
      <c r="MFK16" s="65"/>
      <c r="MFL16" s="65"/>
      <c r="MFM16" s="65"/>
      <c r="MFN16" s="65"/>
      <c r="MFO16" s="65"/>
      <c r="MFP16" s="65"/>
      <c r="MFQ16" s="65"/>
      <c r="MFR16" s="65"/>
      <c r="MFS16" s="65"/>
      <c r="MFT16" s="65"/>
      <c r="MFU16" s="65"/>
      <c r="MFV16" s="65"/>
      <c r="MFW16" s="65"/>
      <c r="MFX16" s="65"/>
      <c r="MFY16" s="65"/>
      <c r="MFZ16" s="65"/>
      <c r="MGA16" s="65"/>
      <c r="MGB16" s="65"/>
      <c r="MGC16" s="65"/>
      <c r="MGD16" s="65"/>
      <c r="MGE16" s="65"/>
      <c r="MGF16" s="65"/>
      <c r="MGG16" s="65"/>
      <c r="MGH16" s="65"/>
      <c r="MGI16" s="65"/>
      <c r="MGJ16" s="65"/>
      <c r="MGK16" s="65"/>
      <c r="MGL16" s="65"/>
      <c r="MGM16" s="65"/>
      <c r="MGN16" s="65"/>
      <c r="MGO16" s="65"/>
      <c r="MGP16" s="65"/>
      <c r="MGQ16" s="65"/>
      <c r="MGR16" s="65"/>
      <c r="MGS16" s="65"/>
      <c r="MGT16" s="65"/>
      <c r="MGU16" s="65"/>
      <c r="MGV16" s="65"/>
      <c r="MGW16" s="65"/>
      <c r="MGX16" s="65"/>
      <c r="MGY16" s="65"/>
      <c r="MGZ16" s="65"/>
      <c r="MHA16" s="65"/>
      <c r="MHB16" s="65"/>
      <c r="MHC16" s="65"/>
      <c r="MHD16" s="65"/>
      <c r="MHE16" s="65"/>
      <c r="MHF16" s="65"/>
      <c r="MHG16" s="65"/>
      <c r="MHH16" s="65"/>
      <c r="MHI16" s="65"/>
      <c r="MHJ16" s="65"/>
      <c r="MHK16" s="65"/>
      <c r="MHL16" s="65"/>
      <c r="MHM16" s="65"/>
      <c r="MHN16" s="65"/>
      <c r="MHO16" s="65"/>
      <c r="MHP16" s="65"/>
      <c r="MHQ16" s="65"/>
      <c r="MHR16" s="65"/>
      <c r="MHS16" s="65"/>
      <c r="MHT16" s="65"/>
      <c r="MHU16" s="65"/>
      <c r="MHV16" s="65"/>
      <c r="MHW16" s="65"/>
      <c r="MHX16" s="65"/>
      <c r="MHY16" s="65"/>
      <c r="MHZ16" s="65"/>
      <c r="MIA16" s="65"/>
      <c r="MIB16" s="65"/>
      <c r="MIC16" s="65"/>
      <c r="MID16" s="65"/>
      <c r="MIE16" s="65"/>
      <c r="MIF16" s="65"/>
      <c r="MIG16" s="65"/>
      <c r="MIH16" s="65"/>
      <c r="MII16" s="65"/>
      <c r="MIJ16" s="65"/>
      <c r="MIK16" s="65"/>
      <c r="MIL16" s="65"/>
      <c r="MIM16" s="65"/>
      <c r="MIN16" s="65"/>
      <c r="MIO16" s="65"/>
      <c r="MIP16" s="65"/>
      <c r="MIQ16" s="65"/>
      <c r="MIR16" s="65"/>
      <c r="MIS16" s="65"/>
      <c r="MIT16" s="65"/>
      <c r="MIU16" s="65"/>
      <c r="MIV16" s="65"/>
      <c r="MIW16" s="65"/>
      <c r="MIX16" s="65"/>
      <c r="MIY16" s="65"/>
      <c r="MIZ16" s="65"/>
      <c r="MJA16" s="65"/>
      <c r="MJB16" s="65"/>
      <c r="MJC16" s="65"/>
      <c r="MJD16" s="65"/>
      <c r="MJE16" s="65"/>
      <c r="MJF16" s="65"/>
      <c r="MJG16" s="65"/>
      <c r="MJH16" s="65"/>
      <c r="MJI16" s="65"/>
      <c r="MJJ16" s="65"/>
      <c r="MJK16" s="65"/>
      <c r="MJL16" s="65"/>
      <c r="MJM16" s="65"/>
      <c r="MJN16" s="65"/>
      <c r="MJO16" s="65"/>
      <c r="MJP16" s="65"/>
      <c r="MJQ16" s="65"/>
      <c r="MJR16" s="65"/>
      <c r="MJS16" s="65"/>
      <c r="MJT16" s="65"/>
      <c r="MJU16" s="65"/>
      <c r="MJV16" s="65"/>
      <c r="MJW16" s="65"/>
      <c r="MJX16" s="65"/>
      <c r="MJY16" s="65"/>
      <c r="MJZ16" s="65"/>
      <c r="MKA16" s="65"/>
      <c r="MKB16" s="65"/>
      <c r="MKC16" s="65"/>
      <c r="MKD16" s="65"/>
      <c r="MKE16" s="65"/>
      <c r="MKF16" s="65"/>
      <c r="MKG16" s="65"/>
      <c r="MKH16" s="65"/>
      <c r="MKI16" s="65"/>
      <c r="MKJ16" s="65"/>
      <c r="MKK16" s="65"/>
      <c r="MKL16" s="65"/>
      <c r="MKM16" s="65"/>
      <c r="MKN16" s="65"/>
      <c r="MKO16" s="65"/>
      <c r="MKP16" s="65"/>
      <c r="MKQ16" s="65"/>
      <c r="MKR16" s="65"/>
      <c r="MKS16" s="65"/>
      <c r="MKT16" s="65"/>
      <c r="MKU16" s="65"/>
      <c r="MKV16" s="65"/>
      <c r="MKW16" s="65"/>
      <c r="MKX16" s="65"/>
      <c r="MKY16" s="65"/>
      <c r="MKZ16" s="65"/>
      <c r="MLA16" s="65"/>
      <c r="MLB16" s="65"/>
      <c r="MLC16" s="65"/>
      <c r="MLD16" s="65"/>
      <c r="MLE16" s="65"/>
      <c r="MLF16" s="65"/>
      <c r="MLG16" s="65"/>
      <c r="MLH16" s="65"/>
      <c r="MLI16" s="65"/>
      <c r="MLJ16" s="65"/>
      <c r="MLK16" s="65"/>
      <c r="MLL16" s="65"/>
      <c r="MLM16" s="65"/>
      <c r="MLN16" s="65"/>
      <c r="MLO16" s="65"/>
      <c r="MLP16" s="65"/>
      <c r="MLQ16" s="65"/>
      <c r="MLR16" s="65"/>
      <c r="MLS16" s="65"/>
      <c r="MLT16" s="65"/>
      <c r="MLU16" s="65"/>
      <c r="MLV16" s="65"/>
      <c r="MLW16" s="65"/>
      <c r="MLX16" s="65"/>
      <c r="MLY16" s="65"/>
      <c r="MLZ16" s="65"/>
      <c r="MMA16" s="65"/>
      <c r="MMB16" s="65"/>
      <c r="MMC16" s="65"/>
      <c r="MMD16" s="65"/>
      <c r="MME16" s="65"/>
      <c r="MMF16" s="65"/>
      <c r="MMG16" s="65"/>
      <c r="MMH16" s="65"/>
      <c r="MMI16" s="65"/>
      <c r="MMJ16" s="65"/>
      <c r="MMK16" s="65"/>
      <c r="MML16" s="65"/>
      <c r="MMM16" s="65"/>
      <c r="MMN16" s="65"/>
      <c r="MMO16" s="65"/>
      <c r="MMP16" s="65"/>
      <c r="MMQ16" s="65"/>
      <c r="MMR16" s="65"/>
      <c r="MMS16" s="65"/>
      <c r="MMT16" s="65"/>
      <c r="MMU16" s="65"/>
      <c r="MMV16" s="65"/>
      <c r="MMW16" s="65"/>
      <c r="MMX16" s="65"/>
      <c r="MMY16" s="65"/>
      <c r="MMZ16" s="65"/>
      <c r="MNA16" s="65"/>
      <c r="MNB16" s="65"/>
      <c r="MNC16" s="65"/>
      <c r="MND16" s="65"/>
      <c r="MNE16" s="65"/>
      <c r="MNF16" s="65"/>
      <c r="MNG16" s="65"/>
      <c r="MNH16" s="65"/>
      <c r="MNI16" s="65"/>
      <c r="MNJ16" s="65"/>
      <c r="MNK16" s="65"/>
      <c r="MNL16" s="65"/>
      <c r="MNM16" s="65"/>
      <c r="MNN16" s="65"/>
      <c r="MNO16" s="65"/>
      <c r="MNP16" s="65"/>
      <c r="MNQ16" s="65"/>
      <c r="MNR16" s="65"/>
      <c r="MNS16" s="65"/>
      <c r="MNT16" s="65"/>
      <c r="MNU16" s="65"/>
      <c r="MNV16" s="65"/>
      <c r="MNW16" s="65"/>
      <c r="MNX16" s="65"/>
      <c r="MNY16" s="65"/>
      <c r="MNZ16" s="65"/>
      <c r="MOA16" s="65"/>
      <c r="MOB16" s="65"/>
      <c r="MOC16" s="65"/>
      <c r="MOD16" s="65"/>
      <c r="MOE16" s="65"/>
      <c r="MOF16" s="65"/>
      <c r="MOG16" s="65"/>
      <c r="MOH16" s="65"/>
      <c r="MOI16" s="65"/>
      <c r="MOJ16" s="65"/>
      <c r="MOK16" s="65"/>
      <c r="MOL16" s="65"/>
      <c r="MOM16" s="65"/>
      <c r="MON16" s="65"/>
      <c r="MOO16" s="65"/>
      <c r="MOP16" s="65"/>
      <c r="MOQ16" s="65"/>
      <c r="MOR16" s="65"/>
      <c r="MOS16" s="65"/>
      <c r="MOT16" s="65"/>
      <c r="MOU16" s="65"/>
      <c r="MOV16" s="65"/>
      <c r="MOW16" s="65"/>
      <c r="MOX16" s="65"/>
      <c r="MOY16" s="65"/>
      <c r="MOZ16" s="65"/>
      <c r="MPA16" s="65"/>
      <c r="MPB16" s="65"/>
      <c r="MPC16" s="65"/>
      <c r="MPD16" s="65"/>
      <c r="MPE16" s="65"/>
      <c r="MPF16" s="65"/>
      <c r="MPG16" s="65"/>
      <c r="MPH16" s="65"/>
      <c r="MPI16" s="65"/>
      <c r="MPJ16" s="65"/>
      <c r="MPK16" s="65"/>
      <c r="MPL16" s="65"/>
      <c r="MPM16" s="65"/>
      <c r="MPN16" s="65"/>
      <c r="MPO16" s="65"/>
      <c r="MPP16" s="65"/>
      <c r="MPQ16" s="65"/>
      <c r="MPR16" s="65"/>
      <c r="MPS16" s="65"/>
      <c r="MPT16" s="65"/>
      <c r="MPU16" s="65"/>
      <c r="MPV16" s="65"/>
      <c r="MPW16" s="65"/>
      <c r="MPX16" s="65"/>
      <c r="MPY16" s="65"/>
      <c r="MPZ16" s="65"/>
      <c r="MQA16" s="65"/>
      <c r="MQB16" s="65"/>
      <c r="MQC16" s="65"/>
      <c r="MQD16" s="65"/>
      <c r="MQE16" s="65"/>
      <c r="MQF16" s="65"/>
      <c r="MQG16" s="65"/>
      <c r="MQH16" s="65"/>
      <c r="MQI16" s="65"/>
      <c r="MQJ16" s="65"/>
      <c r="MQK16" s="65"/>
      <c r="MQL16" s="65"/>
      <c r="MQM16" s="65"/>
      <c r="MQN16" s="65"/>
      <c r="MQO16" s="65"/>
      <c r="MQP16" s="65"/>
      <c r="MQQ16" s="65"/>
      <c r="MQR16" s="65"/>
      <c r="MQS16" s="65"/>
      <c r="MQT16" s="65"/>
      <c r="MQU16" s="65"/>
      <c r="MQV16" s="65"/>
      <c r="MQW16" s="65"/>
      <c r="MQX16" s="65"/>
      <c r="MQY16" s="65"/>
      <c r="MQZ16" s="65"/>
      <c r="MRA16" s="65"/>
      <c r="MRB16" s="65"/>
      <c r="MRC16" s="65"/>
      <c r="MRD16" s="65"/>
      <c r="MRE16" s="65"/>
      <c r="MRF16" s="65"/>
      <c r="MRG16" s="65"/>
      <c r="MRH16" s="65"/>
      <c r="MRI16" s="65"/>
      <c r="MRJ16" s="65"/>
      <c r="MRK16" s="65"/>
      <c r="MRL16" s="65"/>
      <c r="MRM16" s="65"/>
      <c r="MRN16" s="65"/>
      <c r="MRO16" s="65"/>
      <c r="MRP16" s="65"/>
      <c r="MRQ16" s="65"/>
      <c r="MRR16" s="65"/>
      <c r="MRS16" s="65"/>
      <c r="MRT16" s="65"/>
      <c r="MRU16" s="65"/>
      <c r="MRV16" s="65"/>
      <c r="MRW16" s="65"/>
      <c r="MRX16" s="65"/>
      <c r="MRY16" s="65"/>
      <c r="MRZ16" s="65"/>
      <c r="MSA16" s="65"/>
      <c r="MSB16" s="65"/>
      <c r="MSC16" s="65"/>
      <c r="MSD16" s="65"/>
      <c r="MSE16" s="65"/>
      <c r="MSF16" s="65"/>
      <c r="MSG16" s="65"/>
      <c r="MSH16" s="65"/>
      <c r="MSI16" s="65"/>
      <c r="MSJ16" s="65"/>
      <c r="MSK16" s="65"/>
      <c r="MSL16" s="65"/>
      <c r="MSM16" s="65"/>
      <c r="MSN16" s="65"/>
      <c r="MSO16" s="65"/>
      <c r="MSP16" s="65"/>
      <c r="MSQ16" s="65"/>
      <c r="MSR16" s="65"/>
      <c r="MSS16" s="65"/>
      <c r="MST16" s="65"/>
      <c r="MSU16" s="65"/>
      <c r="MSV16" s="65"/>
      <c r="MSW16" s="65"/>
      <c r="MSX16" s="65"/>
      <c r="MSY16" s="65"/>
      <c r="MSZ16" s="65"/>
      <c r="MTA16" s="65"/>
      <c r="MTB16" s="65"/>
      <c r="MTC16" s="65"/>
      <c r="MTD16" s="65"/>
      <c r="MTE16" s="65"/>
      <c r="MTF16" s="65"/>
      <c r="MTG16" s="65"/>
      <c r="MTH16" s="65"/>
      <c r="MTI16" s="65"/>
      <c r="MTJ16" s="65"/>
      <c r="MTK16" s="65"/>
      <c r="MTL16" s="65"/>
      <c r="MTM16" s="65"/>
      <c r="MTN16" s="65"/>
      <c r="MTO16" s="65"/>
      <c r="MTP16" s="65"/>
      <c r="MTQ16" s="65"/>
      <c r="MTR16" s="65"/>
      <c r="MTS16" s="65"/>
      <c r="MTT16" s="65"/>
      <c r="MTU16" s="65"/>
      <c r="MTV16" s="65"/>
      <c r="MTW16" s="65"/>
      <c r="MTX16" s="65"/>
      <c r="MTY16" s="65"/>
      <c r="MTZ16" s="65"/>
      <c r="MUA16" s="65"/>
      <c r="MUB16" s="65"/>
      <c r="MUC16" s="65"/>
      <c r="MUD16" s="65"/>
      <c r="MUE16" s="65"/>
      <c r="MUF16" s="65"/>
      <c r="MUG16" s="65"/>
      <c r="MUH16" s="65"/>
      <c r="MUI16" s="65"/>
      <c r="MUJ16" s="65"/>
      <c r="MUK16" s="65"/>
      <c r="MUL16" s="65"/>
      <c r="MUM16" s="65"/>
      <c r="MUN16" s="65"/>
      <c r="MUO16" s="65"/>
      <c r="MUP16" s="65"/>
      <c r="MUQ16" s="65"/>
      <c r="MUR16" s="65"/>
      <c r="MUS16" s="65"/>
      <c r="MUT16" s="65"/>
      <c r="MUU16" s="65"/>
      <c r="MUV16" s="65"/>
      <c r="MUW16" s="65"/>
      <c r="MUX16" s="65"/>
      <c r="MUY16" s="65"/>
      <c r="MUZ16" s="65"/>
      <c r="MVA16" s="65"/>
      <c r="MVB16" s="65"/>
      <c r="MVC16" s="65"/>
      <c r="MVD16" s="65"/>
      <c r="MVE16" s="65"/>
      <c r="MVF16" s="65"/>
      <c r="MVG16" s="65"/>
      <c r="MVH16" s="65"/>
      <c r="MVI16" s="65"/>
      <c r="MVJ16" s="65"/>
      <c r="MVK16" s="65"/>
      <c r="MVL16" s="65"/>
      <c r="MVM16" s="65"/>
      <c r="MVN16" s="65"/>
      <c r="MVO16" s="65"/>
      <c r="MVP16" s="65"/>
      <c r="MVQ16" s="65"/>
      <c r="MVR16" s="65"/>
      <c r="MVS16" s="65"/>
      <c r="MVT16" s="65"/>
      <c r="MVU16" s="65"/>
      <c r="MVV16" s="65"/>
      <c r="MVW16" s="65"/>
      <c r="MVX16" s="65"/>
      <c r="MVY16" s="65"/>
      <c r="MVZ16" s="65"/>
      <c r="MWA16" s="65"/>
      <c r="MWB16" s="65"/>
      <c r="MWC16" s="65"/>
      <c r="MWD16" s="65"/>
      <c r="MWE16" s="65"/>
      <c r="MWF16" s="65"/>
      <c r="MWG16" s="65"/>
      <c r="MWH16" s="65"/>
      <c r="MWI16" s="65"/>
      <c r="MWJ16" s="65"/>
      <c r="MWK16" s="65"/>
      <c r="MWL16" s="65"/>
      <c r="MWM16" s="65"/>
      <c r="MWN16" s="65"/>
      <c r="MWO16" s="65"/>
      <c r="MWP16" s="65"/>
      <c r="MWQ16" s="65"/>
      <c r="MWR16" s="65"/>
      <c r="MWS16" s="65"/>
      <c r="MWT16" s="65"/>
      <c r="MWU16" s="65"/>
      <c r="MWV16" s="65"/>
      <c r="MWW16" s="65"/>
      <c r="MWX16" s="65"/>
      <c r="MWY16" s="65"/>
      <c r="MWZ16" s="65"/>
      <c r="MXA16" s="65"/>
      <c r="MXB16" s="65"/>
      <c r="MXC16" s="65"/>
      <c r="MXD16" s="65"/>
      <c r="MXE16" s="65"/>
      <c r="MXF16" s="65"/>
      <c r="MXG16" s="65"/>
      <c r="MXH16" s="65"/>
      <c r="MXI16" s="65"/>
      <c r="MXJ16" s="65"/>
      <c r="MXK16" s="65"/>
      <c r="MXL16" s="65"/>
      <c r="MXM16" s="65"/>
      <c r="MXN16" s="65"/>
      <c r="MXO16" s="65"/>
      <c r="MXP16" s="65"/>
      <c r="MXQ16" s="65"/>
      <c r="MXR16" s="65"/>
      <c r="MXS16" s="65"/>
      <c r="MXT16" s="65"/>
      <c r="MXU16" s="65"/>
      <c r="MXV16" s="65"/>
      <c r="MXW16" s="65"/>
      <c r="MXX16" s="65"/>
      <c r="MXY16" s="65"/>
      <c r="MXZ16" s="65"/>
      <c r="MYA16" s="65"/>
      <c r="MYB16" s="65"/>
      <c r="MYC16" s="65"/>
      <c r="MYD16" s="65"/>
      <c r="MYE16" s="65"/>
      <c r="MYF16" s="65"/>
      <c r="MYG16" s="65"/>
      <c r="MYH16" s="65"/>
      <c r="MYI16" s="65"/>
      <c r="MYJ16" s="65"/>
      <c r="MYK16" s="65"/>
      <c r="MYL16" s="65"/>
      <c r="MYM16" s="65"/>
      <c r="MYN16" s="65"/>
      <c r="MYO16" s="65"/>
      <c r="MYP16" s="65"/>
      <c r="MYQ16" s="65"/>
      <c r="MYR16" s="65"/>
      <c r="MYS16" s="65"/>
      <c r="MYT16" s="65"/>
      <c r="MYU16" s="65"/>
      <c r="MYV16" s="65"/>
      <c r="MYW16" s="65"/>
      <c r="MYX16" s="65"/>
      <c r="MYY16" s="65"/>
      <c r="MYZ16" s="65"/>
      <c r="MZA16" s="65"/>
      <c r="MZB16" s="65"/>
      <c r="MZC16" s="65"/>
      <c r="MZD16" s="65"/>
      <c r="MZE16" s="65"/>
      <c r="MZF16" s="65"/>
      <c r="MZG16" s="65"/>
      <c r="MZH16" s="65"/>
      <c r="MZI16" s="65"/>
      <c r="MZJ16" s="65"/>
      <c r="MZK16" s="65"/>
      <c r="MZL16" s="65"/>
      <c r="MZM16" s="65"/>
      <c r="MZN16" s="65"/>
      <c r="MZO16" s="65"/>
      <c r="MZP16" s="65"/>
      <c r="MZQ16" s="65"/>
      <c r="MZR16" s="65"/>
      <c r="MZS16" s="65"/>
      <c r="MZT16" s="65"/>
      <c r="MZU16" s="65"/>
      <c r="MZV16" s="65"/>
      <c r="MZW16" s="65"/>
      <c r="MZX16" s="65"/>
      <c r="MZY16" s="65"/>
      <c r="MZZ16" s="65"/>
      <c r="NAA16" s="65"/>
      <c r="NAB16" s="65"/>
      <c r="NAC16" s="65"/>
      <c r="NAD16" s="65"/>
      <c r="NAE16" s="65"/>
      <c r="NAF16" s="65"/>
      <c r="NAG16" s="65"/>
      <c r="NAH16" s="65"/>
      <c r="NAI16" s="65"/>
      <c r="NAJ16" s="65"/>
      <c r="NAK16" s="65"/>
      <c r="NAL16" s="65"/>
      <c r="NAM16" s="65"/>
      <c r="NAN16" s="65"/>
      <c r="NAO16" s="65"/>
      <c r="NAP16" s="65"/>
      <c r="NAQ16" s="65"/>
      <c r="NAR16" s="65"/>
      <c r="NAS16" s="65"/>
      <c r="NAT16" s="65"/>
      <c r="NAU16" s="65"/>
      <c r="NAV16" s="65"/>
      <c r="NAW16" s="65"/>
      <c r="NAX16" s="65"/>
      <c r="NAY16" s="65"/>
      <c r="NAZ16" s="65"/>
      <c r="NBA16" s="65"/>
      <c r="NBB16" s="65"/>
      <c r="NBC16" s="65"/>
      <c r="NBD16" s="65"/>
      <c r="NBE16" s="65"/>
      <c r="NBF16" s="65"/>
      <c r="NBG16" s="65"/>
      <c r="NBH16" s="65"/>
      <c r="NBI16" s="65"/>
      <c r="NBJ16" s="65"/>
      <c r="NBK16" s="65"/>
      <c r="NBL16" s="65"/>
      <c r="NBM16" s="65"/>
      <c r="NBN16" s="65"/>
      <c r="NBO16" s="65"/>
      <c r="NBP16" s="65"/>
      <c r="NBQ16" s="65"/>
      <c r="NBR16" s="65"/>
      <c r="NBS16" s="65"/>
      <c r="NBT16" s="65"/>
      <c r="NBU16" s="65"/>
      <c r="NBV16" s="65"/>
      <c r="NBW16" s="65"/>
      <c r="NBX16" s="65"/>
      <c r="NBY16" s="65"/>
      <c r="NBZ16" s="65"/>
      <c r="NCA16" s="65"/>
      <c r="NCB16" s="65"/>
      <c r="NCC16" s="65"/>
      <c r="NCD16" s="65"/>
      <c r="NCE16" s="65"/>
      <c r="NCF16" s="65"/>
      <c r="NCG16" s="65"/>
      <c r="NCH16" s="65"/>
      <c r="NCI16" s="65"/>
      <c r="NCJ16" s="65"/>
      <c r="NCK16" s="65"/>
      <c r="NCL16" s="65"/>
      <c r="NCM16" s="65"/>
      <c r="NCN16" s="65"/>
      <c r="NCO16" s="65"/>
      <c r="NCP16" s="65"/>
      <c r="NCQ16" s="65"/>
      <c r="NCR16" s="65"/>
      <c r="NCS16" s="65"/>
      <c r="NCT16" s="65"/>
      <c r="NCU16" s="65"/>
      <c r="NCV16" s="65"/>
      <c r="NCW16" s="65"/>
      <c r="NCX16" s="65"/>
      <c r="NCY16" s="65"/>
      <c r="NCZ16" s="65"/>
      <c r="NDA16" s="65"/>
      <c r="NDB16" s="65"/>
      <c r="NDC16" s="65"/>
      <c r="NDD16" s="65"/>
      <c r="NDE16" s="65"/>
      <c r="NDF16" s="65"/>
      <c r="NDG16" s="65"/>
      <c r="NDH16" s="65"/>
      <c r="NDI16" s="65"/>
      <c r="NDJ16" s="65"/>
      <c r="NDK16" s="65"/>
      <c r="NDL16" s="65"/>
      <c r="NDM16" s="65"/>
      <c r="NDN16" s="65"/>
      <c r="NDO16" s="65"/>
      <c r="NDP16" s="65"/>
      <c r="NDQ16" s="65"/>
      <c r="NDR16" s="65"/>
      <c r="NDS16" s="65"/>
      <c r="NDT16" s="65"/>
      <c r="NDU16" s="65"/>
      <c r="NDV16" s="65"/>
      <c r="NDW16" s="65"/>
      <c r="NDX16" s="65"/>
      <c r="NDY16" s="65"/>
      <c r="NDZ16" s="65"/>
      <c r="NEA16" s="65"/>
      <c r="NEB16" s="65"/>
      <c r="NEC16" s="65"/>
      <c r="NED16" s="65"/>
      <c r="NEE16" s="65"/>
      <c r="NEF16" s="65"/>
      <c r="NEG16" s="65"/>
      <c r="NEH16" s="65"/>
      <c r="NEI16" s="65"/>
      <c r="NEJ16" s="65"/>
      <c r="NEK16" s="65"/>
      <c r="NEL16" s="65"/>
      <c r="NEM16" s="65"/>
      <c r="NEN16" s="65"/>
      <c r="NEO16" s="65"/>
      <c r="NEP16" s="65"/>
      <c r="NEQ16" s="65"/>
      <c r="NER16" s="65"/>
      <c r="NES16" s="65"/>
      <c r="NET16" s="65"/>
      <c r="NEU16" s="65"/>
      <c r="NEV16" s="65"/>
      <c r="NEW16" s="65"/>
      <c r="NEX16" s="65"/>
      <c r="NEY16" s="65"/>
      <c r="NEZ16" s="65"/>
      <c r="NFA16" s="65"/>
      <c r="NFB16" s="65"/>
      <c r="NFC16" s="65"/>
      <c r="NFD16" s="65"/>
      <c r="NFE16" s="65"/>
      <c r="NFF16" s="65"/>
      <c r="NFG16" s="65"/>
      <c r="NFH16" s="65"/>
      <c r="NFI16" s="65"/>
      <c r="NFJ16" s="65"/>
      <c r="NFK16" s="65"/>
      <c r="NFL16" s="65"/>
      <c r="NFM16" s="65"/>
      <c r="NFN16" s="65"/>
      <c r="NFO16" s="65"/>
      <c r="NFP16" s="65"/>
      <c r="NFQ16" s="65"/>
      <c r="NFR16" s="65"/>
      <c r="NFS16" s="65"/>
      <c r="NFT16" s="65"/>
      <c r="NFU16" s="65"/>
      <c r="NFV16" s="65"/>
      <c r="NFW16" s="65"/>
      <c r="NFX16" s="65"/>
      <c r="NFY16" s="65"/>
      <c r="NFZ16" s="65"/>
      <c r="NGA16" s="65"/>
      <c r="NGB16" s="65"/>
      <c r="NGC16" s="65"/>
      <c r="NGD16" s="65"/>
      <c r="NGE16" s="65"/>
      <c r="NGF16" s="65"/>
      <c r="NGG16" s="65"/>
      <c r="NGH16" s="65"/>
      <c r="NGI16" s="65"/>
      <c r="NGJ16" s="65"/>
      <c r="NGK16" s="65"/>
      <c r="NGL16" s="65"/>
      <c r="NGM16" s="65"/>
      <c r="NGN16" s="65"/>
      <c r="NGO16" s="65"/>
      <c r="NGP16" s="65"/>
      <c r="NGQ16" s="65"/>
      <c r="NGR16" s="65"/>
      <c r="NGS16" s="65"/>
      <c r="NGT16" s="65"/>
      <c r="NGU16" s="65"/>
      <c r="NGV16" s="65"/>
      <c r="NGW16" s="65"/>
      <c r="NGX16" s="65"/>
      <c r="NGY16" s="65"/>
      <c r="NGZ16" s="65"/>
      <c r="NHA16" s="65"/>
      <c r="NHB16" s="65"/>
      <c r="NHC16" s="65"/>
      <c r="NHD16" s="65"/>
      <c r="NHE16" s="65"/>
      <c r="NHF16" s="65"/>
      <c r="NHG16" s="65"/>
      <c r="NHH16" s="65"/>
      <c r="NHI16" s="65"/>
      <c r="NHJ16" s="65"/>
      <c r="NHK16" s="65"/>
      <c r="NHL16" s="65"/>
      <c r="NHM16" s="65"/>
      <c r="NHN16" s="65"/>
      <c r="NHO16" s="65"/>
      <c r="NHP16" s="65"/>
      <c r="NHQ16" s="65"/>
      <c r="NHR16" s="65"/>
      <c r="NHS16" s="65"/>
      <c r="NHT16" s="65"/>
      <c r="NHU16" s="65"/>
      <c r="NHV16" s="65"/>
      <c r="NHW16" s="65"/>
      <c r="NHX16" s="65"/>
      <c r="NHY16" s="65"/>
      <c r="NHZ16" s="65"/>
      <c r="NIA16" s="65"/>
      <c r="NIB16" s="65"/>
      <c r="NIC16" s="65"/>
      <c r="NID16" s="65"/>
      <c r="NIE16" s="65"/>
      <c r="NIF16" s="65"/>
      <c r="NIG16" s="65"/>
      <c r="NIH16" s="65"/>
      <c r="NII16" s="65"/>
      <c r="NIJ16" s="65"/>
      <c r="NIK16" s="65"/>
      <c r="NIL16" s="65"/>
      <c r="NIM16" s="65"/>
      <c r="NIN16" s="65"/>
      <c r="NIO16" s="65"/>
      <c r="NIP16" s="65"/>
      <c r="NIQ16" s="65"/>
      <c r="NIR16" s="65"/>
      <c r="NIS16" s="65"/>
      <c r="NIT16" s="65"/>
      <c r="NIU16" s="65"/>
      <c r="NIV16" s="65"/>
      <c r="NIW16" s="65"/>
      <c r="NIX16" s="65"/>
      <c r="NIY16" s="65"/>
      <c r="NIZ16" s="65"/>
      <c r="NJA16" s="65"/>
      <c r="NJB16" s="65"/>
      <c r="NJC16" s="65"/>
      <c r="NJD16" s="65"/>
      <c r="NJE16" s="65"/>
      <c r="NJF16" s="65"/>
      <c r="NJG16" s="65"/>
      <c r="NJH16" s="65"/>
      <c r="NJI16" s="65"/>
      <c r="NJJ16" s="65"/>
      <c r="NJK16" s="65"/>
      <c r="NJL16" s="65"/>
      <c r="NJM16" s="65"/>
      <c r="NJN16" s="65"/>
      <c r="NJO16" s="65"/>
      <c r="NJP16" s="65"/>
      <c r="NJQ16" s="65"/>
      <c r="NJR16" s="65"/>
      <c r="NJS16" s="65"/>
      <c r="NJT16" s="65"/>
      <c r="NJU16" s="65"/>
      <c r="NJV16" s="65"/>
      <c r="NJW16" s="65"/>
      <c r="NJX16" s="65"/>
      <c r="NJY16" s="65"/>
      <c r="NJZ16" s="65"/>
      <c r="NKA16" s="65"/>
      <c r="NKB16" s="65"/>
      <c r="NKC16" s="65"/>
      <c r="NKD16" s="65"/>
      <c r="NKE16" s="65"/>
      <c r="NKF16" s="65"/>
      <c r="NKG16" s="65"/>
      <c r="NKH16" s="65"/>
      <c r="NKI16" s="65"/>
      <c r="NKJ16" s="65"/>
      <c r="NKK16" s="65"/>
      <c r="NKL16" s="65"/>
      <c r="NKM16" s="65"/>
      <c r="NKN16" s="65"/>
      <c r="NKO16" s="65"/>
      <c r="NKP16" s="65"/>
      <c r="NKQ16" s="65"/>
      <c r="NKR16" s="65"/>
      <c r="NKS16" s="65"/>
      <c r="NKT16" s="65"/>
      <c r="NKU16" s="65"/>
      <c r="NKV16" s="65"/>
      <c r="NKW16" s="65"/>
      <c r="NKX16" s="65"/>
      <c r="NKY16" s="65"/>
      <c r="NKZ16" s="65"/>
      <c r="NLA16" s="65"/>
      <c r="NLB16" s="65"/>
      <c r="NLC16" s="65"/>
      <c r="NLD16" s="65"/>
      <c r="NLE16" s="65"/>
      <c r="NLF16" s="65"/>
      <c r="NLG16" s="65"/>
      <c r="NLH16" s="65"/>
      <c r="NLI16" s="65"/>
      <c r="NLJ16" s="65"/>
      <c r="NLK16" s="65"/>
      <c r="NLL16" s="65"/>
      <c r="NLM16" s="65"/>
      <c r="NLN16" s="65"/>
      <c r="NLO16" s="65"/>
      <c r="NLP16" s="65"/>
      <c r="NLQ16" s="65"/>
      <c r="NLR16" s="65"/>
      <c r="NLS16" s="65"/>
      <c r="NLT16" s="65"/>
      <c r="NLU16" s="65"/>
      <c r="NLV16" s="65"/>
      <c r="NLW16" s="65"/>
      <c r="NLX16" s="65"/>
      <c r="NLY16" s="65"/>
      <c r="NLZ16" s="65"/>
      <c r="NMA16" s="65"/>
      <c r="NMB16" s="65"/>
      <c r="NMC16" s="65"/>
      <c r="NMD16" s="65"/>
      <c r="NME16" s="65"/>
      <c r="NMF16" s="65"/>
      <c r="NMG16" s="65"/>
      <c r="NMH16" s="65"/>
      <c r="NMI16" s="65"/>
      <c r="NMJ16" s="65"/>
      <c r="NMK16" s="65"/>
      <c r="NML16" s="65"/>
      <c r="NMM16" s="65"/>
      <c r="NMN16" s="65"/>
      <c r="NMO16" s="65"/>
      <c r="NMP16" s="65"/>
      <c r="NMQ16" s="65"/>
      <c r="NMR16" s="65"/>
      <c r="NMS16" s="65"/>
      <c r="NMT16" s="65"/>
      <c r="NMU16" s="65"/>
      <c r="NMV16" s="65"/>
      <c r="NMW16" s="65"/>
      <c r="NMX16" s="65"/>
      <c r="NMY16" s="65"/>
      <c r="NMZ16" s="65"/>
      <c r="NNA16" s="65"/>
      <c r="NNB16" s="65"/>
      <c r="NNC16" s="65"/>
      <c r="NND16" s="65"/>
      <c r="NNE16" s="65"/>
      <c r="NNF16" s="65"/>
      <c r="NNG16" s="65"/>
      <c r="NNH16" s="65"/>
      <c r="NNI16" s="65"/>
      <c r="NNJ16" s="65"/>
      <c r="NNK16" s="65"/>
      <c r="NNL16" s="65"/>
      <c r="NNM16" s="65"/>
      <c r="NNN16" s="65"/>
      <c r="NNO16" s="65"/>
      <c r="NNP16" s="65"/>
      <c r="NNQ16" s="65"/>
      <c r="NNR16" s="65"/>
      <c r="NNS16" s="65"/>
      <c r="NNT16" s="65"/>
      <c r="NNU16" s="65"/>
      <c r="NNV16" s="65"/>
      <c r="NNW16" s="65"/>
      <c r="NNX16" s="65"/>
      <c r="NNY16" s="65"/>
      <c r="NNZ16" s="65"/>
      <c r="NOA16" s="65"/>
      <c r="NOB16" s="65"/>
      <c r="NOC16" s="65"/>
      <c r="NOD16" s="65"/>
      <c r="NOE16" s="65"/>
      <c r="NOF16" s="65"/>
      <c r="NOG16" s="65"/>
      <c r="NOH16" s="65"/>
      <c r="NOI16" s="65"/>
      <c r="NOJ16" s="65"/>
      <c r="NOK16" s="65"/>
      <c r="NOL16" s="65"/>
      <c r="NOM16" s="65"/>
      <c r="NON16" s="65"/>
      <c r="NOO16" s="65"/>
      <c r="NOP16" s="65"/>
      <c r="NOQ16" s="65"/>
      <c r="NOR16" s="65"/>
      <c r="NOS16" s="65"/>
      <c r="NOT16" s="65"/>
      <c r="NOU16" s="65"/>
      <c r="NOV16" s="65"/>
      <c r="NOW16" s="65"/>
      <c r="NOX16" s="65"/>
      <c r="NOY16" s="65"/>
      <c r="NOZ16" s="65"/>
      <c r="NPA16" s="65"/>
      <c r="NPB16" s="65"/>
      <c r="NPC16" s="65"/>
      <c r="NPD16" s="65"/>
      <c r="NPE16" s="65"/>
      <c r="NPF16" s="65"/>
      <c r="NPG16" s="65"/>
      <c r="NPH16" s="65"/>
      <c r="NPI16" s="65"/>
      <c r="NPJ16" s="65"/>
      <c r="NPK16" s="65"/>
      <c r="NPL16" s="65"/>
      <c r="NPM16" s="65"/>
      <c r="NPN16" s="65"/>
      <c r="NPO16" s="65"/>
      <c r="NPP16" s="65"/>
      <c r="NPQ16" s="65"/>
      <c r="NPR16" s="65"/>
      <c r="NPS16" s="65"/>
      <c r="NPT16" s="65"/>
      <c r="NPU16" s="65"/>
      <c r="NPV16" s="65"/>
      <c r="NPW16" s="65"/>
      <c r="NPX16" s="65"/>
      <c r="NPY16" s="65"/>
      <c r="NPZ16" s="65"/>
      <c r="NQA16" s="65"/>
      <c r="NQB16" s="65"/>
      <c r="NQC16" s="65"/>
      <c r="NQD16" s="65"/>
      <c r="NQE16" s="65"/>
      <c r="NQF16" s="65"/>
      <c r="NQG16" s="65"/>
      <c r="NQH16" s="65"/>
      <c r="NQI16" s="65"/>
      <c r="NQJ16" s="65"/>
      <c r="NQK16" s="65"/>
      <c r="NQL16" s="65"/>
      <c r="NQM16" s="65"/>
      <c r="NQN16" s="65"/>
      <c r="NQO16" s="65"/>
      <c r="NQP16" s="65"/>
      <c r="NQQ16" s="65"/>
      <c r="NQR16" s="65"/>
      <c r="NQS16" s="65"/>
      <c r="NQT16" s="65"/>
      <c r="NQU16" s="65"/>
      <c r="NQV16" s="65"/>
      <c r="NQW16" s="65"/>
      <c r="NQX16" s="65"/>
      <c r="NQY16" s="65"/>
      <c r="NQZ16" s="65"/>
      <c r="NRA16" s="65"/>
      <c r="NRB16" s="65"/>
      <c r="NRC16" s="65"/>
      <c r="NRD16" s="65"/>
      <c r="NRE16" s="65"/>
      <c r="NRF16" s="65"/>
      <c r="NRG16" s="65"/>
      <c r="NRH16" s="65"/>
      <c r="NRI16" s="65"/>
      <c r="NRJ16" s="65"/>
      <c r="NRK16" s="65"/>
      <c r="NRL16" s="65"/>
      <c r="NRM16" s="65"/>
      <c r="NRN16" s="65"/>
      <c r="NRO16" s="65"/>
      <c r="NRP16" s="65"/>
      <c r="NRQ16" s="65"/>
      <c r="NRR16" s="65"/>
      <c r="NRS16" s="65"/>
      <c r="NRT16" s="65"/>
      <c r="NRU16" s="65"/>
      <c r="NRV16" s="65"/>
      <c r="NRW16" s="65"/>
      <c r="NRX16" s="65"/>
      <c r="NRY16" s="65"/>
      <c r="NRZ16" s="65"/>
      <c r="NSA16" s="65"/>
      <c r="NSB16" s="65"/>
      <c r="NSC16" s="65"/>
      <c r="NSD16" s="65"/>
      <c r="NSE16" s="65"/>
      <c r="NSF16" s="65"/>
      <c r="NSG16" s="65"/>
      <c r="NSH16" s="65"/>
      <c r="NSI16" s="65"/>
      <c r="NSJ16" s="65"/>
      <c r="NSK16" s="65"/>
      <c r="NSL16" s="65"/>
      <c r="NSM16" s="65"/>
      <c r="NSN16" s="65"/>
      <c r="NSO16" s="65"/>
      <c r="NSP16" s="65"/>
      <c r="NSQ16" s="65"/>
      <c r="NSR16" s="65"/>
      <c r="NSS16" s="65"/>
      <c r="NST16" s="65"/>
      <c r="NSU16" s="65"/>
      <c r="NSV16" s="65"/>
      <c r="NSW16" s="65"/>
      <c r="NSX16" s="65"/>
      <c r="NSY16" s="65"/>
      <c r="NSZ16" s="65"/>
      <c r="NTA16" s="65"/>
      <c r="NTB16" s="65"/>
      <c r="NTC16" s="65"/>
      <c r="NTD16" s="65"/>
      <c r="NTE16" s="65"/>
      <c r="NTF16" s="65"/>
      <c r="NTG16" s="65"/>
      <c r="NTH16" s="65"/>
      <c r="NTI16" s="65"/>
      <c r="NTJ16" s="65"/>
      <c r="NTK16" s="65"/>
      <c r="NTL16" s="65"/>
      <c r="NTM16" s="65"/>
      <c r="NTN16" s="65"/>
      <c r="NTO16" s="65"/>
      <c r="NTP16" s="65"/>
      <c r="NTQ16" s="65"/>
      <c r="NTR16" s="65"/>
      <c r="NTS16" s="65"/>
      <c r="NTT16" s="65"/>
      <c r="NTU16" s="65"/>
      <c r="NTV16" s="65"/>
      <c r="NTW16" s="65"/>
      <c r="NTX16" s="65"/>
      <c r="NTY16" s="65"/>
      <c r="NTZ16" s="65"/>
      <c r="NUA16" s="65"/>
      <c r="NUB16" s="65"/>
      <c r="NUC16" s="65"/>
      <c r="NUD16" s="65"/>
      <c r="NUE16" s="65"/>
      <c r="NUF16" s="65"/>
      <c r="NUG16" s="65"/>
      <c r="NUH16" s="65"/>
      <c r="NUI16" s="65"/>
      <c r="NUJ16" s="65"/>
      <c r="NUK16" s="65"/>
      <c r="NUL16" s="65"/>
      <c r="NUM16" s="65"/>
      <c r="NUN16" s="65"/>
      <c r="NUO16" s="65"/>
      <c r="NUP16" s="65"/>
      <c r="NUQ16" s="65"/>
      <c r="NUR16" s="65"/>
      <c r="NUS16" s="65"/>
      <c r="NUT16" s="65"/>
      <c r="NUU16" s="65"/>
      <c r="NUV16" s="65"/>
      <c r="NUW16" s="65"/>
      <c r="NUX16" s="65"/>
      <c r="NUY16" s="65"/>
      <c r="NUZ16" s="65"/>
      <c r="NVA16" s="65"/>
      <c r="NVB16" s="65"/>
      <c r="NVC16" s="65"/>
      <c r="NVD16" s="65"/>
      <c r="NVE16" s="65"/>
      <c r="NVF16" s="65"/>
      <c r="NVG16" s="65"/>
      <c r="NVH16" s="65"/>
      <c r="NVI16" s="65"/>
      <c r="NVJ16" s="65"/>
      <c r="NVK16" s="65"/>
      <c r="NVL16" s="65"/>
      <c r="NVM16" s="65"/>
      <c r="NVN16" s="65"/>
      <c r="NVO16" s="65"/>
      <c r="NVP16" s="65"/>
      <c r="NVQ16" s="65"/>
      <c r="NVR16" s="65"/>
      <c r="NVS16" s="65"/>
      <c r="NVT16" s="65"/>
      <c r="NVU16" s="65"/>
      <c r="NVV16" s="65"/>
      <c r="NVW16" s="65"/>
      <c r="NVX16" s="65"/>
      <c r="NVY16" s="65"/>
      <c r="NVZ16" s="65"/>
      <c r="NWA16" s="65"/>
      <c r="NWB16" s="65"/>
      <c r="NWC16" s="65"/>
      <c r="NWD16" s="65"/>
      <c r="NWE16" s="65"/>
      <c r="NWF16" s="65"/>
      <c r="NWG16" s="65"/>
      <c r="NWH16" s="65"/>
      <c r="NWI16" s="65"/>
      <c r="NWJ16" s="65"/>
      <c r="NWK16" s="65"/>
      <c r="NWL16" s="65"/>
      <c r="NWM16" s="65"/>
      <c r="NWN16" s="65"/>
      <c r="NWO16" s="65"/>
      <c r="NWP16" s="65"/>
      <c r="NWQ16" s="65"/>
      <c r="NWR16" s="65"/>
      <c r="NWS16" s="65"/>
      <c r="NWT16" s="65"/>
      <c r="NWU16" s="65"/>
      <c r="NWV16" s="65"/>
      <c r="NWW16" s="65"/>
      <c r="NWX16" s="65"/>
      <c r="NWY16" s="65"/>
      <c r="NWZ16" s="65"/>
      <c r="NXA16" s="65"/>
      <c r="NXB16" s="65"/>
      <c r="NXC16" s="65"/>
      <c r="NXD16" s="65"/>
      <c r="NXE16" s="65"/>
      <c r="NXF16" s="65"/>
      <c r="NXG16" s="65"/>
      <c r="NXH16" s="65"/>
      <c r="NXI16" s="65"/>
      <c r="NXJ16" s="65"/>
      <c r="NXK16" s="65"/>
      <c r="NXL16" s="65"/>
      <c r="NXM16" s="65"/>
      <c r="NXN16" s="65"/>
      <c r="NXO16" s="65"/>
      <c r="NXP16" s="65"/>
      <c r="NXQ16" s="65"/>
      <c r="NXR16" s="65"/>
      <c r="NXS16" s="65"/>
      <c r="NXT16" s="65"/>
      <c r="NXU16" s="65"/>
      <c r="NXV16" s="65"/>
      <c r="NXW16" s="65"/>
      <c r="NXX16" s="65"/>
      <c r="NXY16" s="65"/>
      <c r="NXZ16" s="65"/>
      <c r="NYA16" s="65"/>
      <c r="NYB16" s="65"/>
      <c r="NYC16" s="65"/>
      <c r="NYD16" s="65"/>
      <c r="NYE16" s="65"/>
      <c r="NYF16" s="65"/>
      <c r="NYG16" s="65"/>
      <c r="NYH16" s="65"/>
      <c r="NYI16" s="65"/>
      <c r="NYJ16" s="65"/>
      <c r="NYK16" s="65"/>
      <c r="NYL16" s="65"/>
      <c r="NYM16" s="65"/>
      <c r="NYN16" s="65"/>
      <c r="NYO16" s="65"/>
      <c r="NYP16" s="65"/>
      <c r="NYQ16" s="65"/>
      <c r="NYR16" s="65"/>
      <c r="NYS16" s="65"/>
      <c r="NYT16" s="65"/>
      <c r="NYU16" s="65"/>
      <c r="NYV16" s="65"/>
      <c r="NYW16" s="65"/>
      <c r="NYX16" s="65"/>
      <c r="NYY16" s="65"/>
      <c r="NYZ16" s="65"/>
      <c r="NZA16" s="65"/>
      <c r="NZB16" s="65"/>
      <c r="NZC16" s="65"/>
      <c r="NZD16" s="65"/>
      <c r="NZE16" s="65"/>
      <c r="NZF16" s="65"/>
      <c r="NZG16" s="65"/>
      <c r="NZH16" s="65"/>
      <c r="NZI16" s="65"/>
      <c r="NZJ16" s="65"/>
      <c r="NZK16" s="65"/>
      <c r="NZL16" s="65"/>
      <c r="NZM16" s="65"/>
      <c r="NZN16" s="65"/>
      <c r="NZO16" s="65"/>
      <c r="NZP16" s="65"/>
      <c r="NZQ16" s="65"/>
      <c r="NZR16" s="65"/>
      <c r="NZS16" s="65"/>
      <c r="NZT16" s="65"/>
      <c r="NZU16" s="65"/>
      <c r="NZV16" s="65"/>
      <c r="NZW16" s="65"/>
      <c r="NZX16" s="65"/>
      <c r="NZY16" s="65"/>
      <c r="NZZ16" s="65"/>
      <c r="OAA16" s="65"/>
      <c r="OAB16" s="65"/>
      <c r="OAC16" s="65"/>
      <c r="OAD16" s="65"/>
      <c r="OAE16" s="65"/>
      <c r="OAF16" s="65"/>
      <c r="OAG16" s="65"/>
      <c r="OAH16" s="65"/>
      <c r="OAI16" s="65"/>
      <c r="OAJ16" s="65"/>
      <c r="OAK16" s="65"/>
      <c r="OAL16" s="65"/>
      <c r="OAM16" s="65"/>
      <c r="OAN16" s="65"/>
      <c r="OAO16" s="65"/>
      <c r="OAP16" s="65"/>
      <c r="OAQ16" s="65"/>
      <c r="OAR16" s="65"/>
      <c r="OAS16" s="65"/>
      <c r="OAT16" s="65"/>
      <c r="OAU16" s="65"/>
      <c r="OAV16" s="65"/>
      <c r="OAW16" s="65"/>
      <c r="OAX16" s="65"/>
      <c r="OAY16" s="65"/>
      <c r="OAZ16" s="65"/>
      <c r="OBA16" s="65"/>
      <c r="OBB16" s="65"/>
      <c r="OBC16" s="65"/>
      <c r="OBD16" s="65"/>
      <c r="OBE16" s="65"/>
      <c r="OBF16" s="65"/>
      <c r="OBG16" s="65"/>
      <c r="OBH16" s="65"/>
      <c r="OBI16" s="65"/>
      <c r="OBJ16" s="65"/>
      <c r="OBK16" s="65"/>
      <c r="OBL16" s="65"/>
      <c r="OBM16" s="65"/>
      <c r="OBN16" s="65"/>
      <c r="OBO16" s="65"/>
      <c r="OBP16" s="65"/>
      <c r="OBQ16" s="65"/>
      <c r="OBR16" s="65"/>
      <c r="OBS16" s="65"/>
      <c r="OBT16" s="65"/>
      <c r="OBU16" s="65"/>
      <c r="OBV16" s="65"/>
      <c r="OBW16" s="65"/>
      <c r="OBX16" s="65"/>
      <c r="OBY16" s="65"/>
      <c r="OBZ16" s="65"/>
      <c r="OCA16" s="65"/>
      <c r="OCB16" s="65"/>
      <c r="OCC16" s="65"/>
      <c r="OCD16" s="65"/>
      <c r="OCE16" s="65"/>
      <c r="OCF16" s="65"/>
      <c r="OCG16" s="65"/>
      <c r="OCH16" s="65"/>
      <c r="OCI16" s="65"/>
      <c r="OCJ16" s="65"/>
      <c r="OCK16" s="65"/>
      <c r="OCL16" s="65"/>
      <c r="OCM16" s="65"/>
      <c r="OCN16" s="65"/>
      <c r="OCO16" s="65"/>
      <c r="OCP16" s="65"/>
      <c r="OCQ16" s="65"/>
      <c r="OCR16" s="65"/>
      <c r="OCS16" s="65"/>
      <c r="OCT16" s="65"/>
      <c r="OCU16" s="65"/>
      <c r="OCV16" s="65"/>
      <c r="OCW16" s="65"/>
      <c r="OCX16" s="65"/>
      <c r="OCY16" s="65"/>
      <c r="OCZ16" s="65"/>
      <c r="ODA16" s="65"/>
      <c r="ODB16" s="65"/>
      <c r="ODC16" s="65"/>
      <c r="ODD16" s="65"/>
      <c r="ODE16" s="65"/>
      <c r="ODF16" s="65"/>
      <c r="ODG16" s="65"/>
      <c r="ODH16" s="65"/>
      <c r="ODI16" s="65"/>
      <c r="ODJ16" s="65"/>
      <c r="ODK16" s="65"/>
      <c r="ODL16" s="65"/>
      <c r="ODM16" s="65"/>
      <c r="ODN16" s="65"/>
      <c r="ODO16" s="65"/>
      <c r="ODP16" s="65"/>
      <c r="ODQ16" s="65"/>
      <c r="ODR16" s="65"/>
      <c r="ODS16" s="65"/>
      <c r="ODT16" s="65"/>
      <c r="ODU16" s="65"/>
      <c r="ODV16" s="65"/>
      <c r="ODW16" s="65"/>
      <c r="ODX16" s="65"/>
      <c r="ODY16" s="65"/>
      <c r="ODZ16" s="65"/>
      <c r="OEA16" s="65"/>
      <c r="OEB16" s="65"/>
      <c r="OEC16" s="65"/>
      <c r="OED16" s="65"/>
      <c r="OEE16" s="65"/>
      <c r="OEF16" s="65"/>
      <c r="OEG16" s="65"/>
      <c r="OEH16" s="65"/>
      <c r="OEI16" s="65"/>
      <c r="OEJ16" s="65"/>
      <c r="OEK16" s="65"/>
      <c r="OEL16" s="65"/>
      <c r="OEM16" s="65"/>
      <c r="OEN16" s="65"/>
      <c r="OEO16" s="65"/>
      <c r="OEP16" s="65"/>
      <c r="OEQ16" s="65"/>
      <c r="OER16" s="65"/>
      <c r="OES16" s="65"/>
      <c r="OET16" s="65"/>
      <c r="OEU16" s="65"/>
      <c r="OEV16" s="65"/>
      <c r="OEW16" s="65"/>
      <c r="OEX16" s="65"/>
      <c r="OEY16" s="65"/>
      <c r="OEZ16" s="65"/>
      <c r="OFA16" s="65"/>
      <c r="OFB16" s="65"/>
      <c r="OFC16" s="65"/>
      <c r="OFD16" s="65"/>
      <c r="OFE16" s="65"/>
      <c r="OFF16" s="65"/>
      <c r="OFG16" s="65"/>
      <c r="OFH16" s="65"/>
      <c r="OFI16" s="65"/>
      <c r="OFJ16" s="65"/>
      <c r="OFK16" s="65"/>
      <c r="OFL16" s="65"/>
      <c r="OFM16" s="65"/>
      <c r="OFN16" s="65"/>
      <c r="OFO16" s="65"/>
      <c r="OFP16" s="65"/>
      <c r="OFQ16" s="65"/>
      <c r="OFR16" s="65"/>
      <c r="OFS16" s="65"/>
      <c r="OFT16" s="65"/>
      <c r="OFU16" s="65"/>
      <c r="OFV16" s="65"/>
      <c r="OFW16" s="65"/>
      <c r="OFX16" s="65"/>
      <c r="OFY16" s="65"/>
      <c r="OFZ16" s="65"/>
      <c r="OGA16" s="65"/>
      <c r="OGB16" s="65"/>
      <c r="OGC16" s="65"/>
      <c r="OGD16" s="65"/>
      <c r="OGE16" s="65"/>
      <c r="OGF16" s="65"/>
      <c r="OGG16" s="65"/>
      <c r="OGH16" s="65"/>
      <c r="OGI16" s="65"/>
      <c r="OGJ16" s="65"/>
      <c r="OGK16" s="65"/>
      <c r="OGL16" s="65"/>
      <c r="OGM16" s="65"/>
      <c r="OGN16" s="65"/>
      <c r="OGO16" s="65"/>
      <c r="OGP16" s="65"/>
      <c r="OGQ16" s="65"/>
      <c r="OGR16" s="65"/>
      <c r="OGS16" s="65"/>
      <c r="OGT16" s="65"/>
      <c r="OGU16" s="65"/>
      <c r="OGV16" s="65"/>
      <c r="OGW16" s="65"/>
      <c r="OGX16" s="65"/>
      <c r="OGY16" s="65"/>
      <c r="OGZ16" s="65"/>
      <c r="OHA16" s="65"/>
      <c r="OHB16" s="65"/>
      <c r="OHC16" s="65"/>
      <c r="OHD16" s="65"/>
      <c r="OHE16" s="65"/>
      <c r="OHF16" s="65"/>
      <c r="OHG16" s="65"/>
      <c r="OHH16" s="65"/>
      <c r="OHI16" s="65"/>
      <c r="OHJ16" s="65"/>
      <c r="OHK16" s="65"/>
      <c r="OHL16" s="65"/>
      <c r="OHM16" s="65"/>
      <c r="OHN16" s="65"/>
      <c r="OHO16" s="65"/>
      <c r="OHP16" s="65"/>
      <c r="OHQ16" s="65"/>
      <c r="OHR16" s="65"/>
      <c r="OHS16" s="65"/>
      <c r="OHT16" s="65"/>
      <c r="OHU16" s="65"/>
      <c r="OHV16" s="65"/>
      <c r="OHW16" s="65"/>
      <c r="OHX16" s="65"/>
      <c r="OHY16" s="65"/>
      <c r="OHZ16" s="65"/>
      <c r="OIA16" s="65"/>
      <c r="OIB16" s="65"/>
      <c r="OIC16" s="65"/>
      <c r="OID16" s="65"/>
      <c r="OIE16" s="65"/>
      <c r="OIF16" s="65"/>
      <c r="OIG16" s="65"/>
      <c r="OIH16" s="65"/>
      <c r="OII16" s="65"/>
      <c r="OIJ16" s="65"/>
      <c r="OIK16" s="65"/>
      <c r="OIL16" s="65"/>
      <c r="OIM16" s="65"/>
      <c r="OIN16" s="65"/>
      <c r="OIO16" s="65"/>
      <c r="OIP16" s="65"/>
      <c r="OIQ16" s="65"/>
      <c r="OIR16" s="65"/>
      <c r="OIS16" s="65"/>
      <c r="OIT16" s="65"/>
      <c r="OIU16" s="65"/>
      <c r="OIV16" s="65"/>
      <c r="OIW16" s="65"/>
      <c r="OIX16" s="65"/>
      <c r="OIY16" s="65"/>
      <c r="OIZ16" s="65"/>
      <c r="OJA16" s="65"/>
      <c r="OJB16" s="65"/>
      <c r="OJC16" s="65"/>
      <c r="OJD16" s="65"/>
      <c r="OJE16" s="65"/>
      <c r="OJF16" s="65"/>
      <c r="OJG16" s="65"/>
      <c r="OJH16" s="65"/>
      <c r="OJI16" s="65"/>
      <c r="OJJ16" s="65"/>
      <c r="OJK16" s="65"/>
      <c r="OJL16" s="65"/>
      <c r="OJM16" s="65"/>
      <c r="OJN16" s="65"/>
      <c r="OJO16" s="65"/>
      <c r="OJP16" s="65"/>
      <c r="OJQ16" s="65"/>
      <c r="OJR16" s="65"/>
      <c r="OJS16" s="65"/>
      <c r="OJT16" s="65"/>
      <c r="OJU16" s="65"/>
      <c r="OJV16" s="65"/>
      <c r="OJW16" s="65"/>
      <c r="OJX16" s="65"/>
      <c r="OJY16" s="65"/>
      <c r="OJZ16" s="65"/>
      <c r="OKA16" s="65"/>
      <c r="OKB16" s="65"/>
      <c r="OKC16" s="65"/>
      <c r="OKD16" s="65"/>
      <c r="OKE16" s="65"/>
      <c r="OKF16" s="65"/>
      <c r="OKG16" s="65"/>
      <c r="OKH16" s="65"/>
      <c r="OKI16" s="65"/>
      <c r="OKJ16" s="65"/>
      <c r="OKK16" s="65"/>
      <c r="OKL16" s="65"/>
      <c r="OKM16" s="65"/>
      <c r="OKN16" s="65"/>
      <c r="OKO16" s="65"/>
      <c r="OKP16" s="65"/>
      <c r="OKQ16" s="65"/>
      <c r="OKR16" s="65"/>
      <c r="OKS16" s="65"/>
      <c r="OKT16" s="65"/>
      <c r="OKU16" s="65"/>
      <c r="OKV16" s="65"/>
      <c r="OKW16" s="65"/>
      <c r="OKX16" s="65"/>
      <c r="OKY16" s="65"/>
      <c r="OKZ16" s="65"/>
      <c r="OLA16" s="65"/>
      <c r="OLB16" s="65"/>
      <c r="OLC16" s="65"/>
      <c r="OLD16" s="65"/>
      <c r="OLE16" s="65"/>
      <c r="OLF16" s="65"/>
      <c r="OLG16" s="65"/>
      <c r="OLH16" s="65"/>
      <c r="OLI16" s="65"/>
      <c r="OLJ16" s="65"/>
      <c r="OLK16" s="65"/>
      <c r="OLL16" s="65"/>
      <c r="OLM16" s="65"/>
      <c r="OLN16" s="65"/>
      <c r="OLO16" s="65"/>
      <c r="OLP16" s="65"/>
      <c r="OLQ16" s="65"/>
      <c r="OLR16" s="65"/>
      <c r="OLS16" s="65"/>
      <c r="OLT16" s="65"/>
      <c r="OLU16" s="65"/>
      <c r="OLV16" s="65"/>
      <c r="OLW16" s="65"/>
      <c r="OLX16" s="65"/>
      <c r="OLY16" s="65"/>
      <c r="OLZ16" s="65"/>
      <c r="OMA16" s="65"/>
      <c r="OMB16" s="65"/>
      <c r="OMC16" s="65"/>
      <c r="OMD16" s="65"/>
      <c r="OME16" s="65"/>
      <c r="OMF16" s="65"/>
      <c r="OMG16" s="65"/>
      <c r="OMH16" s="65"/>
      <c r="OMI16" s="65"/>
      <c r="OMJ16" s="65"/>
      <c r="OMK16" s="65"/>
      <c r="OML16" s="65"/>
      <c r="OMM16" s="65"/>
      <c r="OMN16" s="65"/>
      <c r="OMO16" s="65"/>
      <c r="OMP16" s="65"/>
      <c r="OMQ16" s="65"/>
      <c r="OMR16" s="65"/>
      <c r="OMS16" s="65"/>
      <c r="OMT16" s="65"/>
      <c r="OMU16" s="65"/>
      <c r="OMV16" s="65"/>
      <c r="OMW16" s="65"/>
      <c r="OMX16" s="65"/>
      <c r="OMY16" s="65"/>
      <c r="OMZ16" s="65"/>
      <c r="ONA16" s="65"/>
      <c r="ONB16" s="65"/>
      <c r="ONC16" s="65"/>
      <c r="OND16" s="65"/>
      <c r="ONE16" s="65"/>
      <c r="ONF16" s="65"/>
      <c r="ONG16" s="65"/>
      <c r="ONH16" s="65"/>
      <c r="ONI16" s="65"/>
      <c r="ONJ16" s="65"/>
      <c r="ONK16" s="65"/>
      <c r="ONL16" s="65"/>
      <c r="ONM16" s="65"/>
      <c r="ONN16" s="65"/>
      <c r="ONO16" s="65"/>
      <c r="ONP16" s="65"/>
      <c r="ONQ16" s="65"/>
      <c r="ONR16" s="65"/>
      <c r="ONS16" s="65"/>
      <c r="ONT16" s="65"/>
      <c r="ONU16" s="65"/>
      <c r="ONV16" s="65"/>
      <c r="ONW16" s="65"/>
      <c r="ONX16" s="65"/>
      <c r="ONY16" s="65"/>
      <c r="ONZ16" s="65"/>
      <c r="OOA16" s="65"/>
      <c r="OOB16" s="65"/>
      <c r="OOC16" s="65"/>
      <c r="OOD16" s="65"/>
      <c r="OOE16" s="65"/>
      <c r="OOF16" s="65"/>
      <c r="OOG16" s="65"/>
      <c r="OOH16" s="65"/>
      <c r="OOI16" s="65"/>
      <c r="OOJ16" s="65"/>
      <c r="OOK16" s="65"/>
      <c r="OOL16" s="65"/>
      <c r="OOM16" s="65"/>
      <c r="OON16" s="65"/>
      <c r="OOO16" s="65"/>
      <c r="OOP16" s="65"/>
      <c r="OOQ16" s="65"/>
      <c r="OOR16" s="65"/>
      <c r="OOS16" s="65"/>
      <c r="OOT16" s="65"/>
      <c r="OOU16" s="65"/>
      <c r="OOV16" s="65"/>
      <c r="OOW16" s="65"/>
      <c r="OOX16" s="65"/>
      <c r="OOY16" s="65"/>
      <c r="OOZ16" s="65"/>
      <c r="OPA16" s="65"/>
      <c r="OPB16" s="65"/>
      <c r="OPC16" s="65"/>
      <c r="OPD16" s="65"/>
      <c r="OPE16" s="65"/>
      <c r="OPF16" s="65"/>
      <c r="OPG16" s="65"/>
      <c r="OPH16" s="65"/>
      <c r="OPI16" s="65"/>
      <c r="OPJ16" s="65"/>
      <c r="OPK16" s="65"/>
      <c r="OPL16" s="65"/>
      <c r="OPM16" s="65"/>
      <c r="OPN16" s="65"/>
      <c r="OPO16" s="65"/>
      <c r="OPP16" s="65"/>
      <c r="OPQ16" s="65"/>
      <c r="OPR16" s="65"/>
      <c r="OPS16" s="65"/>
      <c r="OPT16" s="65"/>
      <c r="OPU16" s="65"/>
      <c r="OPV16" s="65"/>
      <c r="OPW16" s="65"/>
      <c r="OPX16" s="65"/>
      <c r="OPY16" s="65"/>
      <c r="OPZ16" s="65"/>
      <c r="OQA16" s="65"/>
      <c r="OQB16" s="65"/>
      <c r="OQC16" s="65"/>
      <c r="OQD16" s="65"/>
      <c r="OQE16" s="65"/>
      <c r="OQF16" s="65"/>
      <c r="OQG16" s="65"/>
      <c r="OQH16" s="65"/>
      <c r="OQI16" s="65"/>
      <c r="OQJ16" s="65"/>
      <c r="OQK16" s="65"/>
      <c r="OQL16" s="65"/>
      <c r="OQM16" s="65"/>
      <c r="OQN16" s="65"/>
      <c r="OQO16" s="65"/>
      <c r="OQP16" s="65"/>
      <c r="OQQ16" s="65"/>
      <c r="OQR16" s="65"/>
      <c r="OQS16" s="65"/>
      <c r="OQT16" s="65"/>
      <c r="OQU16" s="65"/>
      <c r="OQV16" s="65"/>
      <c r="OQW16" s="65"/>
      <c r="OQX16" s="65"/>
      <c r="OQY16" s="65"/>
      <c r="OQZ16" s="65"/>
      <c r="ORA16" s="65"/>
      <c r="ORB16" s="65"/>
      <c r="ORC16" s="65"/>
      <c r="ORD16" s="65"/>
      <c r="ORE16" s="65"/>
      <c r="ORF16" s="65"/>
      <c r="ORG16" s="65"/>
      <c r="ORH16" s="65"/>
      <c r="ORI16" s="65"/>
      <c r="ORJ16" s="65"/>
      <c r="ORK16" s="65"/>
      <c r="ORL16" s="65"/>
      <c r="ORM16" s="65"/>
      <c r="ORN16" s="65"/>
      <c r="ORO16" s="65"/>
      <c r="ORP16" s="65"/>
      <c r="ORQ16" s="65"/>
      <c r="ORR16" s="65"/>
      <c r="ORS16" s="65"/>
      <c r="ORT16" s="65"/>
      <c r="ORU16" s="65"/>
      <c r="ORV16" s="65"/>
      <c r="ORW16" s="65"/>
      <c r="ORX16" s="65"/>
      <c r="ORY16" s="65"/>
      <c r="ORZ16" s="65"/>
      <c r="OSA16" s="65"/>
      <c r="OSB16" s="65"/>
      <c r="OSC16" s="65"/>
      <c r="OSD16" s="65"/>
      <c r="OSE16" s="65"/>
      <c r="OSF16" s="65"/>
      <c r="OSG16" s="65"/>
      <c r="OSH16" s="65"/>
      <c r="OSI16" s="65"/>
      <c r="OSJ16" s="65"/>
      <c r="OSK16" s="65"/>
      <c r="OSL16" s="65"/>
      <c r="OSM16" s="65"/>
      <c r="OSN16" s="65"/>
      <c r="OSO16" s="65"/>
      <c r="OSP16" s="65"/>
      <c r="OSQ16" s="65"/>
      <c r="OSR16" s="65"/>
      <c r="OSS16" s="65"/>
      <c r="OST16" s="65"/>
      <c r="OSU16" s="65"/>
      <c r="OSV16" s="65"/>
      <c r="OSW16" s="65"/>
      <c r="OSX16" s="65"/>
      <c r="OSY16" s="65"/>
      <c r="OSZ16" s="65"/>
      <c r="OTA16" s="65"/>
      <c r="OTB16" s="65"/>
      <c r="OTC16" s="65"/>
      <c r="OTD16" s="65"/>
      <c r="OTE16" s="65"/>
      <c r="OTF16" s="65"/>
      <c r="OTG16" s="65"/>
      <c r="OTH16" s="65"/>
      <c r="OTI16" s="65"/>
      <c r="OTJ16" s="65"/>
      <c r="OTK16" s="65"/>
      <c r="OTL16" s="65"/>
      <c r="OTM16" s="65"/>
      <c r="OTN16" s="65"/>
      <c r="OTO16" s="65"/>
      <c r="OTP16" s="65"/>
      <c r="OTQ16" s="65"/>
      <c r="OTR16" s="65"/>
      <c r="OTS16" s="65"/>
      <c r="OTT16" s="65"/>
      <c r="OTU16" s="65"/>
      <c r="OTV16" s="65"/>
      <c r="OTW16" s="65"/>
      <c r="OTX16" s="65"/>
      <c r="OTY16" s="65"/>
      <c r="OTZ16" s="65"/>
      <c r="OUA16" s="65"/>
      <c r="OUB16" s="65"/>
      <c r="OUC16" s="65"/>
      <c r="OUD16" s="65"/>
      <c r="OUE16" s="65"/>
      <c r="OUF16" s="65"/>
      <c r="OUG16" s="65"/>
      <c r="OUH16" s="65"/>
      <c r="OUI16" s="65"/>
      <c r="OUJ16" s="65"/>
      <c r="OUK16" s="65"/>
      <c r="OUL16" s="65"/>
      <c r="OUM16" s="65"/>
      <c r="OUN16" s="65"/>
      <c r="OUO16" s="65"/>
      <c r="OUP16" s="65"/>
      <c r="OUQ16" s="65"/>
      <c r="OUR16" s="65"/>
      <c r="OUS16" s="65"/>
      <c r="OUT16" s="65"/>
      <c r="OUU16" s="65"/>
      <c r="OUV16" s="65"/>
      <c r="OUW16" s="65"/>
      <c r="OUX16" s="65"/>
      <c r="OUY16" s="65"/>
      <c r="OUZ16" s="65"/>
      <c r="OVA16" s="65"/>
      <c r="OVB16" s="65"/>
      <c r="OVC16" s="65"/>
      <c r="OVD16" s="65"/>
      <c r="OVE16" s="65"/>
      <c r="OVF16" s="65"/>
      <c r="OVG16" s="65"/>
      <c r="OVH16" s="65"/>
      <c r="OVI16" s="65"/>
      <c r="OVJ16" s="65"/>
      <c r="OVK16" s="65"/>
      <c r="OVL16" s="65"/>
      <c r="OVM16" s="65"/>
      <c r="OVN16" s="65"/>
      <c r="OVO16" s="65"/>
      <c r="OVP16" s="65"/>
      <c r="OVQ16" s="65"/>
      <c r="OVR16" s="65"/>
      <c r="OVS16" s="65"/>
      <c r="OVT16" s="65"/>
      <c r="OVU16" s="65"/>
      <c r="OVV16" s="65"/>
      <c r="OVW16" s="65"/>
      <c r="OVX16" s="65"/>
      <c r="OVY16" s="65"/>
      <c r="OVZ16" s="65"/>
      <c r="OWA16" s="65"/>
      <c r="OWB16" s="65"/>
      <c r="OWC16" s="65"/>
      <c r="OWD16" s="65"/>
      <c r="OWE16" s="65"/>
      <c r="OWF16" s="65"/>
      <c r="OWG16" s="65"/>
      <c r="OWH16" s="65"/>
      <c r="OWI16" s="65"/>
      <c r="OWJ16" s="65"/>
      <c r="OWK16" s="65"/>
      <c r="OWL16" s="65"/>
      <c r="OWM16" s="65"/>
      <c r="OWN16" s="65"/>
      <c r="OWO16" s="65"/>
      <c r="OWP16" s="65"/>
      <c r="OWQ16" s="65"/>
      <c r="OWR16" s="65"/>
      <c r="OWS16" s="65"/>
      <c r="OWT16" s="65"/>
      <c r="OWU16" s="65"/>
      <c r="OWV16" s="65"/>
      <c r="OWW16" s="65"/>
      <c r="OWX16" s="65"/>
      <c r="OWY16" s="65"/>
      <c r="OWZ16" s="65"/>
      <c r="OXA16" s="65"/>
      <c r="OXB16" s="65"/>
      <c r="OXC16" s="65"/>
      <c r="OXD16" s="65"/>
      <c r="OXE16" s="65"/>
      <c r="OXF16" s="65"/>
      <c r="OXG16" s="65"/>
      <c r="OXH16" s="65"/>
      <c r="OXI16" s="65"/>
      <c r="OXJ16" s="65"/>
      <c r="OXK16" s="65"/>
      <c r="OXL16" s="65"/>
      <c r="OXM16" s="65"/>
      <c r="OXN16" s="65"/>
      <c r="OXO16" s="65"/>
      <c r="OXP16" s="65"/>
      <c r="OXQ16" s="65"/>
      <c r="OXR16" s="65"/>
      <c r="OXS16" s="65"/>
      <c r="OXT16" s="65"/>
      <c r="OXU16" s="65"/>
      <c r="OXV16" s="65"/>
      <c r="OXW16" s="65"/>
      <c r="OXX16" s="65"/>
      <c r="OXY16" s="65"/>
      <c r="OXZ16" s="65"/>
      <c r="OYA16" s="65"/>
      <c r="OYB16" s="65"/>
      <c r="OYC16" s="65"/>
      <c r="OYD16" s="65"/>
      <c r="OYE16" s="65"/>
      <c r="OYF16" s="65"/>
      <c r="OYG16" s="65"/>
      <c r="OYH16" s="65"/>
      <c r="OYI16" s="65"/>
      <c r="OYJ16" s="65"/>
      <c r="OYK16" s="65"/>
      <c r="OYL16" s="65"/>
      <c r="OYM16" s="65"/>
      <c r="OYN16" s="65"/>
      <c r="OYO16" s="65"/>
      <c r="OYP16" s="65"/>
      <c r="OYQ16" s="65"/>
      <c r="OYR16" s="65"/>
      <c r="OYS16" s="65"/>
      <c r="OYT16" s="65"/>
      <c r="OYU16" s="65"/>
      <c r="OYV16" s="65"/>
      <c r="OYW16" s="65"/>
      <c r="OYX16" s="65"/>
      <c r="OYY16" s="65"/>
      <c r="OYZ16" s="65"/>
      <c r="OZA16" s="65"/>
      <c r="OZB16" s="65"/>
      <c r="OZC16" s="65"/>
      <c r="OZD16" s="65"/>
      <c r="OZE16" s="65"/>
      <c r="OZF16" s="65"/>
      <c r="OZG16" s="65"/>
      <c r="OZH16" s="65"/>
      <c r="OZI16" s="65"/>
      <c r="OZJ16" s="65"/>
      <c r="OZK16" s="65"/>
      <c r="OZL16" s="65"/>
      <c r="OZM16" s="65"/>
      <c r="OZN16" s="65"/>
      <c r="OZO16" s="65"/>
      <c r="OZP16" s="65"/>
      <c r="OZQ16" s="65"/>
      <c r="OZR16" s="65"/>
      <c r="OZS16" s="65"/>
      <c r="OZT16" s="65"/>
      <c r="OZU16" s="65"/>
      <c r="OZV16" s="65"/>
      <c r="OZW16" s="65"/>
      <c r="OZX16" s="65"/>
      <c r="OZY16" s="65"/>
      <c r="OZZ16" s="65"/>
      <c r="PAA16" s="65"/>
      <c r="PAB16" s="65"/>
      <c r="PAC16" s="65"/>
      <c r="PAD16" s="65"/>
      <c r="PAE16" s="65"/>
      <c r="PAF16" s="65"/>
      <c r="PAG16" s="65"/>
      <c r="PAH16" s="65"/>
      <c r="PAI16" s="65"/>
      <c r="PAJ16" s="65"/>
      <c r="PAK16" s="65"/>
      <c r="PAL16" s="65"/>
      <c r="PAM16" s="65"/>
      <c r="PAN16" s="65"/>
      <c r="PAO16" s="65"/>
      <c r="PAP16" s="65"/>
      <c r="PAQ16" s="65"/>
      <c r="PAR16" s="65"/>
      <c r="PAS16" s="65"/>
      <c r="PAT16" s="65"/>
      <c r="PAU16" s="65"/>
      <c r="PAV16" s="65"/>
      <c r="PAW16" s="65"/>
      <c r="PAX16" s="65"/>
      <c r="PAY16" s="65"/>
      <c r="PAZ16" s="65"/>
      <c r="PBA16" s="65"/>
      <c r="PBB16" s="65"/>
      <c r="PBC16" s="65"/>
      <c r="PBD16" s="65"/>
      <c r="PBE16" s="65"/>
      <c r="PBF16" s="65"/>
      <c r="PBG16" s="65"/>
      <c r="PBH16" s="65"/>
      <c r="PBI16" s="65"/>
      <c r="PBJ16" s="65"/>
      <c r="PBK16" s="65"/>
      <c r="PBL16" s="65"/>
      <c r="PBM16" s="65"/>
      <c r="PBN16" s="65"/>
      <c r="PBO16" s="65"/>
      <c r="PBP16" s="65"/>
      <c r="PBQ16" s="65"/>
      <c r="PBR16" s="65"/>
      <c r="PBS16" s="65"/>
      <c r="PBT16" s="65"/>
      <c r="PBU16" s="65"/>
      <c r="PBV16" s="65"/>
      <c r="PBW16" s="65"/>
      <c r="PBX16" s="65"/>
      <c r="PBY16" s="65"/>
      <c r="PBZ16" s="65"/>
      <c r="PCA16" s="65"/>
      <c r="PCB16" s="65"/>
      <c r="PCC16" s="65"/>
      <c r="PCD16" s="65"/>
      <c r="PCE16" s="65"/>
      <c r="PCF16" s="65"/>
      <c r="PCG16" s="65"/>
      <c r="PCH16" s="65"/>
      <c r="PCI16" s="65"/>
      <c r="PCJ16" s="65"/>
      <c r="PCK16" s="65"/>
      <c r="PCL16" s="65"/>
      <c r="PCM16" s="65"/>
      <c r="PCN16" s="65"/>
      <c r="PCO16" s="65"/>
      <c r="PCP16" s="65"/>
      <c r="PCQ16" s="65"/>
      <c r="PCR16" s="65"/>
      <c r="PCS16" s="65"/>
      <c r="PCT16" s="65"/>
      <c r="PCU16" s="65"/>
      <c r="PCV16" s="65"/>
      <c r="PCW16" s="65"/>
      <c r="PCX16" s="65"/>
      <c r="PCY16" s="65"/>
      <c r="PCZ16" s="65"/>
      <c r="PDA16" s="65"/>
      <c r="PDB16" s="65"/>
      <c r="PDC16" s="65"/>
      <c r="PDD16" s="65"/>
      <c r="PDE16" s="65"/>
      <c r="PDF16" s="65"/>
      <c r="PDG16" s="65"/>
      <c r="PDH16" s="65"/>
      <c r="PDI16" s="65"/>
      <c r="PDJ16" s="65"/>
      <c r="PDK16" s="65"/>
      <c r="PDL16" s="65"/>
      <c r="PDM16" s="65"/>
      <c r="PDN16" s="65"/>
      <c r="PDO16" s="65"/>
      <c r="PDP16" s="65"/>
      <c r="PDQ16" s="65"/>
      <c r="PDR16" s="65"/>
      <c r="PDS16" s="65"/>
      <c r="PDT16" s="65"/>
      <c r="PDU16" s="65"/>
      <c r="PDV16" s="65"/>
      <c r="PDW16" s="65"/>
      <c r="PDX16" s="65"/>
      <c r="PDY16" s="65"/>
      <c r="PDZ16" s="65"/>
      <c r="PEA16" s="65"/>
      <c r="PEB16" s="65"/>
      <c r="PEC16" s="65"/>
      <c r="PED16" s="65"/>
      <c r="PEE16" s="65"/>
      <c r="PEF16" s="65"/>
      <c r="PEG16" s="65"/>
      <c r="PEH16" s="65"/>
      <c r="PEI16" s="65"/>
      <c r="PEJ16" s="65"/>
      <c r="PEK16" s="65"/>
      <c r="PEL16" s="65"/>
      <c r="PEM16" s="65"/>
      <c r="PEN16" s="65"/>
      <c r="PEO16" s="65"/>
      <c r="PEP16" s="65"/>
      <c r="PEQ16" s="65"/>
      <c r="PER16" s="65"/>
      <c r="PES16" s="65"/>
      <c r="PET16" s="65"/>
      <c r="PEU16" s="65"/>
      <c r="PEV16" s="65"/>
      <c r="PEW16" s="65"/>
      <c r="PEX16" s="65"/>
      <c r="PEY16" s="65"/>
      <c r="PEZ16" s="65"/>
      <c r="PFA16" s="65"/>
      <c r="PFB16" s="65"/>
      <c r="PFC16" s="65"/>
      <c r="PFD16" s="65"/>
      <c r="PFE16" s="65"/>
      <c r="PFF16" s="65"/>
      <c r="PFG16" s="65"/>
      <c r="PFH16" s="65"/>
      <c r="PFI16" s="65"/>
      <c r="PFJ16" s="65"/>
      <c r="PFK16" s="65"/>
      <c r="PFL16" s="65"/>
      <c r="PFM16" s="65"/>
      <c r="PFN16" s="65"/>
      <c r="PFO16" s="65"/>
      <c r="PFP16" s="65"/>
      <c r="PFQ16" s="65"/>
      <c r="PFR16" s="65"/>
      <c r="PFS16" s="65"/>
      <c r="PFT16" s="65"/>
      <c r="PFU16" s="65"/>
      <c r="PFV16" s="65"/>
      <c r="PFW16" s="65"/>
      <c r="PFX16" s="65"/>
      <c r="PFY16" s="65"/>
      <c r="PFZ16" s="65"/>
      <c r="PGA16" s="65"/>
      <c r="PGB16" s="65"/>
      <c r="PGC16" s="65"/>
      <c r="PGD16" s="65"/>
      <c r="PGE16" s="65"/>
      <c r="PGF16" s="65"/>
      <c r="PGG16" s="65"/>
      <c r="PGH16" s="65"/>
      <c r="PGI16" s="65"/>
      <c r="PGJ16" s="65"/>
      <c r="PGK16" s="65"/>
      <c r="PGL16" s="65"/>
      <c r="PGM16" s="65"/>
      <c r="PGN16" s="65"/>
      <c r="PGO16" s="65"/>
      <c r="PGP16" s="65"/>
      <c r="PGQ16" s="65"/>
      <c r="PGR16" s="65"/>
      <c r="PGS16" s="65"/>
      <c r="PGT16" s="65"/>
      <c r="PGU16" s="65"/>
      <c r="PGV16" s="65"/>
      <c r="PGW16" s="65"/>
      <c r="PGX16" s="65"/>
      <c r="PGY16" s="65"/>
      <c r="PGZ16" s="65"/>
      <c r="PHA16" s="65"/>
      <c r="PHB16" s="65"/>
      <c r="PHC16" s="65"/>
      <c r="PHD16" s="65"/>
      <c r="PHE16" s="65"/>
      <c r="PHF16" s="65"/>
      <c r="PHG16" s="65"/>
      <c r="PHH16" s="65"/>
      <c r="PHI16" s="65"/>
      <c r="PHJ16" s="65"/>
      <c r="PHK16" s="65"/>
      <c r="PHL16" s="65"/>
      <c r="PHM16" s="65"/>
      <c r="PHN16" s="65"/>
      <c r="PHO16" s="65"/>
      <c r="PHP16" s="65"/>
      <c r="PHQ16" s="65"/>
      <c r="PHR16" s="65"/>
      <c r="PHS16" s="65"/>
      <c r="PHT16" s="65"/>
      <c r="PHU16" s="65"/>
      <c r="PHV16" s="65"/>
      <c r="PHW16" s="65"/>
      <c r="PHX16" s="65"/>
      <c r="PHY16" s="65"/>
      <c r="PHZ16" s="65"/>
      <c r="PIA16" s="65"/>
      <c r="PIB16" s="65"/>
      <c r="PIC16" s="65"/>
      <c r="PID16" s="65"/>
      <c r="PIE16" s="65"/>
      <c r="PIF16" s="65"/>
      <c r="PIG16" s="65"/>
      <c r="PIH16" s="65"/>
      <c r="PII16" s="65"/>
      <c r="PIJ16" s="65"/>
      <c r="PIK16" s="65"/>
      <c r="PIL16" s="65"/>
      <c r="PIM16" s="65"/>
      <c r="PIN16" s="65"/>
      <c r="PIO16" s="65"/>
      <c r="PIP16" s="65"/>
      <c r="PIQ16" s="65"/>
      <c r="PIR16" s="65"/>
      <c r="PIS16" s="65"/>
      <c r="PIT16" s="65"/>
      <c r="PIU16" s="65"/>
      <c r="PIV16" s="65"/>
      <c r="PIW16" s="65"/>
      <c r="PIX16" s="65"/>
      <c r="PIY16" s="65"/>
      <c r="PIZ16" s="65"/>
      <c r="PJA16" s="65"/>
      <c r="PJB16" s="65"/>
      <c r="PJC16" s="65"/>
      <c r="PJD16" s="65"/>
      <c r="PJE16" s="65"/>
      <c r="PJF16" s="65"/>
      <c r="PJG16" s="65"/>
      <c r="PJH16" s="65"/>
      <c r="PJI16" s="65"/>
      <c r="PJJ16" s="65"/>
      <c r="PJK16" s="65"/>
      <c r="PJL16" s="65"/>
      <c r="PJM16" s="65"/>
      <c r="PJN16" s="65"/>
      <c r="PJO16" s="65"/>
      <c r="PJP16" s="65"/>
      <c r="PJQ16" s="65"/>
      <c r="PJR16" s="65"/>
      <c r="PJS16" s="65"/>
      <c r="PJT16" s="65"/>
      <c r="PJU16" s="65"/>
      <c r="PJV16" s="65"/>
      <c r="PJW16" s="65"/>
      <c r="PJX16" s="65"/>
      <c r="PJY16" s="65"/>
      <c r="PJZ16" s="65"/>
      <c r="PKA16" s="65"/>
      <c r="PKB16" s="65"/>
      <c r="PKC16" s="65"/>
      <c r="PKD16" s="65"/>
      <c r="PKE16" s="65"/>
      <c r="PKF16" s="65"/>
      <c r="PKG16" s="65"/>
      <c r="PKH16" s="65"/>
      <c r="PKI16" s="65"/>
      <c r="PKJ16" s="65"/>
      <c r="PKK16" s="65"/>
      <c r="PKL16" s="65"/>
      <c r="PKM16" s="65"/>
      <c r="PKN16" s="65"/>
      <c r="PKO16" s="65"/>
      <c r="PKP16" s="65"/>
      <c r="PKQ16" s="65"/>
      <c r="PKR16" s="65"/>
      <c r="PKS16" s="65"/>
      <c r="PKT16" s="65"/>
      <c r="PKU16" s="65"/>
      <c r="PKV16" s="65"/>
      <c r="PKW16" s="65"/>
      <c r="PKX16" s="65"/>
      <c r="PKY16" s="65"/>
      <c r="PKZ16" s="65"/>
      <c r="PLA16" s="65"/>
      <c r="PLB16" s="65"/>
      <c r="PLC16" s="65"/>
      <c r="PLD16" s="65"/>
      <c r="PLE16" s="65"/>
      <c r="PLF16" s="65"/>
      <c r="PLG16" s="65"/>
      <c r="PLH16" s="65"/>
      <c r="PLI16" s="65"/>
      <c r="PLJ16" s="65"/>
      <c r="PLK16" s="65"/>
      <c r="PLL16" s="65"/>
      <c r="PLM16" s="65"/>
      <c r="PLN16" s="65"/>
      <c r="PLO16" s="65"/>
      <c r="PLP16" s="65"/>
      <c r="PLQ16" s="65"/>
      <c r="PLR16" s="65"/>
      <c r="PLS16" s="65"/>
      <c r="PLT16" s="65"/>
      <c r="PLU16" s="65"/>
      <c r="PLV16" s="65"/>
      <c r="PLW16" s="65"/>
      <c r="PLX16" s="65"/>
      <c r="PLY16" s="65"/>
      <c r="PLZ16" s="65"/>
      <c r="PMA16" s="65"/>
      <c r="PMB16" s="65"/>
      <c r="PMC16" s="65"/>
      <c r="PMD16" s="65"/>
      <c r="PME16" s="65"/>
      <c r="PMF16" s="65"/>
      <c r="PMG16" s="65"/>
      <c r="PMH16" s="65"/>
      <c r="PMI16" s="65"/>
      <c r="PMJ16" s="65"/>
      <c r="PMK16" s="65"/>
      <c r="PML16" s="65"/>
      <c r="PMM16" s="65"/>
      <c r="PMN16" s="65"/>
      <c r="PMO16" s="65"/>
      <c r="PMP16" s="65"/>
      <c r="PMQ16" s="65"/>
      <c r="PMR16" s="65"/>
      <c r="PMS16" s="65"/>
      <c r="PMT16" s="65"/>
      <c r="PMU16" s="65"/>
      <c r="PMV16" s="65"/>
      <c r="PMW16" s="65"/>
      <c r="PMX16" s="65"/>
      <c r="PMY16" s="65"/>
      <c r="PMZ16" s="65"/>
      <c r="PNA16" s="65"/>
      <c r="PNB16" s="65"/>
      <c r="PNC16" s="65"/>
      <c r="PND16" s="65"/>
      <c r="PNE16" s="65"/>
      <c r="PNF16" s="65"/>
      <c r="PNG16" s="65"/>
      <c r="PNH16" s="65"/>
      <c r="PNI16" s="65"/>
      <c r="PNJ16" s="65"/>
      <c r="PNK16" s="65"/>
      <c r="PNL16" s="65"/>
      <c r="PNM16" s="65"/>
      <c r="PNN16" s="65"/>
      <c r="PNO16" s="65"/>
      <c r="PNP16" s="65"/>
      <c r="PNQ16" s="65"/>
      <c r="PNR16" s="65"/>
      <c r="PNS16" s="65"/>
      <c r="PNT16" s="65"/>
      <c r="PNU16" s="65"/>
      <c r="PNV16" s="65"/>
      <c r="PNW16" s="65"/>
      <c r="PNX16" s="65"/>
      <c r="PNY16" s="65"/>
      <c r="PNZ16" s="65"/>
      <c r="POA16" s="65"/>
      <c r="POB16" s="65"/>
      <c r="POC16" s="65"/>
      <c r="POD16" s="65"/>
      <c r="POE16" s="65"/>
      <c r="POF16" s="65"/>
      <c r="POG16" s="65"/>
      <c r="POH16" s="65"/>
      <c r="POI16" s="65"/>
      <c r="POJ16" s="65"/>
      <c r="POK16" s="65"/>
      <c r="POL16" s="65"/>
      <c r="POM16" s="65"/>
      <c r="PON16" s="65"/>
      <c r="POO16" s="65"/>
      <c r="POP16" s="65"/>
      <c r="POQ16" s="65"/>
      <c r="POR16" s="65"/>
      <c r="POS16" s="65"/>
      <c r="POT16" s="65"/>
      <c r="POU16" s="65"/>
      <c r="POV16" s="65"/>
      <c r="POW16" s="65"/>
      <c r="POX16" s="65"/>
      <c r="POY16" s="65"/>
      <c r="POZ16" s="65"/>
      <c r="PPA16" s="65"/>
      <c r="PPB16" s="65"/>
      <c r="PPC16" s="65"/>
      <c r="PPD16" s="65"/>
      <c r="PPE16" s="65"/>
      <c r="PPF16" s="65"/>
      <c r="PPG16" s="65"/>
      <c r="PPH16" s="65"/>
      <c r="PPI16" s="65"/>
      <c r="PPJ16" s="65"/>
      <c r="PPK16" s="65"/>
      <c r="PPL16" s="65"/>
      <c r="PPM16" s="65"/>
      <c r="PPN16" s="65"/>
      <c r="PPO16" s="65"/>
      <c r="PPP16" s="65"/>
      <c r="PPQ16" s="65"/>
      <c r="PPR16" s="65"/>
      <c r="PPS16" s="65"/>
      <c r="PPT16" s="65"/>
      <c r="PPU16" s="65"/>
      <c r="PPV16" s="65"/>
      <c r="PPW16" s="65"/>
      <c r="PPX16" s="65"/>
      <c r="PPY16" s="65"/>
      <c r="PPZ16" s="65"/>
      <c r="PQA16" s="65"/>
      <c r="PQB16" s="65"/>
      <c r="PQC16" s="65"/>
      <c r="PQD16" s="65"/>
      <c r="PQE16" s="65"/>
      <c r="PQF16" s="65"/>
      <c r="PQG16" s="65"/>
      <c r="PQH16" s="65"/>
      <c r="PQI16" s="65"/>
      <c r="PQJ16" s="65"/>
      <c r="PQK16" s="65"/>
      <c r="PQL16" s="65"/>
      <c r="PQM16" s="65"/>
      <c r="PQN16" s="65"/>
      <c r="PQO16" s="65"/>
      <c r="PQP16" s="65"/>
      <c r="PQQ16" s="65"/>
      <c r="PQR16" s="65"/>
      <c r="PQS16" s="65"/>
      <c r="PQT16" s="65"/>
      <c r="PQU16" s="65"/>
      <c r="PQV16" s="65"/>
      <c r="PQW16" s="65"/>
      <c r="PQX16" s="65"/>
      <c r="PQY16" s="65"/>
      <c r="PQZ16" s="65"/>
      <c r="PRA16" s="65"/>
      <c r="PRB16" s="65"/>
      <c r="PRC16" s="65"/>
      <c r="PRD16" s="65"/>
      <c r="PRE16" s="65"/>
      <c r="PRF16" s="65"/>
      <c r="PRG16" s="65"/>
      <c r="PRH16" s="65"/>
      <c r="PRI16" s="65"/>
      <c r="PRJ16" s="65"/>
      <c r="PRK16" s="65"/>
      <c r="PRL16" s="65"/>
      <c r="PRM16" s="65"/>
      <c r="PRN16" s="65"/>
      <c r="PRO16" s="65"/>
      <c r="PRP16" s="65"/>
      <c r="PRQ16" s="65"/>
      <c r="PRR16" s="65"/>
      <c r="PRS16" s="65"/>
      <c r="PRT16" s="65"/>
      <c r="PRU16" s="65"/>
      <c r="PRV16" s="65"/>
      <c r="PRW16" s="65"/>
      <c r="PRX16" s="65"/>
      <c r="PRY16" s="65"/>
      <c r="PRZ16" s="65"/>
      <c r="PSA16" s="65"/>
      <c r="PSB16" s="65"/>
      <c r="PSC16" s="65"/>
      <c r="PSD16" s="65"/>
      <c r="PSE16" s="65"/>
      <c r="PSF16" s="65"/>
      <c r="PSG16" s="65"/>
      <c r="PSH16" s="65"/>
      <c r="PSI16" s="65"/>
      <c r="PSJ16" s="65"/>
      <c r="PSK16" s="65"/>
      <c r="PSL16" s="65"/>
      <c r="PSM16" s="65"/>
      <c r="PSN16" s="65"/>
      <c r="PSO16" s="65"/>
      <c r="PSP16" s="65"/>
      <c r="PSQ16" s="65"/>
      <c r="PSR16" s="65"/>
      <c r="PSS16" s="65"/>
      <c r="PST16" s="65"/>
      <c r="PSU16" s="65"/>
      <c r="PSV16" s="65"/>
      <c r="PSW16" s="65"/>
      <c r="PSX16" s="65"/>
      <c r="PSY16" s="65"/>
      <c r="PSZ16" s="65"/>
      <c r="PTA16" s="65"/>
      <c r="PTB16" s="65"/>
      <c r="PTC16" s="65"/>
      <c r="PTD16" s="65"/>
      <c r="PTE16" s="65"/>
      <c r="PTF16" s="65"/>
      <c r="PTG16" s="65"/>
      <c r="PTH16" s="65"/>
      <c r="PTI16" s="65"/>
      <c r="PTJ16" s="65"/>
      <c r="PTK16" s="65"/>
      <c r="PTL16" s="65"/>
      <c r="PTM16" s="65"/>
      <c r="PTN16" s="65"/>
      <c r="PTO16" s="65"/>
      <c r="PTP16" s="65"/>
      <c r="PTQ16" s="65"/>
      <c r="PTR16" s="65"/>
      <c r="PTS16" s="65"/>
      <c r="PTT16" s="65"/>
      <c r="PTU16" s="65"/>
      <c r="PTV16" s="65"/>
      <c r="PTW16" s="65"/>
      <c r="PTX16" s="65"/>
      <c r="PTY16" s="65"/>
      <c r="PTZ16" s="65"/>
      <c r="PUA16" s="65"/>
      <c r="PUB16" s="65"/>
      <c r="PUC16" s="65"/>
      <c r="PUD16" s="65"/>
      <c r="PUE16" s="65"/>
      <c r="PUF16" s="65"/>
      <c r="PUG16" s="65"/>
      <c r="PUH16" s="65"/>
      <c r="PUI16" s="65"/>
      <c r="PUJ16" s="65"/>
      <c r="PUK16" s="65"/>
      <c r="PUL16" s="65"/>
      <c r="PUM16" s="65"/>
      <c r="PUN16" s="65"/>
      <c r="PUO16" s="65"/>
      <c r="PUP16" s="65"/>
      <c r="PUQ16" s="65"/>
      <c r="PUR16" s="65"/>
      <c r="PUS16" s="65"/>
      <c r="PUT16" s="65"/>
      <c r="PUU16" s="65"/>
      <c r="PUV16" s="65"/>
      <c r="PUW16" s="65"/>
      <c r="PUX16" s="65"/>
      <c r="PUY16" s="65"/>
      <c r="PUZ16" s="65"/>
      <c r="PVA16" s="65"/>
      <c r="PVB16" s="65"/>
      <c r="PVC16" s="65"/>
      <c r="PVD16" s="65"/>
      <c r="PVE16" s="65"/>
      <c r="PVF16" s="65"/>
      <c r="PVG16" s="65"/>
      <c r="PVH16" s="65"/>
      <c r="PVI16" s="65"/>
      <c r="PVJ16" s="65"/>
      <c r="PVK16" s="65"/>
      <c r="PVL16" s="65"/>
      <c r="PVM16" s="65"/>
      <c r="PVN16" s="65"/>
      <c r="PVO16" s="65"/>
      <c r="PVP16" s="65"/>
      <c r="PVQ16" s="65"/>
      <c r="PVR16" s="65"/>
      <c r="PVS16" s="65"/>
      <c r="PVT16" s="65"/>
      <c r="PVU16" s="65"/>
      <c r="PVV16" s="65"/>
      <c r="PVW16" s="65"/>
      <c r="PVX16" s="65"/>
      <c r="PVY16" s="65"/>
      <c r="PVZ16" s="65"/>
      <c r="PWA16" s="65"/>
      <c r="PWB16" s="65"/>
      <c r="PWC16" s="65"/>
      <c r="PWD16" s="65"/>
      <c r="PWE16" s="65"/>
      <c r="PWF16" s="65"/>
      <c r="PWG16" s="65"/>
      <c r="PWH16" s="65"/>
      <c r="PWI16" s="65"/>
      <c r="PWJ16" s="65"/>
      <c r="PWK16" s="65"/>
      <c r="PWL16" s="65"/>
      <c r="PWM16" s="65"/>
      <c r="PWN16" s="65"/>
      <c r="PWO16" s="65"/>
      <c r="PWP16" s="65"/>
      <c r="PWQ16" s="65"/>
      <c r="PWR16" s="65"/>
      <c r="PWS16" s="65"/>
      <c r="PWT16" s="65"/>
      <c r="PWU16" s="65"/>
      <c r="PWV16" s="65"/>
      <c r="PWW16" s="65"/>
      <c r="PWX16" s="65"/>
      <c r="PWY16" s="65"/>
      <c r="PWZ16" s="65"/>
      <c r="PXA16" s="65"/>
      <c r="PXB16" s="65"/>
      <c r="PXC16" s="65"/>
      <c r="PXD16" s="65"/>
      <c r="PXE16" s="65"/>
      <c r="PXF16" s="65"/>
      <c r="PXG16" s="65"/>
      <c r="PXH16" s="65"/>
      <c r="PXI16" s="65"/>
      <c r="PXJ16" s="65"/>
      <c r="PXK16" s="65"/>
      <c r="PXL16" s="65"/>
      <c r="PXM16" s="65"/>
      <c r="PXN16" s="65"/>
      <c r="PXO16" s="65"/>
      <c r="PXP16" s="65"/>
      <c r="PXQ16" s="65"/>
      <c r="PXR16" s="65"/>
      <c r="PXS16" s="65"/>
      <c r="PXT16" s="65"/>
      <c r="PXU16" s="65"/>
      <c r="PXV16" s="65"/>
      <c r="PXW16" s="65"/>
      <c r="PXX16" s="65"/>
      <c r="PXY16" s="65"/>
      <c r="PXZ16" s="65"/>
      <c r="PYA16" s="65"/>
      <c r="PYB16" s="65"/>
      <c r="PYC16" s="65"/>
      <c r="PYD16" s="65"/>
      <c r="PYE16" s="65"/>
      <c r="PYF16" s="65"/>
      <c r="PYG16" s="65"/>
      <c r="PYH16" s="65"/>
      <c r="PYI16" s="65"/>
      <c r="PYJ16" s="65"/>
      <c r="PYK16" s="65"/>
      <c r="PYL16" s="65"/>
      <c r="PYM16" s="65"/>
      <c r="PYN16" s="65"/>
      <c r="PYO16" s="65"/>
      <c r="PYP16" s="65"/>
      <c r="PYQ16" s="65"/>
      <c r="PYR16" s="65"/>
      <c r="PYS16" s="65"/>
      <c r="PYT16" s="65"/>
      <c r="PYU16" s="65"/>
      <c r="PYV16" s="65"/>
      <c r="PYW16" s="65"/>
      <c r="PYX16" s="65"/>
      <c r="PYY16" s="65"/>
      <c r="PYZ16" s="65"/>
      <c r="PZA16" s="65"/>
      <c r="PZB16" s="65"/>
      <c r="PZC16" s="65"/>
      <c r="PZD16" s="65"/>
      <c r="PZE16" s="65"/>
      <c r="PZF16" s="65"/>
      <c r="PZG16" s="65"/>
      <c r="PZH16" s="65"/>
      <c r="PZI16" s="65"/>
      <c r="PZJ16" s="65"/>
      <c r="PZK16" s="65"/>
      <c r="PZL16" s="65"/>
      <c r="PZM16" s="65"/>
      <c r="PZN16" s="65"/>
      <c r="PZO16" s="65"/>
      <c r="PZP16" s="65"/>
      <c r="PZQ16" s="65"/>
      <c r="PZR16" s="65"/>
      <c r="PZS16" s="65"/>
      <c r="PZT16" s="65"/>
      <c r="PZU16" s="65"/>
      <c r="PZV16" s="65"/>
      <c r="PZW16" s="65"/>
      <c r="PZX16" s="65"/>
      <c r="PZY16" s="65"/>
      <c r="PZZ16" s="65"/>
      <c r="QAA16" s="65"/>
      <c r="QAB16" s="65"/>
      <c r="QAC16" s="65"/>
      <c r="QAD16" s="65"/>
      <c r="QAE16" s="65"/>
      <c r="QAF16" s="65"/>
      <c r="QAG16" s="65"/>
      <c r="QAH16" s="65"/>
      <c r="QAI16" s="65"/>
      <c r="QAJ16" s="65"/>
      <c r="QAK16" s="65"/>
      <c r="QAL16" s="65"/>
      <c r="QAM16" s="65"/>
      <c r="QAN16" s="65"/>
      <c r="QAO16" s="65"/>
      <c r="QAP16" s="65"/>
      <c r="QAQ16" s="65"/>
      <c r="QAR16" s="65"/>
      <c r="QAS16" s="65"/>
      <c r="QAT16" s="65"/>
      <c r="QAU16" s="65"/>
      <c r="QAV16" s="65"/>
      <c r="QAW16" s="65"/>
      <c r="QAX16" s="65"/>
      <c r="QAY16" s="65"/>
      <c r="QAZ16" s="65"/>
      <c r="QBA16" s="65"/>
      <c r="QBB16" s="65"/>
      <c r="QBC16" s="65"/>
      <c r="QBD16" s="65"/>
      <c r="QBE16" s="65"/>
      <c r="QBF16" s="65"/>
      <c r="QBG16" s="65"/>
      <c r="QBH16" s="65"/>
      <c r="QBI16" s="65"/>
      <c r="QBJ16" s="65"/>
      <c r="QBK16" s="65"/>
      <c r="QBL16" s="65"/>
      <c r="QBM16" s="65"/>
      <c r="QBN16" s="65"/>
      <c r="QBO16" s="65"/>
      <c r="QBP16" s="65"/>
      <c r="QBQ16" s="65"/>
      <c r="QBR16" s="65"/>
      <c r="QBS16" s="65"/>
      <c r="QBT16" s="65"/>
      <c r="QBU16" s="65"/>
      <c r="QBV16" s="65"/>
      <c r="QBW16" s="65"/>
      <c r="QBX16" s="65"/>
      <c r="QBY16" s="65"/>
      <c r="QBZ16" s="65"/>
      <c r="QCA16" s="65"/>
      <c r="QCB16" s="65"/>
      <c r="QCC16" s="65"/>
      <c r="QCD16" s="65"/>
      <c r="QCE16" s="65"/>
      <c r="QCF16" s="65"/>
      <c r="QCG16" s="65"/>
      <c r="QCH16" s="65"/>
      <c r="QCI16" s="65"/>
      <c r="QCJ16" s="65"/>
      <c r="QCK16" s="65"/>
      <c r="QCL16" s="65"/>
      <c r="QCM16" s="65"/>
      <c r="QCN16" s="65"/>
      <c r="QCO16" s="65"/>
      <c r="QCP16" s="65"/>
      <c r="QCQ16" s="65"/>
      <c r="QCR16" s="65"/>
      <c r="QCS16" s="65"/>
      <c r="QCT16" s="65"/>
      <c r="QCU16" s="65"/>
      <c r="QCV16" s="65"/>
      <c r="QCW16" s="65"/>
      <c r="QCX16" s="65"/>
      <c r="QCY16" s="65"/>
      <c r="QCZ16" s="65"/>
      <c r="QDA16" s="65"/>
      <c r="QDB16" s="65"/>
      <c r="QDC16" s="65"/>
      <c r="QDD16" s="65"/>
      <c r="QDE16" s="65"/>
      <c r="QDF16" s="65"/>
      <c r="QDG16" s="65"/>
      <c r="QDH16" s="65"/>
      <c r="QDI16" s="65"/>
      <c r="QDJ16" s="65"/>
      <c r="QDK16" s="65"/>
      <c r="QDL16" s="65"/>
      <c r="QDM16" s="65"/>
      <c r="QDN16" s="65"/>
      <c r="QDO16" s="65"/>
      <c r="QDP16" s="65"/>
      <c r="QDQ16" s="65"/>
      <c r="QDR16" s="65"/>
      <c r="QDS16" s="65"/>
      <c r="QDT16" s="65"/>
      <c r="QDU16" s="65"/>
      <c r="QDV16" s="65"/>
      <c r="QDW16" s="65"/>
      <c r="QDX16" s="65"/>
      <c r="QDY16" s="65"/>
      <c r="QDZ16" s="65"/>
      <c r="QEA16" s="65"/>
      <c r="QEB16" s="65"/>
      <c r="QEC16" s="65"/>
      <c r="QED16" s="65"/>
      <c r="QEE16" s="65"/>
      <c r="QEF16" s="65"/>
      <c r="QEG16" s="65"/>
      <c r="QEH16" s="65"/>
      <c r="QEI16" s="65"/>
      <c r="QEJ16" s="65"/>
      <c r="QEK16" s="65"/>
      <c r="QEL16" s="65"/>
      <c r="QEM16" s="65"/>
      <c r="QEN16" s="65"/>
      <c r="QEO16" s="65"/>
      <c r="QEP16" s="65"/>
      <c r="QEQ16" s="65"/>
      <c r="QER16" s="65"/>
      <c r="QES16" s="65"/>
      <c r="QET16" s="65"/>
      <c r="QEU16" s="65"/>
      <c r="QEV16" s="65"/>
      <c r="QEW16" s="65"/>
      <c r="QEX16" s="65"/>
      <c r="QEY16" s="65"/>
      <c r="QEZ16" s="65"/>
      <c r="QFA16" s="65"/>
      <c r="QFB16" s="65"/>
      <c r="QFC16" s="65"/>
      <c r="QFD16" s="65"/>
      <c r="QFE16" s="65"/>
      <c r="QFF16" s="65"/>
      <c r="QFG16" s="65"/>
      <c r="QFH16" s="65"/>
      <c r="QFI16" s="65"/>
      <c r="QFJ16" s="65"/>
      <c r="QFK16" s="65"/>
      <c r="QFL16" s="65"/>
      <c r="QFM16" s="65"/>
      <c r="QFN16" s="65"/>
      <c r="QFO16" s="65"/>
      <c r="QFP16" s="65"/>
      <c r="QFQ16" s="65"/>
      <c r="QFR16" s="65"/>
      <c r="QFS16" s="65"/>
      <c r="QFT16" s="65"/>
      <c r="QFU16" s="65"/>
      <c r="QFV16" s="65"/>
      <c r="QFW16" s="65"/>
      <c r="QFX16" s="65"/>
      <c r="QFY16" s="65"/>
      <c r="QFZ16" s="65"/>
      <c r="QGA16" s="65"/>
      <c r="QGB16" s="65"/>
      <c r="QGC16" s="65"/>
      <c r="QGD16" s="65"/>
      <c r="QGE16" s="65"/>
      <c r="QGF16" s="65"/>
      <c r="QGG16" s="65"/>
      <c r="QGH16" s="65"/>
      <c r="QGI16" s="65"/>
      <c r="QGJ16" s="65"/>
      <c r="QGK16" s="65"/>
      <c r="QGL16" s="65"/>
      <c r="QGM16" s="65"/>
      <c r="QGN16" s="65"/>
      <c r="QGO16" s="65"/>
      <c r="QGP16" s="65"/>
      <c r="QGQ16" s="65"/>
      <c r="QGR16" s="65"/>
      <c r="QGS16" s="65"/>
      <c r="QGT16" s="65"/>
      <c r="QGU16" s="65"/>
      <c r="QGV16" s="65"/>
      <c r="QGW16" s="65"/>
      <c r="QGX16" s="65"/>
      <c r="QGY16" s="65"/>
      <c r="QGZ16" s="65"/>
      <c r="QHA16" s="65"/>
      <c r="QHB16" s="65"/>
      <c r="QHC16" s="65"/>
      <c r="QHD16" s="65"/>
      <c r="QHE16" s="65"/>
      <c r="QHF16" s="65"/>
      <c r="QHG16" s="65"/>
      <c r="QHH16" s="65"/>
      <c r="QHI16" s="65"/>
      <c r="QHJ16" s="65"/>
      <c r="QHK16" s="65"/>
      <c r="QHL16" s="65"/>
      <c r="QHM16" s="65"/>
      <c r="QHN16" s="65"/>
      <c r="QHO16" s="65"/>
      <c r="QHP16" s="65"/>
      <c r="QHQ16" s="65"/>
      <c r="QHR16" s="65"/>
      <c r="QHS16" s="65"/>
      <c r="QHT16" s="65"/>
      <c r="QHU16" s="65"/>
      <c r="QHV16" s="65"/>
      <c r="QHW16" s="65"/>
      <c r="QHX16" s="65"/>
      <c r="QHY16" s="65"/>
      <c r="QHZ16" s="65"/>
      <c r="QIA16" s="65"/>
      <c r="QIB16" s="65"/>
      <c r="QIC16" s="65"/>
      <c r="QID16" s="65"/>
      <c r="QIE16" s="65"/>
      <c r="QIF16" s="65"/>
      <c r="QIG16" s="65"/>
      <c r="QIH16" s="65"/>
      <c r="QII16" s="65"/>
      <c r="QIJ16" s="65"/>
      <c r="QIK16" s="65"/>
      <c r="QIL16" s="65"/>
      <c r="QIM16" s="65"/>
      <c r="QIN16" s="65"/>
      <c r="QIO16" s="65"/>
      <c r="QIP16" s="65"/>
      <c r="QIQ16" s="65"/>
      <c r="QIR16" s="65"/>
      <c r="QIS16" s="65"/>
      <c r="QIT16" s="65"/>
      <c r="QIU16" s="65"/>
      <c r="QIV16" s="65"/>
      <c r="QIW16" s="65"/>
      <c r="QIX16" s="65"/>
      <c r="QIY16" s="65"/>
      <c r="QIZ16" s="65"/>
      <c r="QJA16" s="65"/>
      <c r="QJB16" s="65"/>
      <c r="QJC16" s="65"/>
      <c r="QJD16" s="65"/>
      <c r="QJE16" s="65"/>
      <c r="QJF16" s="65"/>
      <c r="QJG16" s="65"/>
      <c r="QJH16" s="65"/>
      <c r="QJI16" s="65"/>
      <c r="QJJ16" s="65"/>
      <c r="QJK16" s="65"/>
      <c r="QJL16" s="65"/>
      <c r="QJM16" s="65"/>
      <c r="QJN16" s="65"/>
      <c r="QJO16" s="65"/>
      <c r="QJP16" s="65"/>
      <c r="QJQ16" s="65"/>
      <c r="QJR16" s="65"/>
      <c r="QJS16" s="65"/>
      <c r="QJT16" s="65"/>
      <c r="QJU16" s="65"/>
      <c r="QJV16" s="65"/>
      <c r="QJW16" s="65"/>
      <c r="QJX16" s="65"/>
      <c r="QJY16" s="65"/>
      <c r="QJZ16" s="65"/>
      <c r="QKA16" s="65"/>
      <c r="QKB16" s="65"/>
      <c r="QKC16" s="65"/>
      <c r="QKD16" s="65"/>
      <c r="QKE16" s="65"/>
      <c r="QKF16" s="65"/>
      <c r="QKG16" s="65"/>
      <c r="QKH16" s="65"/>
      <c r="QKI16" s="65"/>
      <c r="QKJ16" s="65"/>
      <c r="QKK16" s="65"/>
      <c r="QKL16" s="65"/>
      <c r="QKM16" s="65"/>
      <c r="QKN16" s="65"/>
      <c r="QKO16" s="65"/>
      <c r="QKP16" s="65"/>
      <c r="QKQ16" s="65"/>
      <c r="QKR16" s="65"/>
      <c r="QKS16" s="65"/>
      <c r="QKT16" s="65"/>
      <c r="QKU16" s="65"/>
      <c r="QKV16" s="65"/>
      <c r="QKW16" s="65"/>
      <c r="QKX16" s="65"/>
      <c r="QKY16" s="65"/>
      <c r="QKZ16" s="65"/>
      <c r="QLA16" s="65"/>
      <c r="QLB16" s="65"/>
      <c r="QLC16" s="65"/>
      <c r="QLD16" s="65"/>
      <c r="QLE16" s="65"/>
      <c r="QLF16" s="65"/>
      <c r="QLG16" s="65"/>
      <c r="QLH16" s="65"/>
      <c r="QLI16" s="65"/>
      <c r="QLJ16" s="65"/>
      <c r="QLK16" s="65"/>
      <c r="QLL16" s="65"/>
      <c r="QLM16" s="65"/>
      <c r="QLN16" s="65"/>
      <c r="QLO16" s="65"/>
      <c r="QLP16" s="65"/>
      <c r="QLQ16" s="65"/>
      <c r="QLR16" s="65"/>
      <c r="QLS16" s="65"/>
      <c r="QLT16" s="65"/>
      <c r="QLU16" s="65"/>
      <c r="QLV16" s="65"/>
      <c r="QLW16" s="65"/>
      <c r="QLX16" s="65"/>
      <c r="QLY16" s="65"/>
      <c r="QLZ16" s="65"/>
      <c r="QMA16" s="65"/>
      <c r="QMB16" s="65"/>
      <c r="QMC16" s="65"/>
      <c r="QMD16" s="65"/>
      <c r="QME16" s="65"/>
      <c r="QMF16" s="65"/>
      <c r="QMG16" s="65"/>
      <c r="QMH16" s="65"/>
      <c r="QMI16" s="65"/>
      <c r="QMJ16" s="65"/>
      <c r="QMK16" s="65"/>
      <c r="QML16" s="65"/>
      <c r="QMM16" s="65"/>
      <c r="QMN16" s="65"/>
      <c r="QMO16" s="65"/>
      <c r="QMP16" s="65"/>
      <c r="QMQ16" s="65"/>
      <c r="QMR16" s="65"/>
      <c r="QMS16" s="65"/>
      <c r="QMT16" s="65"/>
      <c r="QMU16" s="65"/>
      <c r="QMV16" s="65"/>
      <c r="QMW16" s="65"/>
      <c r="QMX16" s="65"/>
      <c r="QMY16" s="65"/>
      <c r="QMZ16" s="65"/>
      <c r="QNA16" s="65"/>
      <c r="QNB16" s="65"/>
      <c r="QNC16" s="65"/>
      <c r="QND16" s="65"/>
      <c r="QNE16" s="65"/>
      <c r="QNF16" s="65"/>
      <c r="QNG16" s="65"/>
      <c r="QNH16" s="65"/>
      <c r="QNI16" s="65"/>
      <c r="QNJ16" s="65"/>
      <c r="QNK16" s="65"/>
      <c r="QNL16" s="65"/>
      <c r="QNM16" s="65"/>
      <c r="QNN16" s="65"/>
      <c r="QNO16" s="65"/>
      <c r="QNP16" s="65"/>
      <c r="QNQ16" s="65"/>
      <c r="QNR16" s="65"/>
      <c r="QNS16" s="65"/>
      <c r="QNT16" s="65"/>
      <c r="QNU16" s="65"/>
      <c r="QNV16" s="65"/>
      <c r="QNW16" s="65"/>
      <c r="QNX16" s="65"/>
      <c r="QNY16" s="65"/>
      <c r="QNZ16" s="65"/>
      <c r="QOA16" s="65"/>
      <c r="QOB16" s="65"/>
      <c r="QOC16" s="65"/>
      <c r="QOD16" s="65"/>
      <c r="QOE16" s="65"/>
      <c r="QOF16" s="65"/>
      <c r="QOG16" s="65"/>
      <c r="QOH16" s="65"/>
      <c r="QOI16" s="65"/>
      <c r="QOJ16" s="65"/>
      <c r="QOK16" s="65"/>
      <c r="QOL16" s="65"/>
      <c r="QOM16" s="65"/>
      <c r="QON16" s="65"/>
      <c r="QOO16" s="65"/>
      <c r="QOP16" s="65"/>
      <c r="QOQ16" s="65"/>
      <c r="QOR16" s="65"/>
      <c r="QOS16" s="65"/>
      <c r="QOT16" s="65"/>
      <c r="QOU16" s="65"/>
      <c r="QOV16" s="65"/>
      <c r="QOW16" s="65"/>
      <c r="QOX16" s="65"/>
      <c r="QOY16" s="65"/>
      <c r="QOZ16" s="65"/>
      <c r="QPA16" s="65"/>
      <c r="QPB16" s="65"/>
      <c r="QPC16" s="65"/>
      <c r="QPD16" s="65"/>
      <c r="QPE16" s="65"/>
      <c r="QPF16" s="65"/>
      <c r="QPG16" s="65"/>
      <c r="QPH16" s="65"/>
      <c r="QPI16" s="65"/>
      <c r="QPJ16" s="65"/>
      <c r="QPK16" s="65"/>
      <c r="QPL16" s="65"/>
      <c r="QPM16" s="65"/>
      <c r="QPN16" s="65"/>
      <c r="QPO16" s="65"/>
      <c r="QPP16" s="65"/>
      <c r="QPQ16" s="65"/>
      <c r="QPR16" s="65"/>
      <c r="QPS16" s="65"/>
      <c r="QPT16" s="65"/>
      <c r="QPU16" s="65"/>
      <c r="QPV16" s="65"/>
      <c r="QPW16" s="65"/>
      <c r="QPX16" s="65"/>
      <c r="QPY16" s="65"/>
      <c r="QPZ16" s="65"/>
      <c r="QQA16" s="65"/>
      <c r="QQB16" s="65"/>
      <c r="QQC16" s="65"/>
      <c r="QQD16" s="65"/>
      <c r="QQE16" s="65"/>
      <c r="QQF16" s="65"/>
      <c r="QQG16" s="65"/>
      <c r="QQH16" s="65"/>
      <c r="QQI16" s="65"/>
      <c r="QQJ16" s="65"/>
      <c r="QQK16" s="65"/>
      <c r="QQL16" s="65"/>
      <c r="QQM16" s="65"/>
      <c r="QQN16" s="65"/>
      <c r="QQO16" s="65"/>
      <c r="QQP16" s="65"/>
      <c r="QQQ16" s="65"/>
      <c r="QQR16" s="65"/>
      <c r="QQS16" s="65"/>
      <c r="QQT16" s="65"/>
      <c r="QQU16" s="65"/>
      <c r="QQV16" s="65"/>
      <c r="QQW16" s="65"/>
      <c r="QQX16" s="65"/>
      <c r="QQY16" s="65"/>
      <c r="QQZ16" s="65"/>
      <c r="QRA16" s="65"/>
      <c r="QRB16" s="65"/>
      <c r="QRC16" s="65"/>
      <c r="QRD16" s="65"/>
      <c r="QRE16" s="65"/>
      <c r="QRF16" s="65"/>
      <c r="QRG16" s="65"/>
      <c r="QRH16" s="65"/>
      <c r="QRI16" s="65"/>
      <c r="QRJ16" s="65"/>
      <c r="QRK16" s="65"/>
      <c r="QRL16" s="65"/>
      <c r="QRM16" s="65"/>
      <c r="QRN16" s="65"/>
      <c r="QRO16" s="65"/>
      <c r="QRP16" s="65"/>
      <c r="QRQ16" s="65"/>
      <c r="QRR16" s="65"/>
      <c r="QRS16" s="65"/>
      <c r="QRT16" s="65"/>
      <c r="QRU16" s="65"/>
      <c r="QRV16" s="65"/>
      <c r="QRW16" s="65"/>
      <c r="QRX16" s="65"/>
      <c r="QRY16" s="65"/>
      <c r="QRZ16" s="65"/>
      <c r="QSA16" s="65"/>
      <c r="QSB16" s="65"/>
      <c r="QSC16" s="65"/>
      <c r="QSD16" s="65"/>
      <c r="QSE16" s="65"/>
      <c r="QSF16" s="65"/>
      <c r="QSG16" s="65"/>
      <c r="QSH16" s="65"/>
      <c r="QSI16" s="65"/>
      <c r="QSJ16" s="65"/>
      <c r="QSK16" s="65"/>
      <c r="QSL16" s="65"/>
      <c r="QSM16" s="65"/>
      <c r="QSN16" s="65"/>
      <c r="QSO16" s="65"/>
      <c r="QSP16" s="65"/>
      <c r="QSQ16" s="65"/>
      <c r="QSR16" s="65"/>
      <c r="QSS16" s="65"/>
      <c r="QST16" s="65"/>
      <c r="QSU16" s="65"/>
      <c r="QSV16" s="65"/>
      <c r="QSW16" s="65"/>
      <c r="QSX16" s="65"/>
      <c r="QSY16" s="65"/>
      <c r="QSZ16" s="65"/>
      <c r="QTA16" s="65"/>
      <c r="QTB16" s="65"/>
      <c r="QTC16" s="65"/>
      <c r="QTD16" s="65"/>
      <c r="QTE16" s="65"/>
      <c r="QTF16" s="65"/>
      <c r="QTG16" s="65"/>
      <c r="QTH16" s="65"/>
      <c r="QTI16" s="65"/>
      <c r="QTJ16" s="65"/>
      <c r="QTK16" s="65"/>
      <c r="QTL16" s="65"/>
      <c r="QTM16" s="65"/>
      <c r="QTN16" s="65"/>
      <c r="QTO16" s="65"/>
      <c r="QTP16" s="65"/>
      <c r="QTQ16" s="65"/>
      <c r="QTR16" s="65"/>
      <c r="QTS16" s="65"/>
      <c r="QTT16" s="65"/>
      <c r="QTU16" s="65"/>
      <c r="QTV16" s="65"/>
      <c r="QTW16" s="65"/>
      <c r="QTX16" s="65"/>
      <c r="QTY16" s="65"/>
      <c r="QTZ16" s="65"/>
      <c r="QUA16" s="65"/>
      <c r="QUB16" s="65"/>
      <c r="QUC16" s="65"/>
      <c r="QUD16" s="65"/>
      <c r="QUE16" s="65"/>
      <c r="QUF16" s="65"/>
      <c r="QUG16" s="65"/>
      <c r="QUH16" s="65"/>
      <c r="QUI16" s="65"/>
      <c r="QUJ16" s="65"/>
      <c r="QUK16" s="65"/>
      <c r="QUL16" s="65"/>
      <c r="QUM16" s="65"/>
      <c r="QUN16" s="65"/>
      <c r="QUO16" s="65"/>
      <c r="QUP16" s="65"/>
      <c r="QUQ16" s="65"/>
      <c r="QUR16" s="65"/>
      <c r="QUS16" s="65"/>
      <c r="QUT16" s="65"/>
      <c r="QUU16" s="65"/>
      <c r="QUV16" s="65"/>
      <c r="QUW16" s="65"/>
      <c r="QUX16" s="65"/>
      <c r="QUY16" s="65"/>
      <c r="QUZ16" s="65"/>
      <c r="QVA16" s="65"/>
      <c r="QVB16" s="65"/>
      <c r="QVC16" s="65"/>
      <c r="QVD16" s="65"/>
      <c r="QVE16" s="65"/>
      <c r="QVF16" s="65"/>
      <c r="QVG16" s="65"/>
      <c r="QVH16" s="65"/>
      <c r="QVI16" s="65"/>
      <c r="QVJ16" s="65"/>
      <c r="QVK16" s="65"/>
      <c r="QVL16" s="65"/>
      <c r="QVM16" s="65"/>
      <c r="QVN16" s="65"/>
      <c r="QVO16" s="65"/>
      <c r="QVP16" s="65"/>
      <c r="QVQ16" s="65"/>
      <c r="QVR16" s="65"/>
      <c r="QVS16" s="65"/>
      <c r="QVT16" s="65"/>
      <c r="QVU16" s="65"/>
      <c r="QVV16" s="65"/>
      <c r="QVW16" s="65"/>
      <c r="QVX16" s="65"/>
      <c r="QVY16" s="65"/>
      <c r="QVZ16" s="65"/>
      <c r="QWA16" s="65"/>
      <c r="QWB16" s="65"/>
      <c r="QWC16" s="65"/>
      <c r="QWD16" s="65"/>
      <c r="QWE16" s="65"/>
      <c r="QWF16" s="65"/>
      <c r="QWG16" s="65"/>
      <c r="QWH16" s="65"/>
      <c r="QWI16" s="65"/>
      <c r="QWJ16" s="65"/>
      <c r="QWK16" s="65"/>
      <c r="QWL16" s="65"/>
      <c r="QWM16" s="65"/>
      <c r="QWN16" s="65"/>
      <c r="QWO16" s="65"/>
      <c r="QWP16" s="65"/>
      <c r="QWQ16" s="65"/>
      <c r="QWR16" s="65"/>
      <c r="QWS16" s="65"/>
      <c r="QWT16" s="65"/>
      <c r="QWU16" s="65"/>
      <c r="QWV16" s="65"/>
      <c r="QWW16" s="65"/>
      <c r="QWX16" s="65"/>
      <c r="QWY16" s="65"/>
      <c r="QWZ16" s="65"/>
      <c r="QXA16" s="65"/>
      <c r="QXB16" s="65"/>
      <c r="QXC16" s="65"/>
      <c r="QXD16" s="65"/>
      <c r="QXE16" s="65"/>
      <c r="QXF16" s="65"/>
      <c r="QXG16" s="65"/>
      <c r="QXH16" s="65"/>
      <c r="QXI16" s="65"/>
      <c r="QXJ16" s="65"/>
      <c r="QXK16" s="65"/>
      <c r="QXL16" s="65"/>
      <c r="QXM16" s="65"/>
      <c r="QXN16" s="65"/>
      <c r="QXO16" s="65"/>
      <c r="QXP16" s="65"/>
      <c r="QXQ16" s="65"/>
      <c r="QXR16" s="65"/>
      <c r="QXS16" s="65"/>
      <c r="QXT16" s="65"/>
      <c r="QXU16" s="65"/>
      <c r="QXV16" s="65"/>
      <c r="QXW16" s="65"/>
      <c r="QXX16" s="65"/>
      <c r="QXY16" s="65"/>
      <c r="QXZ16" s="65"/>
      <c r="QYA16" s="65"/>
      <c r="QYB16" s="65"/>
      <c r="QYC16" s="65"/>
      <c r="QYD16" s="65"/>
      <c r="QYE16" s="65"/>
      <c r="QYF16" s="65"/>
      <c r="QYG16" s="65"/>
      <c r="QYH16" s="65"/>
      <c r="QYI16" s="65"/>
      <c r="QYJ16" s="65"/>
      <c r="QYK16" s="65"/>
      <c r="QYL16" s="65"/>
      <c r="QYM16" s="65"/>
      <c r="QYN16" s="65"/>
      <c r="QYO16" s="65"/>
      <c r="QYP16" s="65"/>
      <c r="QYQ16" s="65"/>
      <c r="QYR16" s="65"/>
      <c r="QYS16" s="65"/>
      <c r="QYT16" s="65"/>
      <c r="QYU16" s="65"/>
      <c r="QYV16" s="65"/>
      <c r="QYW16" s="65"/>
      <c r="QYX16" s="65"/>
      <c r="QYY16" s="65"/>
      <c r="QYZ16" s="65"/>
      <c r="QZA16" s="65"/>
      <c r="QZB16" s="65"/>
      <c r="QZC16" s="65"/>
      <c r="QZD16" s="65"/>
      <c r="QZE16" s="65"/>
      <c r="QZF16" s="65"/>
      <c r="QZG16" s="65"/>
      <c r="QZH16" s="65"/>
      <c r="QZI16" s="65"/>
      <c r="QZJ16" s="65"/>
      <c r="QZK16" s="65"/>
      <c r="QZL16" s="65"/>
      <c r="QZM16" s="65"/>
      <c r="QZN16" s="65"/>
      <c r="QZO16" s="65"/>
      <c r="QZP16" s="65"/>
      <c r="QZQ16" s="65"/>
      <c r="QZR16" s="65"/>
      <c r="QZS16" s="65"/>
      <c r="QZT16" s="65"/>
      <c r="QZU16" s="65"/>
      <c r="QZV16" s="65"/>
      <c r="QZW16" s="65"/>
      <c r="QZX16" s="65"/>
      <c r="QZY16" s="65"/>
      <c r="QZZ16" s="65"/>
      <c r="RAA16" s="65"/>
      <c r="RAB16" s="65"/>
      <c r="RAC16" s="65"/>
      <c r="RAD16" s="65"/>
      <c r="RAE16" s="65"/>
      <c r="RAF16" s="65"/>
      <c r="RAG16" s="65"/>
      <c r="RAH16" s="65"/>
      <c r="RAI16" s="65"/>
      <c r="RAJ16" s="65"/>
      <c r="RAK16" s="65"/>
      <c r="RAL16" s="65"/>
      <c r="RAM16" s="65"/>
      <c r="RAN16" s="65"/>
      <c r="RAO16" s="65"/>
      <c r="RAP16" s="65"/>
      <c r="RAQ16" s="65"/>
      <c r="RAR16" s="65"/>
      <c r="RAS16" s="65"/>
      <c r="RAT16" s="65"/>
      <c r="RAU16" s="65"/>
      <c r="RAV16" s="65"/>
      <c r="RAW16" s="65"/>
      <c r="RAX16" s="65"/>
      <c r="RAY16" s="65"/>
      <c r="RAZ16" s="65"/>
      <c r="RBA16" s="65"/>
      <c r="RBB16" s="65"/>
      <c r="RBC16" s="65"/>
      <c r="RBD16" s="65"/>
      <c r="RBE16" s="65"/>
      <c r="RBF16" s="65"/>
      <c r="RBG16" s="65"/>
      <c r="RBH16" s="65"/>
      <c r="RBI16" s="65"/>
      <c r="RBJ16" s="65"/>
      <c r="RBK16" s="65"/>
      <c r="RBL16" s="65"/>
      <c r="RBM16" s="65"/>
      <c r="RBN16" s="65"/>
      <c r="RBO16" s="65"/>
      <c r="RBP16" s="65"/>
      <c r="RBQ16" s="65"/>
      <c r="RBR16" s="65"/>
      <c r="RBS16" s="65"/>
      <c r="RBT16" s="65"/>
      <c r="RBU16" s="65"/>
      <c r="RBV16" s="65"/>
      <c r="RBW16" s="65"/>
      <c r="RBX16" s="65"/>
      <c r="RBY16" s="65"/>
      <c r="RBZ16" s="65"/>
      <c r="RCA16" s="65"/>
      <c r="RCB16" s="65"/>
      <c r="RCC16" s="65"/>
      <c r="RCD16" s="65"/>
      <c r="RCE16" s="65"/>
      <c r="RCF16" s="65"/>
      <c r="RCG16" s="65"/>
      <c r="RCH16" s="65"/>
      <c r="RCI16" s="65"/>
      <c r="RCJ16" s="65"/>
      <c r="RCK16" s="65"/>
      <c r="RCL16" s="65"/>
      <c r="RCM16" s="65"/>
      <c r="RCN16" s="65"/>
      <c r="RCO16" s="65"/>
      <c r="RCP16" s="65"/>
      <c r="RCQ16" s="65"/>
      <c r="RCR16" s="65"/>
      <c r="RCS16" s="65"/>
      <c r="RCT16" s="65"/>
      <c r="RCU16" s="65"/>
      <c r="RCV16" s="65"/>
      <c r="RCW16" s="65"/>
      <c r="RCX16" s="65"/>
      <c r="RCY16" s="65"/>
      <c r="RCZ16" s="65"/>
      <c r="RDA16" s="65"/>
      <c r="RDB16" s="65"/>
      <c r="RDC16" s="65"/>
      <c r="RDD16" s="65"/>
      <c r="RDE16" s="65"/>
      <c r="RDF16" s="65"/>
      <c r="RDG16" s="65"/>
      <c r="RDH16" s="65"/>
      <c r="RDI16" s="65"/>
      <c r="RDJ16" s="65"/>
      <c r="RDK16" s="65"/>
      <c r="RDL16" s="65"/>
      <c r="RDM16" s="65"/>
      <c r="RDN16" s="65"/>
      <c r="RDO16" s="65"/>
      <c r="RDP16" s="65"/>
      <c r="RDQ16" s="65"/>
      <c r="RDR16" s="65"/>
      <c r="RDS16" s="65"/>
      <c r="RDT16" s="65"/>
      <c r="RDU16" s="65"/>
      <c r="RDV16" s="65"/>
      <c r="RDW16" s="65"/>
      <c r="RDX16" s="65"/>
      <c r="RDY16" s="65"/>
      <c r="RDZ16" s="65"/>
      <c r="REA16" s="65"/>
      <c r="REB16" s="65"/>
      <c r="REC16" s="65"/>
      <c r="RED16" s="65"/>
      <c r="REE16" s="65"/>
      <c r="REF16" s="65"/>
      <c r="REG16" s="65"/>
      <c r="REH16" s="65"/>
      <c r="REI16" s="65"/>
      <c r="REJ16" s="65"/>
      <c r="REK16" s="65"/>
      <c r="REL16" s="65"/>
      <c r="REM16" s="65"/>
      <c r="REN16" s="65"/>
      <c r="REO16" s="65"/>
      <c r="REP16" s="65"/>
      <c r="REQ16" s="65"/>
      <c r="RER16" s="65"/>
      <c r="RES16" s="65"/>
      <c r="RET16" s="65"/>
      <c r="REU16" s="65"/>
      <c r="REV16" s="65"/>
      <c r="REW16" s="65"/>
      <c r="REX16" s="65"/>
      <c r="REY16" s="65"/>
      <c r="REZ16" s="65"/>
      <c r="RFA16" s="65"/>
      <c r="RFB16" s="65"/>
      <c r="RFC16" s="65"/>
      <c r="RFD16" s="65"/>
      <c r="RFE16" s="65"/>
      <c r="RFF16" s="65"/>
      <c r="RFG16" s="65"/>
      <c r="RFH16" s="65"/>
      <c r="RFI16" s="65"/>
      <c r="RFJ16" s="65"/>
      <c r="RFK16" s="65"/>
      <c r="RFL16" s="65"/>
      <c r="RFM16" s="65"/>
      <c r="RFN16" s="65"/>
      <c r="RFO16" s="65"/>
      <c r="RFP16" s="65"/>
      <c r="RFQ16" s="65"/>
      <c r="RFR16" s="65"/>
      <c r="RFS16" s="65"/>
      <c r="RFT16" s="65"/>
      <c r="RFU16" s="65"/>
      <c r="RFV16" s="65"/>
      <c r="RFW16" s="65"/>
      <c r="RFX16" s="65"/>
      <c r="RFY16" s="65"/>
      <c r="RFZ16" s="65"/>
      <c r="RGA16" s="65"/>
      <c r="RGB16" s="65"/>
      <c r="RGC16" s="65"/>
      <c r="RGD16" s="65"/>
      <c r="RGE16" s="65"/>
      <c r="RGF16" s="65"/>
      <c r="RGG16" s="65"/>
      <c r="RGH16" s="65"/>
      <c r="RGI16" s="65"/>
      <c r="RGJ16" s="65"/>
      <c r="RGK16" s="65"/>
      <c r="RGL16" s="65"/>
      <c r="RGM16" s="65"/>
      <c r="RGN16" s="65"/>
      <c r="RGO16" s="65"/>
      <c r="RGP16" s="65"/>
      <c r="RGQ16" s="65"/>
      <c r="RGR16" s="65"/>
      <c r="RGS16" s="65"/>
      <c r="RGT16" s="65"/>
      <c r="RGU16" s="65"/>
      <c r="RGV16" s="65"/>
      <c r="RGW16" s="65"/>
      <c r="RGX16" s="65"/>
      <c r="RGY16" s="65"/>
      <c r="RGZ16" s="65"/>
      <c r="RHA16" s="65"/>
      <c r="RHB16" s="65"/>
      <c r="RHC16" s="65"/>
      <c r="RHD16" s="65"/>
      <c r="RHE16" s="65"/>
      <c r="RHF16" s="65"/>
      <c r="RHG16" s="65"/>
      <c r="RHH16" s="65"/>
      <c r="RHI16" s="65"/>
      <c r="RHJ16" s="65"/>
      <c r="RHK16" s="65"/>
      <c r="RHL16" s="65"/>
      <c r="RHM16" s="65"/>
      <c r="RHN16" s="65"/>
      <c r="RHO16" s="65"/>
      <c r="RHP16" s="65"/>
      <c r="RHQ16" s="65"/>
      <c r="RHR16" s="65"/>
      <c r="RHS16" s="65"/>
      <c r="RHT16" s="65"/>
      <c r="RHU16" s="65"/>
      <c r="RHV16" s="65"/>
      <c r="RHW16" s="65"/>
      <c r="RHX16" s="65"/>
      <c r="RHY16" s="65"/>
      <c r="RHZ16" s="65"/>
      <c r="RIA16" s="65"/>
      <c r="RIB16" s="65"/>
      <c r="RIC16" s="65"/>
      <c r="RID16" s="65"/>
      <c r="RIE16" s="65"/>
      <c r="RIF16" s="65"/>
      <c r="RIG16" s="65"/>
      <c r="RIH16" s="65"/>
      <c r="RII16" s="65"/>
      <c r="RIJ16" s="65"/>
      <c r="RIK16" s="65"/>
      <c r="RIL16" s="65"/>
      <c r="RIM16" s="65"/>
      <c r="RIN16" s="65"/>
      <c r="RIO16" s="65"/>
      <c r="RIP16" s="65"/>
      <c r="RIQ16" s="65"/>
      <c r="RIR16" s="65"/>
      <c r="RIS16" s="65"/>
      <c r="RIT16" s="65"/>
      <c r="RIU16" s="65"/>
      <c r="RIV16" s="65"/>
      <c r="RIW16" s="65"/>
      <c r="RIX16" s="65"/>
      <c r="RIY16" s="65"/>
      <c r="RIZ16" s="65"/>
      <c r="RJA16" s="65"/>
      <c r="RJB16" s="65"/>
      <c r="RJC16" s="65"/>
      <c r="RJD16" s="65"/>
      <c r="RJE16" s="65"/>
      <c r="RJF16" s="65"/>
      <c r="RJG16" s="65"/>
      <c r="RJH16" s="65"/>
      <c r="RJI16" s="65"/>
      <c r="RJJ16" s="65"/>
      <c r="RJK16" s="65"/>
      <c r="RJL16" s="65"/>
      <c r="RJM16" s="65"/>
      <c r="RJN16" s="65"/>
      <c r="RJO16" s="65"/>
      <c r="RJP16" s="65"/>
      <c r="RJQ16" s="65"/>
      <c r="RJR16" s="65"/>
      <c r="RJS16" s="65"/>
      <c r="RJT16" s="65"/>
      <c r="RJU16" s="65"/>
      <c r="RJV16" s="65"/>
      <c r="RJW16" s="65"/>
      <c r="RJX16" s="65"/>
      <c r="RJY16" s="65"/>
      <c r="RJZ16" s="65"/>
      <c r="RKA16" s="65"/>
      <c r="RKB16" s="65"/>
      <c r="RKC16" s="65"/>
      <c r="RKD16" s="65"/>
      <c r="RKE16" s="65"/>
      <c r="RKF16" s="65"/>
      <c r="RKG16" s="65"/>
      <c r="RKH16" s="65"/>
      <c r="RKI16" s="65"/>
      <c r="RKJ16" s="65"/>
      <c r="RKK16" s="65"/>
      <c r="RKL16" s="65"/>
      <c r="RKM16" s="65"/>
      <c r="RKN16" s="65"/>
      <c r="RKO16" s="65"/>
      <c r="RKP16" s="65"/>
      <c r="RKQ16" s="65"/>
      <c r="RKR16" s="65"/>
      <c r="RKS16" s="65"/>
      <c r="RKT16" s="65"/>
      <c r="RKU16" s="65"/>
      <c r="RKV16" s="65"/>
      <c r="RKW16" s="65"/>
      <c r="RKX16" s="65"/>
      <c r="RKY16" s="65"/>
      <c r="RKZ16" s="65"/>
      <c r="RLA16" s="65"/>
      <c r="RLB16" s="65"/>
      <c r="RLC16" s="65"/>
      <c r="RLD16" s="65"/>
      <c r="RLE16" s="65"/>
      <c r="RLF16" s="65"/>
      <c r="RLG16" s="65"/>
      <c r="RLH16" s="65"/>
      <c r="RLI16" s="65"/>
      <c r="RLJ16" s="65"/>
      <c r="RLK16" s="65"/>
      <c r="RLL16" s="65"/>
      <c r="RLM16" s="65"/>
      <c r="RLN16" s="65"/>
      <c r="RLO16" s="65"/>
      <c r="RLP16" s="65"/>
      <c r="RLQ16" s="65"/>
      <c r="RLR16" s="65"/>
      <c r="RLS16" s="65"/>
      <c r="RLT16" s="65"/>
      <c r="RLU16" s="65"/>
      <c r="RLV16" s="65"/>
      <c r="RLW16" s="65"/>
      <c r="RLX16" s="65"/>
      <c r="RLY16" s="65"/>
      <c r="RLZ16" s="65"/>
      <c r="RMA16" s="65"/>
      <c r="RMB16" s="65"/>
      <c r="RMC16" s="65"/>
      <c r="RMD16" s="65"/>
      <c r="RME16" s="65"/>
      <c r="RMF16" s="65"/>
      <c r="RMG16" s="65"/>
      <c r="RMH16" s="65"/>
      <c r="RMI16" s="65"/>
      <c r="RMJ16" s="65"/>
      <c r="RMK16" s="65"/>
      <c r="RML16" s="65"/>
      <c r="RMM16" s="65"/>
      <c r="RMN16" s="65"/>
      <c r="RMO16" s="65"/>
      <c r="RMP16" s="65"/>
      <c r="RMQ16" s="65"/>
      <c r="RMR16" s="65"/>
      <c r="RMS16" s="65"/>
      <c r="RMT16" s="65"/>
      <c r="RMU16" s="65"/>
      <c r="RMV16" s="65"/>
      <c r="RMW16" s="65"/>
      <c r="RMX16" s="65"/>
      <c r="RMY16" s="65"/>
      <c r="RMZ16" s="65"/>
      <c r="RNA16" s="65"/>
      <c r="RNB16" s="65"/>
      <c r="RNC16" s="65"/>
      <c r="RND16" s="65"/>
      <c r="RNE16" s="65"/>
      <c r="RNF16" s="65"/>
      <c r="RNG16" s="65"/>
      <c r="RNH16" s="65"/>
      <c r="RNI16" s="65"/>
      <c r="RNJ16" s="65"/>
      <c r="RNK16" s="65"/>
      <c r="RNL16" s="65"/>
      <c r="RNM16" s="65"/>
      <c r="RNN16" s="65"/>
      <c r="RNO16" s="65"/>
      <c r="RNP16" s="65"/>
      <c r="RNQ16" s="65"/>
      <c r="RNR16" s="65"/>
      <c r="RNS16" s="65"/>
      <c r="RNT16" s="65"/>
      <c r="RNU16" s="65"/>
      <c r="RNV16" s="65"/>
      <c r="RNW16" s="65"/>
      <c r="RNX16" s="65"/>
      <c r="RNY16" s="65"/>
      <c r="RNZ16" s="65"/>
      <c r="ROA16" s="65"/>
      <c r="ROB16" s="65"/>
      <c r="ROC16" s="65"/>
      <c r="ROD16" s="65"/>
      <c r="ROE16" s="65"/>
      <c r="ROF16" s="65"/>
      <c r="ROG16" s="65"/>
      <c r="ROH16" s="65"/>
      <c r="ROI16" s="65"/>
      <c r="ROJ16" s="65"/>
      <c r="ROK16" s="65"/>
      <c r="ROL16" s="65"/>
      <c r="ROM16" s="65"/>
      <c r="RON16" s="65"/>
      <c r="ROO16" s="65"/>
      <c r="ROP16" s="65"/>
      <c r="ROQ16" s="65"/>
      <c r="ROR16" s="65"/>
      <c r="ROS16" s="65"/>
      <c r="ROT16" s="65"/>
      <c r="ROU16" s="65"/>
      <c r="ROV16" s="65"/>
      <c r="ROW16" s="65"/>
      <c r="ROX16" s="65"/>
      <c r="ROY16" s="65"/>
      <c r="ROZ16" s="65"/>
      <c r="RPA16" s="65"/>
      <c r="RPB16" s="65"/>
      <c r="RPC16" s="65"/>
      <c r="RPD16" s="65"/>
      <c r="RPE16" s="65"/>
      <c r="RPF16" s="65"/>
      <c r="RPG16" s="65"/>
      <c r="RPH16" s="65"/>
      <c r="RPI16" s="65"/>
      <c r="RPJ16" s="65"/>
      <c r="RPK16" s="65"/>
      <c r="RPL16" s="65"/>
      <c r="RPM16" s="65"/>
      <c r="RPN16" s="65"/>
      <c r="RPO16" s="65"/>
      <c r="RPP16" s="65"/>
      <c r="RPQ16" s="65"/>
      <c r="RPR16" s="65"/>
      <c r="RPS16" s="65"/>
      <c r="RPT16" s="65"/>
      <c r="RPU16" s="65"/>
      <c r="RPV16" s="65"/>
      <c r="RPW16" s="65"/>
      <c r="RPX16" s="65"/>
      <c r="RPY16" s="65"/>
      <c r="RPZ16" s="65"/>
      <c r="RQA16" s="65"/>
      <c r="RQB16" s="65"/>
      <c r="RQC16" s="65"/>
      <c r="RQD16" s="65"/>
      <c r="RQE16" s="65"/>
      <c r="RQF16" s="65"/>
      <c r="RQG16" s="65"/>
      <c r="RQH16" s="65"/>
      <c r="RQI16" s="65"/>
      <c r="RQJ16" s="65"/>
      <c r="RQK16" s="65"/>
      <c r="RQL16" s="65"/>
      <c r="RQM16" s="65"/>
      <c r="RQN16" s="65"/>
      <c r="RQO16" s="65"/>
      <c r="RQP16" s="65"/>
      <c r="RQQ16" s="65"/>
      <c r="RQR16" s="65"/>
      <c r="RQS16" s="65"/>
      <c r="RQT16" s="65"/>
      <c r="RQU16" s="65"/>
      <c r="RQV16" s="65"/>
      <c r="RQW16" s="65"/>
      <c r="RQX16" s="65"/>
      <c r="RQY16" s="65"/>
      <c r="RQZ16" s="65"/>
      <c r="RRA16" s="65"/>
      <c r="RRB16" s="65"/>
      <c r="RRC16" s="65"/>
      <c r="RRD16" s="65"/>
      <c r="RRE16" s="65"/>
      <c r="RRF16" s="65"/>
      <c r="RRG16" s="65"/>
      <c r="RRH16" s="65"/>
      <c r="RRI16" s="65"/>
      <c r="RRJ16" s="65"/>
      <c r="RRK16" s="65"/>
      <c r="RRL16" s="65"/>
      <c r="RRM16" s="65"/>
      <c r="RRN16" s="65"/>
      <c r="RRO16" s="65"/>
      <c r="RRP16" s="65"/>
      <c r="RRQ16" s="65"/>
      <c r="RRR16" s="65"/>
      <c r="RRS16" s="65"/>
      <c r="RRT16" s="65"/>
      <c r="RRU16" s="65"/>
      <c r="RRV16" s="65"/>
      <c r="RRW16" s="65"/>
      <c r="RRX16" s="65"/>
      <c r="RRY16" s="65"/>
      <c r="RRZ16" s="65"/>
      <c r="RSA16" s="65"/>
      <c r="RSB16" s="65"/>
      <c r="RSC16" s="65"/>
      <c r="RSD16" s="65"/>
      <c r="RSE16" s="65"/>
      <c r="RSF16" s="65"/>
      <c r="RSG16" s="65"/>
      <c r="RSH16" s="65"/>
      <c r="RSI16" s="65"/>
      <c r="RSJ16" s="65"/>
      <c r="RSK16" s="65"/>
      <c r="RSL16" s="65"/>
      <c r="RSM16" s="65"/>
      <c r="RSN16" s="65"/>
      <c r="RSO16" s="65"/>
      <c r="RSP16" s="65"/>
      <c r="RSQ16" s="65"/>
      <c r="RSR16" s="65"/>
      <c r="RSS16" s="65"/>
      <c r="RST16" s="65"/>
      <c r="RSU16" s="65"/>
      <c r="RSV16" s="65"/>
      <c r="RSW16" s="65"/>
      <c r="RSX16" s="65"/>
      <c r="RSY16" s="65"/>
      <c r="RSZ16" s="65"/>
      <c r="RTA16" s="65"/>
      <c r="RTB16" s="65"/>
      <c r="RTC16" s="65"/>
      <c r="RTD16" s="65"/>
      <c r="RTE16" s="65"/>
      <c r="RTF16" s="65"/>
      <c r="RTG16" s="65"/>
      <c r="RTH16" s="65"/>
      <c r="RTI16" s="65"/>
      <c r="RTJ16" s="65"/>
      <c r="RTK16" s="65"/>
      <c r="RTL16" s="65"/>
      <c r="RTM16" s="65"/>
      <c r="RTN16" s="65"/>
      <c r="RTO16" s="65"/>
      <c r="RTP16" s="65"/>
      <c r="RTQ16" s="65"/>
      <c r="RTR16" s="65"/>
      <c r="RTS16" s="65"/>
      <c r="RTT16" s="65"/>
      <c r="RTU16" s="65"/>
      <c r="RTV16" s="65"/>
      <c r="RTW16" s="65"/>
      <c r="RTX16" s="65"/>
      <c r="RTY16" s="65"/>
      <c r="RTZ16" s="65"/>
      <c r="RUA16" s="65"/>
      <c r="RUB16" s="65"/>
      <c r="RUC16" s="65"/>
      <c r="RUD16" s="65"/>
      <c r="RUE16" s="65"/>
      <c r="RUF16" s="65"/>
      <c r="RUG16" s="65"/>
      <c r="RUH16" s="65"/>
      <c r="RUI16" s="65"/>
      <c r="RUJ16" s="65"/>
      <c r="RUK16" s="65"/>
      <c r="RUL16" s="65"/>
      <c r="RUM16" s="65"/>
      <c r="RUN16" s="65"/>
      <c r="RUO16" s="65"/>
      <c r="RUP16" s="65"/>
      <c r="RUQ16" s="65"/>
      <c r="RUR16" s="65"/>
      <c r="RUS16" s="65"/>
      <c r="RUT16" s="65"/>
      <c r="RUU16" s="65"/>
      <c r="RUV16" s="65"/>
      <c r="RUW16" s="65"/>
      <c r="RUX16" s="65"/>
      <c r="RUY16" s="65"/>
      <c r="RUZ16" s="65"/>
      <c r="RVA16" s="65"/>
      <c r="RVB16" s="65"/>
      <c r="RVC16" s="65"/>
      <c r="RVD16" s="65"/>
      <c r="RVE16" s="65"/>
      <c r="RVF16" s="65"/>
      <c r="RVG16" s="65"/>
      <c r="RVH16" s="65"/>
      <c r="RVI16" s="65"/>
      <c r="RVJ16" s="65"/>
      <c r="RVK16" s="65"/>
      <c r="RVL16" s="65"/>
      <c r="RVM16" s="65"/>
      <c r="RVN16" s="65"/>
      <c r="RVO16" s="65"/>
      <c r="RVP16" s="65"/>
      <c r="RVQ16" s="65"/>
      <c r="RVR16" s="65"/>
      <c r="RVS16" s="65"/>
      <c r="RVT16" s="65"/>
      <c r="RVU16" s="65"/>
      <c r="RVV16" s="65"/>
      <c r="RVW16" s="65"/>
      <c r="RVX16" s="65"/>
      <c r="RVY16" s="65"/>
      <c r="RVZ16" s="65"/>
      <c r="RWA16" s="65"/>
      <c r="RWB16" s="65"/>
      <c r="RWC16" s="65"/>
      <c r="RWD16" s="65"/>
      <c r="RWE16" s="65"/>
      <c r="RWF16" s="65"/>
      <c r="RWG16" s="65"/>
      <c r="RWH16" s="65"/>
      <c r="RWI16" s="65"/>
      <c r="RWJ16" s="65"/>
      <c r="RWK16" s="65"/>
      <c r="RWL16" s="65"/>
      <c r="RWM16" s="65"/>
      <c r="RWN16" s="65"/>
      <c r="RWO16" s="65"/>
      <c r="RWP16" s="65"/>
      <c r="RWQ16" s="65"/>
      <c r="RWR16" s="65"/>
      <c r="RWS16" s="65"/>
      <c r="RWT16" s="65"/>
      <c r="RWU16" s="65"/>
      <c r="RWV16" s="65"/>
      <c r="RWW16" s="65"/>
      <c r="RWX16" s="65"/>
      <c r="RWY16" s="65"/>
      <c r="RWZ16" s="65"/>
      <c r="RXA16" s="65"/>
      <c r="RXB16" s="65"/>
      <c r="RXC16" s="65"/>
      <c r="RXD16" s="65"/>
      <c r="RXE16" s="65"/>
      <c r="RXF16" s="65"/>
      <c r="RXG16" s="65"/>
      <c r="RXH16" s="65"/>
      <c r="RXI16" s="65"/>
      <c r="RXJ16" s="65"/>
      <c r="RXK16" s="65"/>
      <c r="RXL16" s="65"/>
      <c r="RXM16" s="65"/>
      <c r="RXN16" s="65"/>
      <c r="RXO16" s="65"/>
      <c r="RXP16" s="65"/>
      <c r="RXQ16" s="65"/>
      <c r="RXR16" s="65"/>
      <c r="RXS16" s="65"/>
      <c r="RXT16" s="65"/>
      <c r="RXU16" s="65"/>
      <c r="RXV16" s="65"/>
      <c r="RXW16" s="65"/>
      <c r="RXX16" s="65"/>
      <c r="RXY16" s="65"/>
      <c r="RXZ16" s="65"/>
      <c r="RYA16" s="65"/>
      <c r="RYB16" s="65"/>
      <c r="RYC16" s="65"/>
      <c r="RYD16" s="65"/>
      <c r="RYE16" s="65"/>
      <c r="RYF16" s="65"/>
      <c r="RYG16" s="65"/>
      <c r="RYH16" s="65"/>
      <c r="RYI16" s="65"/>
      <c r="RYJ16" s="65"/>
      <c r="RYK16" s="65"/>
      <c r="RYL16" s="65"/>
      <c r="RYM16" s="65"/>
      <c r="RYN16" s="65"/>
      <c r="RYO16" s="65"/>
      <c r="RYP16" s="65"/>
      <c r="RYQ16" s="65"/>
      <c r="RYR16" s="65"/>
      <c r="RYS16" s="65"/>
      <c r="RYT16" s="65"/>
      <c r="RYU16" s="65"/>
      <c r="RYV16" s="65"/>
      <c r="RYW16" s="65"/>
      <c r="RYX16" s="65"/>
      <c r="RYY16" s="65"/>
      <c r="RYZ16" s="65"/>
      <c r="RZA16" s="65"/>
      <c r="RZB16" s="65"/>
      <c r="RZC16" s="65"/>
      <c r="RZD16" s="65"/>
      <c r="RZE16" s="65"/>
      <c r="RZF16" s="65"/>
      <c r="RZG16" s="65"/>
      <c r="RZH16" s="65"/>
      <c r="RZI16" s="65"/>
      <c r="RZJ16" s="65"/>
      <c r="RZK16" s="65"/>
      <c r="RZL16" s="65"/>
      <c r="RZM16" s="65"/>
      <c r="RZN16" s="65"/>
      <c r="RZO16" s="65"/>
      <c r="RZP16" s="65"/>
      <c r="RZQ16" s="65"/>
      <c r="RZR16" s="65"/>
      <c r="RZS16" s="65"/>
      <c r="RZT16" s="65"/>
      <c r="RZU16" s="65"/>
      <c r="RZV16" s="65"/>
      <c r="RZW16" s="65"/>
      <c r="RZX16" s="65"/>
      <c r="RZY16" s="65"/>
      <c r="RZZ16" s="65"/>
      <c r="SAA16" s="65"/>
      <c r="SAB16" s="65"/>
      <c r="SAC16" s="65"/>
      <c r="SAD16" s="65"/>
      <c r="SAE16" s="65"/>
      <c r="SAF16" s="65"/>
      <c r="SAG16" s="65"/>
      <c r="SAH16" s="65"/>
      <c r="SAI16" s="65"/>
      <c r="SAJ16" s="65"/>
      <c r="SAK16" s="65"/>
      <c r="SAL16" s="65"/>
      <c r="SAM16" s="65"/>
      <c r="SAN16" s="65"/>
      <c r="SAO16" s="65"/>
      <c r="SAP16" s="65"/>
      <c r="SAQ16" s="65"/>
      <c r="SAR16" s="65"/>
      <c r="SAS16" s="65"/>
      <c r="SAT16" s="65"/>
      <c r="SAU16" s="65"/>
      <c r="SAV16" s="65"/>
      <c r="SAW16" s="65"/>
      <c r="SAX16" s="65"/>
      <c r="SAY16" s="65"/>
      <c r="SAZ16" s="65"/>
      <c r="SBA16" s="65"/>
      <c r="SBB16" s="65"/>
      <c r="SBC16" s="65"/>
      <c r="SBD16" s="65"/>
      <c r="SBE16" s="65"/>
      <c r="SBF16" s="65"/>
      <c r="SBG16" s="65"/>
      <c r="SBH16" s="65"/>
      <c r="SBI16" s="65"/>
      <c r="SBJ16" s="65"/>
      <c r="SBK16" s="65"/>
      <c r="SBL16" s="65"/>
      <c r="SBM16" s="65"/>
      <c r="SBN16" s="65"/>
      <c r="SBO16" s="65"/>
      <c r="SBP16" s="65"/>
      <c r="SBQ16" s="65"/>
      <c r="SBR16" s="65"/>
      <c r="SBS16" s="65"/>
      <c r="SBT16" s="65"/>
      <c r="SBU16" s="65"/>
      <c r="SBV16" s="65"/>
      <c r="SBW16" s="65"/>
      <c r="SBX16" s="65"/>
      <c r="SBY16" s="65"/>
      <c r="SBZ16" s="65"/>
      <c r="SCA16" s="65"/>
      <c r="SCB16" s="65"/>
      <c r="SCC16" s="65"/>
      <c r="SCD16" s="65"/>
      <c r="SCE16" s="65"/>
      <c r="SCF16" s="65"/>
      <c r="SCG16" s="65"/>
      <c r="SCH16" s="65"/>
      <c r="SCI16" s="65"/>
      <c r="SCJ16" s="65"/>
      <c r="SCK16" s="65"/>
      <c r="SCL16" s="65"/>
      <c r="SCM16" s="65"/>
      <c r="SCN16" s="65"/>
      <c r="SCO16" s="65"/>
      <c r="SCP16" s="65"/>
      <c r="SCQ16" s="65"/>
      <c r="SCR16" s="65"/>
      <c r="SCS16" s="65"/>
      <c r="SCT16" s="65"/>
      <c r="SCU16" s="65"/>
      <c r="SCV16" s="65"/>
      <c r="SCW16" s="65"/>
      <c r="SCX16" s="65"/>
      <c r="SCY16" s="65"/>
      <c r="SCZ16" s="65"/>
      <c r="SDA16" s="65"/>
      <c r="SDB16" s="65"/>
      <c r="SDC16" s="65"/>
      <c r="SDD16" s="65"/>
      <c r="SDE16" s="65"/>
      <c r="SDF16" s="65"/>
      <c r="SDG16" s="65"/>
      <c r="SDH16" s="65"/>
      <c r="SDI16" s="65"/>
      <c r="SDJ16" s="65"/>
      <c r="SDK16" s="65"/>
      <c r="SDL16" s="65"/>
      <c r="SDM16" s="65"/>
      <c r="SDN16" s="65"/>
      <c r="SDO16" s="65"/>
      <c r="SDP16" s="65"/>
      <c r="SDQ16" s="65"/>
      <c r="SDR16" s="65"/>
      <c r="SDS16" s="65"/>
      <c r="SDT16" s="65"/>
      <c r="SDU16" s="65"/>
      <c r="SDV16" s="65"/>
      <c r="SDW16" s="65"/>
      <c r="SDX16" s="65"/>
      <c r="SDY16" s="65"/>
      <c r="SDZ16" s="65"/>
      <c r="SEA16" s="65"/>
      <c r="SEB16" s="65"/>
      <c r="SEC16" s="65"/>
      <c r="SED16" s="65"/>
      <c r="SEE16" s="65"/>
      <c r="SEF16" s="65"/>
      <c r="SEG16" s="65"/>
      <c r="SEH16" s="65"/>
      <c r="SEI16" s="65"/>
      <c r="SEJ16" s="65"/>
      <c r="SEK16" s="65"/>
      <c r="SEL16" s="65"/>
      <c r="SEM16" s="65"/>
      <c r="SEN16" s="65"/>
      <c r="SEO16" s="65"/>
      <c r="SEP16" s="65"/>
      <c r="SEQ16" s="65"/>
      <c r="SER16" s="65"/>
      <c r="SES16" s="65"/>
      <c r="SET16" s="65"/>
      <c r="SEU16" s="65"/>
      <c r="SEV16" s="65"/>
      <c r="SEW16" s="65"/>
      <c r="SEX16" s="65"/>
      <c r="SEY16" s="65"/>
      <c r="SEZ16" s="65"/>
      <c r="SFA16" s="65"/>
      <c r="SFB16" s="65"/>
      <c r="SFC16" s="65"/>
      <c r="SFD16" s="65"/>
      <c r="SFE16" s="65"/>
      <c r="SFF16" s="65"/>
      <c r="SFG16" s="65"/>
      <c r="SFH16" s="65"/>
      <c r="SFI16" s="65"/>
      <c r="SFJ16" s="65"/>
      <c r="SFK16" s="65"/>
      <c r="SFL16" s="65"/>
      <c r="SFM16" s="65"/>
      <c r="SFN16" s="65"/>
      <c r="SFO16" s="65"/>
      <c r="SFP16" s="65"/>
      <c r="SFQ16" s="65"/>
      <c r="SFR16" s="65"/>
      <c r="SFS16" s="65"/>
      <c r="SFT16" s="65"/>
      <c r="SFU16" s="65"/>
      <c r="SFV16" s="65"/>
      <c r="SFW16" s="65"/>
      <c r="SFX16" s="65"/>
      <c r="SFY16" s="65"/>
      <c r="SFZ16" s="65"/>
      <c r="SGA16" s="65"/>
      <c r="SGB16" s="65"/>
      <c r="SGC16" s="65"/>
      <c r="SGD16" s="65"/>
      <c r="SGE16" s="65"/>
      <c r="SGF16" s="65"/>
      <c r="SGG16" s="65"/>
      <c r="SGH16" s="65"/>
      <c r="SGI16" s="65"/>
      <c r="SGJ16" s="65"/>
      <c r="SGK16" s="65"/>
      <c r="SGL16" s="65"/>
      <c r="SGM16" s="65"/>
      <c r="SGN16" s="65"/>
      <c r="SGO16" s="65"/>
      <c r="SGP16" s="65"/>
      <c r="SGQ16" s="65"/>
      <c r="SGR16" s="65"/>
      <c r="SGS16" s="65"/>
      <c r="SGT16" s="65"/>
      <c r="SGU16" s="65"/>
      <c r="SGV16" s="65"/>
      <c r="SGW16" s="65"/>
      <c r="SGX16" s="65"/>
      <c r="SGY16" s="65"/>
      <c r="SGZ16" s="65"/>
      <c r="SHA16" s="65"/>
      <c r="SHB16" s="65"/>
      <c r="SHC16" s="65"/>
      <c r="SHD16" s="65"/>
      <c r="SHE16" s="65"/>
      <c r="SHF16" s="65"/>
      <c r="SHG16" s="65"/>
      <c r="SHH16" s="65"/>
      <c r="SHI16" s="65"/>
      <c r="SHJ16" s="65"/>
      <c r="SHK16" s="65"/>
      <c r="SHL16" s="65"/>
      <c r="SHM16" s="65"/>
      <c r="SHN16" s="65"/>
      <c r="SHO16" s="65"/>
      <c r="SHP16" s="65"/>
      <c r="SHQ16" s="65"/>
      <c r="SHR16" s="65"/>
      <c r="SHS16" s="65"/>
      <c r="SHT16" s="65"/>
      <c r="SHU16" s="65"/>
      <c r="SHV16" s="65"/>
      <c r="SHW16" s="65"/>
      <c r="SHX16" s="65"/>
      <c r="SHY16" s="65"/>
      <c r="SHZ16" s="65"/>
      <c r="SIA16" s="65"/>
      <c r="SIB16" s="65"/>
      <c r="SIC16" s="65"/>
      <c r="SID16" s="65"/>
      <c r="SIE16" s="65"/>
      <c r="SIF16" s="65"/>
      <c r="SIG16" s="65"/>
      <c r="SIH16" s="65"/>
      <c r="SII16" s="65"/>
      <c r="SIJ16" s="65"/>
      <c r="SIK16" s="65"/>
      <c r="SIL16" s="65"/>
      <c r="SIM16" s="65"/>
      <c r="SIN16" s="65"/>
      <c r="SIO16" s="65"/>
      <c r="SIP16" s="65"/>
      <c r="SIQ16" s="65"/>
      <c r="SIR16" s="65"/>
      <c r="SIS16" s="65"/>
      <c r="SIT16" s="65"/>
      <c r="SIU16" s="65"/>
      <c r="SIV16" s="65"/>
      <c r="SIW16" s="65"/>
      <c r="SIX16" s="65"/>
      <c r="SIY16" s="65"/>
      <c r="SIZ16" s="65"/>
      <c r="SJA16" s="65"/>
      <c r="SJB16" s="65"/>
      <c r="SJC16" s="65"/>
      <c r="SJD16" s="65"/>
      <c r="SJE16" s="65"/>
      <c r="SJF16" s="65"/>
      <c r="SJG16" s="65"/>
      <c r="SJH16" s="65"/>
      <c r="SJI16" s="65"/>
      <c r="SJJ16" s="65"/>
      <c r="SJK16" s="65"/>
      <c r="SJL16" s="65"/>
      <c r="SJM16" s="65"/>
      <c r="SJN16" s="65"/>
      <c r="SJO16" s="65"/>
      <c r="SJP16" s="65"/>
      <c r="SJQ16" s="65"/>
      <c r="SJR16" s="65"/>
      <c r="SJS16" s="65"/>
      <c r="SJT16" s="65"/>
      <c r="SJU16" s="65"/>
      <c r="SJV16" s="65"/>
      <c r="SJW16" s="65"/>
      <c r="SJX16" s="65"/>
      <c r="SJY16" s="65"/>
      <c r="SJZ16" s="65"/>
      <c r="SKA16" s="65"/>
      <c r="SKB16" s="65"/>
      <c r="SKC16" s="65"/>
      <c r="SKD16" s="65"/>
      <c r="SKE16" s="65"/>
      <c r="SKF16" s="65"/>
      <c r="SKG16" s="65"/>
      <c r="SKH16" s="65"/>
      <c r="SKI16" s="65"/>
      <c r="SKJ16" s="65"/>
      <c r="SKK16" s="65"/>
      <c r="SKL16" s="65"/>
      <c r="SKM16" s="65"/>
      <c r="SKN16" s="65"/>
      <c r="SKO16" s="65"/>
      <c r="SKP16" s="65"/>
      <c r="SKQ16" s="65"/>
      <c r="SKR16" s="65"/>
      <c r="SKS16" s="65"/>
      <c r="SKT16" s="65"/>
      <c r="SKU16" s="65"/>
      <c r="SKV16" s="65"/>
      <c r="SKW16" s="65"/>
      <c r="SKX16" s="65"/>
      <c r="SKY16" s="65"/>
      <c r="SKZ16" s="65"/>
      <c r="SLA16" s="65"/>
      <c r="SLB16" s="65"/>
      <c r="SLC16" s="65"/>
      <c r="SLD16" s="65"/>
      <c r="SLE16" s="65"/>
      <c r="SLF16" s="65"/>
      <c r="SLG16" s="65"/>
      <c r="SLH16" s="65"/>
      <c r="SLI16" s="65"/>
      <c r="SLJ16" s="65"/>
      <c r="SLK16" s="65"/>
      <c r="SLL16" s="65"/>
      <c r="SLM16" s="65"/>
      <c r="SLN16" s="65"/>
      <c r="SLO16" s="65"/>
      <c r="SLP16" s="65"/>
      <c r="SLQ16" s="65"/>
      <c r="SLR16" s="65"/>
      <c r="SLS16" s="65"/>
      <c r="SLT16" s="65"/>
      <c r="SLU16" s="65"/>
      <c r="SLV16" s="65"/>
      <c r="SLW16" s="65"/>
      <c r="SLX16" s="65"/>
      <c r="SLY16" s="65"/>
      <c r="SLZ16" s="65"/>
      <c r="SMA16" s="65"/>
      <c r="SMB16" s="65"/>
      <c r="SMC16" s="65"/>
      <c r="SMD16" s="65"/>
      <c r="SME16" s="65"/>
      <c r="SMF16" s="65"/>
      <c r="SMG16" s="65"/>
      <c r="SMH16" s="65"/>
      <c r="SMI16" s="65"/>
      <c r="SMJ16" s="65"/>
      <c r="SMK16" s="65"/>
      <c r="SML16" s="65"/>
      <c r="SMM16" s="65"/>
      <c r="SMN16" s="65"/>
      <c r="SMO16" s="65"/>
      <c r="SMP16" s="65"/>
      <c r="SMQ16" s="65"/>
      <c r="SMR16" s="65"/>
      <c r="SMS16" s="65"/>
      <c r="SMT16" s="65"/>
      <c r="SMU16" s="65"/>
      <c r="SMV16" s="65"/>
      <c r="SMW16" s="65"/>
      <c r="SMX16" s="65"/>
      <c r="SMY16" s="65"/>
      <c r="SMZ16" s="65"/>
      <c r="SNA16" s="65"/>
      <c r="SNB16" s="65"/>
      <c r="SNC16" s="65"/>
      <c r="SND16" s="65"/>
      <c r="SNE16" s="65"/>
      <c r="SNF16" s="65"/>
      <c r="SNG16" s="65"/>
      <c r="SNH16" s="65"/>
      <c r="SNI16" s="65"/>
      <c r="SNJ16" s="65"/>
      <c r="SNK16" s="65"/>
      <c r="SNL16" s="65"/>
      <c r="SNM16" s="65"/>
      <c r="SNN16" s="65"/>
      <c r="SNO16" s="65"/>
      <c r="SNP16" s="65"/>
      <c r="SNQ16" s="65"/>
      <c r="SNR16" s="65"/>
      <c r="SNS16" s="65"/>
      <c r="SNT16" s="65"/>
      <c r="SNU16" s="65"/>
      <c r="SNV16" s="65"/>
      <c r="SNW16" s="65"/>
      <c r="SNX16" s="65"/>
      <c r="SNY16" s="65"/>
      <c r="SNZ16" s="65"/>
      <c r="SOA16" s="65"/>
      <c r="SOB16" s="65"/>
      <c r="SOC16" s="65"/>
      <c r="SOD16" s="65"/>
      <c r="SOE16" s="65"/>
      <c r="SOF16" s="65"/>
      <c r="SOG16" s="65"/>
      <c r="SOH16" s="65"/>
      <c r="SOI16" s="65"/>
      <c r="SOJ16" s="65"/>
      <c r="SOK16" s="65"/>
      <c r="SOL16" s="65"/>
      <c r="SOM16" s="65"/>
      <c r="SON16" s="65"/>
      <c r="SOO16" s="65"/>
      <c r="SOP16" s="65"/>
      <c r="SOQ16" s="65"/>
      <c r="SOR16" s="65"/>
      <c r="SOS16" s="65"/>
      <c r="SOT16" s="65"/>
      <c r="SOU16" s="65"/>
      <c r="SOV16" s="65"/>
      <c r="SOW16" s="65"/>
      <c r="SOX16" s="65"/>
      <c r="SOY16" s="65"/>
      <c r="SOZ16" s="65"/>
      <c r="SPA16" s="65"/>
      <c r="SPB16" s="65"/>
      <c r="SPC16" s="65"/>
      <c r="SPD16" s="65"/>
      <c r="SPE16" s="65"/>
      <c r="SPF16" s="65"/>
      <c r="SPG16" s="65"/>
      <c r="SPH16" s="65"/>
      <c r="SPI16" s="65"/>
      <c r="SPJ16" s="65"/>
      <c r="SPK16" s="65"/>
      <c r="SPL16" s="65"/>
      <c r="SPM16" s="65"/>
      <c r="SPN16" s="65"/>
      <c r="SPO16" s="65"/>
      <c r="SPP16" s="65"/>
      <c r="SPQ16" s="65"/>
      <c r="SPR16" s="65"/>
      <c r="SPS16" s="65"/>
      <c r="SPT16" s="65"/>
      <c r="SPU16" s="65"/>
      <c r="SPV16" s="65"/>
      <c r="SPW16" s="65"/>
      <c r="SPX16" s="65"/>
      <c r="SPY16" s="65"/>
      <c r="SPZ16" s="65"/>
      <c r="SQA16" s="65"/>
      <c r="SQB16" s="65"/>
      <c r="SQC16" s="65"/>
      <c r="SQD16" s="65"/>
      <c r="SQE16" s="65"/>
      <c r="SQF16" s="65"/>
      <c r="SQG16" s="65"/>
      <c r="SQH16" s="65"/>
      <c r="SQI16" s="65"/>
      <c r="SQJ16" s="65"/>
      <c r="SQK16" s="65"/>
      <c r="SQL16" s="65"/>
      <c r="SQM16" s="65"/>
      <c r="SQN16" s="65"/>
      <c r="SQO16" s="65"/>
      <c r="SQP16" s="65"/>
      <c r="SQQ16" s="65"/>
      <c r="SQR16" s="65"/>
      <c r="SQS16" s="65"/>
      <c r="SQT16" s="65"/>
      <c r="SQU16" s="65"/>
      <c r="SQV16" s="65"/>
      <c r="SQW16" s="65"/>
      <c r="SQX16" s="65"/>
      <c r="SQY16" s="65"/>
      <c r="SQZ16" s="65"/>
      <c r="SRA16" s="65"/>
      <c r="SRB16" s="65"/>
      <c r="SRC16" s="65"/>
      <c r="SRD16" s="65"/>
      <c r="SRE16" s="65"/>
      <c r="SRF16" s="65"/>
      <c r="SRG16" s="65"/>
      <c r="SRH16" s="65"/>
      <c r="SRI16" s="65"/>
      <c r="SRJ16" s="65"/>
      <c r="SRK16" s="65"/>
      <c r="SRL16" s="65"/>
      <c r="SRM16" s="65"/>
      <c r="SRN16" s="65"/>
      <c r="SRO16" s="65"/>
      <c r="SRP16" s="65"/>
      <c r="SRQ16" s="65"/>
      <c r="SRR16" s="65"/>
      <c r="SRS16" s="65"/>
      <c r="SRT16" s="65"/>
      <c r="SRU16" s="65"/>
      <c r="SRV16" s="65"/>
      <c r="SRW16" s="65"/>
      <c r="SRX16" s="65"/>
      <c r="SRY16" s="65"/>
      <c r="SRZ16" s="65"/>
      <c r="SSA16" s="65"/>
      <c r="SSB16" s="65"/>
      <c r="SSC16" s="65"/>
      <c r="SSD16" s="65"/>
      <c r="SSE16" s="65"/>
      <c r="SSF16" s="65"/>
      <c r="SSG16" s="65"/>
      <c r="SSH16" s="65"/>
      <c r="SSI16" s="65"/>
      <c r="SSJ16" s="65"/>
      <c r="SSK16" s="65"/>
      <c r="SSL16" s="65"/>
      <c r="SSM16" s="65"/>
      <c r="SSN16" s="65"/>
      <c r="SSO16" s="65"/>
      <c r="SSP16" s="65"/>
      <c r="SSQ16" s="65"/>
      <c r="SSR16" s="65"/>
      <c r="SSS16" s="65"/>
      <c r="SST16" s="65"/>
      <c r="SSU16" s="65"/>
      <c r="SSV16" s="65"/>
      <c r="SSW16" s="65"/>
      <c r="SSX16" s="65"/>
      <c r="SSY16" s="65"/>
      <c r="SSZ16" s="65"/>
      <c r="STA16" s="65"/>
      <c r="STB16" s="65"/>
      <c r="STC16" s="65"/>
      <c r="STD16" s="65"/>
      <c r="STE16" s="65"/>
      <c r="STF16" s="65"/>
      <c r="STG16" s="65"/>
      <c r="STH16" s="65"/>
      <c r="STI16" s="65"/>
      <c r="STJ16" s="65"/>
      <c r="STK16" s="65"/>
      <c r="STL16" s="65"/>
      <c r="STM16" s="65"/>
      <c r="STN16" s="65"/>
      <c r="STO16" s="65"/>
      <c r="STP16" s="65"/>
      <c r="STQ16" s="65"/>
      <c r="STR16" s="65"/>
      <c r="STS16" s="65"/>
      <c r="STT16" s="65"/>
      <c r="STU16" s="65"/>
      <c r="STV16" s="65"/>
      <c r="STW16" s="65"/>
      <c r="STX16" s="65"/>
      <c r="STY16" s="65"/>
      <c r="STZ16" s="65"/>
      <c r="SUA16" s="65"/>
      <c r="SUB16" s="65"/>
      <c r="SUC16" s="65"/>
      <c r="SUD16" s="65"/>
      <c r="SUE16" s="65"/>
      <c r="SUF16" s="65"/>
      <c r="SUG16" s="65"/>
      <c r="SUH16" s="65"/>
      <c r="SUI16" s="65"/>
      <c r="SUJ16" s="65"/>
      <c r="SUK16" s="65"/>
      <c r="SUL16" s="65"/>
      <c r="SUM16" s="65"/>
      <c r="SUN16" s="65"/>
      <c r="SUO16" s="65"/>
      <c r="SUP16" s="65"/>
      <c r="SUQ16" s="65"/>
      <c r="SUR16" s="65"/>
      <c r="SUS16" s="65"/>
      <c r="SUT16" s="65"/>
      <c r="SUU16" s="65"/>
      <c r="SUV16" s="65"/>
      <c r="SUW16" s="65"/>
      <c r="SUX16" s="65"/>
      <c r="SUY16" s="65"/>
      <c r="SUZ16" s="65"/>
      <c r="SVA16" s="65"/>
      <c r="SVB16" s="65"/>
      <c r="SVC16" s="65"/>
      <c r="SVD16" s="65"/>
      <c r="SVE16" s="65"/>
      <c r="SVF16" s="65"/>
      <c r="SVG16" s="65"/>
      <c r="SVH16" s="65"/>
      <c r="SVI16" s="65"/>
      <c r="SVJ16" s="65"/>
      <c r="SVK16" s="65"/>
      <c r="SVL16" s="65"/>
      <c r="SVM16" s="65"/>
      <c r="SVN16" s="65"/>
      <c r="SVO16" s="65"/>
      <c r="SVP16" s="65"/>
      <c r="SVQ16" s="65"/>
      <c r="SVR16" s="65"/>
      <c r="SVS16" s="65"/>
      <c r="SVT16" s="65"/>
      <c r="SVU16" s="65"/>
      <c r="SVV16" s="65"/>
      <c r="SVW16" s="65"/>
      <c r="SVX16" s="65"/>
      <c r="SVY16" s="65"/>
      <c r="SVZ16" s="65"/>
      <c r="SWA16" s="65"/>
      <c r="SWB16" s="65"/>
      <c r="SWC16" s="65"/>
      <c r="SWD16" s="65"/>
      <c r="SWE16" s="65"/>
      <c r="SWF16" s="65"/>
      <c r="SWG16" s="65"/>
      <c r="SWH16" s="65"/>
      <c r="SWI16" s="65"/>
      <c r="SWJ16" s="65"/>
      <c r="SWK16" s="65"/>
      <c r="SWL16" s="65"/>
      <c r="SWM16" s="65"/>
      <c r="SWN16" s="65"/>
      <c r="SWO16" s="65"/>
      <c r="SWP16" s="65"/>
      <c r="SWQ16" s="65"/>
      <c r="SWR16" s="65"/>
      <c r="SWS16" s="65"/>
      <c r="SWT16" s="65"/>
      <c r="SWU16" s="65"/>
      <c r="SWV16" s="65"/>
      <c r="SWW16" s="65"/>
      <c r="SWX16" s="65"/>
      <c r="SWY16" s="65"/>
      <c r="SWZ16" s="65"/>
      <c r="SXA16" s="65"/>
      <c r="SXB16" s="65"/>
      <c r="SXC16" s="65"/>
      <c r="SXD16" s="65"/>
      <c r="SXE16" s="65"/>
      <c r="SXF16" s="65"/>
      <c r="SXG16" s="65"/>
      <c r="SXH16" s="65"/>
      <c r="SXI16" s="65"/>
      <c r="SXJ16" s="65"/>
      <c r="SXK16" s="65"/>
      <c r="SXL16" s="65"/>
      <c r="SXM16" s="65"/>
      <c r="SXN16" s="65"/>
      <c r="SXO16" s="65"/>
      <c r="SXP16" s="65"/>
      <c r="SXQ16" s="65"/>
      <c r="SXR16" s="65"/>
      <c r="SXS16" s="65"/>
      <c r="SXT16" s="65"/>
      <c r="SXU16" s="65"/>
      <c r="SXV16" s="65"/>
      <c r="SXW16" s="65"/>
      <c r="SXX16" s="65"/>
      <c r="SXY16" s="65"/>
      <c r="SXZ16" s="65"/>
      <c r="SYA16" s="65"/>
      <c r="SYB16" s="65"/>
      <c r="SYC16" s="65"/>
      <c r="SYD16" s="65"/>
      <c r="SYE16" s="65"/>
      <c r="SYF16" s="65"/>
      <c r="SYG16" s="65"/>
      <c r="SYH16" s="65"/>
      <c r="SYI16" s="65"/>
      <c r="SYJ16" s="65"/>
      <c r="SYK16" s="65"/>
      <c r="SYL16" s="65"/>
      <c r="SYM16" s="65"/>
      <c r="SYN16" s="65"/>
      <c r="SYO16" s="65"/>
      <c r="SYP16" s="65"/>
      <c r="SYQ16" s="65"/>
      <c r="SYR16" s="65"/>
      <c r="SYS16" s="65"/>
      <c r="SYT16" s="65"/>
      <c r="SYU16" s="65"/>
      <c r="SYV16" s="65"/>
      <c r="SYW16" s="65"/>
      <c r="SYX16" s="65"/>
      <c r="SYY16" s="65"/>
      <c r="SYZ16" s="65"/>
      <c r="SZA16" s="65"/>
      <c r="SZB16" s="65"/>
      <c r="SZC16" s="65"/>
      <c r="SZD16" s="65"/>
      <c r="SZE16" s="65"/>
      <c r="SZF16" s="65"/>
      <c r="SZG16" s="65"/>
      <c r="SZH16" s="65"/>
      <c r="SZI16" s="65"/>
      <c r="SZJ16" s="65"/>
      <c r="SZK16" s="65"/>
      <c r="SZL16" s="65"/>
      <c r="SZM16" s="65"/>
      <c r="SZN16" s="65"/>
      <c r="SZO16" s="65"/>
      <c r="SZP16" s="65"/>
      <c r="SZQ16" s="65"/>
      <c r="SZR16" s="65"/>
      <c r="SZS16" s="65"/>
      <c r="SZT16" s="65"/>
      <c r="SZU16" s="65"/>
      <c r="SZV16" s="65"/>
      <c r="SZW16" s="65"/>
      <c r="SZX16" s="65"/>
      <c r="SZY16" s="65"/>
      <c r="SZZ16" s="65"/>
      <c r="TAA16" s="65"/>
      <c r="TAB16" s="65"/>
      <c r="TAC16" s="65"/>
      <c r="TAD16" s="65"/>
      <c r="TAE16" s="65"/>
      <c r="TAF16" s="65"/>
      <c r="TAG16" s="65"/>
      <c r="TAH16" s="65"/>
      <c r="TAI16" s="65"/>
      <c r="TAJ16" s="65"/>
      <c r="TAK16" s="65"/>
      <c r="TAL16" s="65"/>
      <c r="TAM16" s="65"/>
      <c r="TAN16" s="65"/>
      <c r="TAO16" s="65"/>
      <c r="TAP16" s="65"/>
      <c r="TAQ16" s="65"/>
      <c r="TAR16" s="65"/>
      <c r="TAS16" s="65"/>
      <c r="TAT16" s="65"/>
      <c r="TAU16" s="65"/>
      <c r="TAV16" s="65"/>
      <c r="TAW16" s="65"/>
      <c r="TAX16" s="65"/>
      <c r="TAY16" s="65"/>
      <c r="TAZ16" s="65"/>
      <c r="TBA16" s="65"/>
      <c r="TBB16" s="65"/>
      <c r="TBC16" s="65"/>
      <c r="TBD16" s="65"/>
      <c r="TBE16" s="65"/>
      <c r="TBF16" s="65"/>
      <c r="TBG16" s="65"/>
      <c r="TBH16" s="65"/>
      <c r="TBI16" s="65"/>
      <c r="TBJ16" s="65"/>
      <c r="TBK16" s="65"/>
      <c r="TBL16" s="65"/>
      <c r="TBM16" s="65"/>
      <c r="TBN16" s="65"/>
      <c r="TBO16" s="65"/>
      <c r="TBP16" s="65"/>
      <c r="TBQ16" s="65"/>
      <c r="TBR16" s="65"/>
      <c r="TBS16" s="65"/>
      <c r="TBT16" s="65"/>
      <c r="TBU16" s="65"/>
      <c r="TBV16" s="65"/>
      <c r="TBW16" s="65"/>
      <c r="TBX16" s="65"/>
      <c r="TBY16" s="65"/>
      <c r="TBZ16" s="65"/>
      <c r="TCA16" s="65"/>
      <c r="TCB16" s="65"/>
      <c r="TCC16" s="65"/>
      <c r="TCD16" s="65"/>
      <c r="TCE16" s="65"/>
      <c r="TCF16" s="65"/>
      <c r="TCG16" s="65"/>
      <c r="TCH16" s="65"/>
      <c r="TCI16" s="65"/>
      <c r="TCJ16" s="65"/>
      <c r="TCK16" s="65"/>
      <c r="TCL16" s="65"/>
      <c r="TCM16" s="65"/>
      <c r="TCN16" s="65"/>
      <c r="TCO16" s="65"/>
      <c r="TCP16" s="65"/>
      <c r="TCQ16" s="65"/>
      <c r="TCR16" s="65"/>
      <c r="TCS16" s="65"/>
      <c r="TCT16" s="65"/>
      <c r="TCU16" s="65"/>
      <c r="TCV16" s="65"/>
      <c r="TCW16" s="65"/>
      <c r="TCX16" s="65"/>
      <c r="TCY16" s="65"/>
      <c r="TCZ16" s="65"/>
      <c r="TDA16" s="65"/>
      <c r="TDB16" s="65"/>
      <c r="TDC16" s="65"/>
      <c r="TDD16" s="65"/>
      <c r="TDE16" s="65"/>
      <c r="TDF16" s="65"/>
      <c r="TDG16" s="65"/>
      <c r="TDH16" s="65"/>
      <c r="TDI16" s="65"/>
      <c r="TDJ16" s="65"/>
      <c r="TDK16" s="65"/>
      <c r="TDL16" s="65"/>
      <c r="TDM16" s="65"/>
      <c r="TDN16" s="65"/>
      <c r="TDO16" s="65"/>
      <c r="TDP16" s="65"/>
      <c r="TDQ16" s="65"/>
      <c r="TDR16" s="65"/>
      <c r="TDS16" s="65"/>
      <c r="TDT16" s="65"/>
      <c r="TDU16" s="65"/>
      <c r="TDV16" s="65"/>
      <c r="TDW16" s="65"/>
      <c r="TDX16" s="65"/>
      <c r="TDY16" s="65"/>
      <c r="TDZ16" s="65"/>
      <c r="TEA16" s="65"/>
      <c r="TEB16" s="65"/>
      <c r="TEC16" s="65"/>
      <c r="TED16" s="65"/>
      <c r="TEE16" s="65"/>
      <c r="TEF16" s="65"/>
      <c r="TEG16" s="65"/>
      <c r="TEH16" s="65"/>
      <c r="TEI16" s="65"/>
      <c r="TEJ16" s="65"/>
      <c r="TEK16" s="65"/>
      <c r="TEL16" s="65"/>
      <c r="TEM16" s="65"/>
      <c r="TEN16" s="65"/>
      <c r="TEO16" s="65"/>
      <c r="TEP16" s="65"/>
      <c r="TEQ16" s="65"/>
      <c r="TER16" s="65"/>
      <c r="TES16" s="65"/>
      <c r="TET16" s="65"/>
      <c r="TEU16" s="65"/>
      <c r="TEV16" s="65"/>
      <c r="TEW16" s="65"/>
      <c r="TEX16" s="65"/>
      <c r="TEY16" s="65"/>
      <c r="TEZ16" s="65"/>
      <c r="TFA16" s="65"/>
      <c r="TFB16" s="65"/>
      <c r="TFC16" s="65"/>
      <c r="TFD16" s="65"/>
      <c r="TFE16" s="65"/>
      <c r="TFF16" s="65"/>
      <c r="TFG16" s="65"/>
      <c r="TFH16" s="65"/>
      <c r="TFI16" s="65"/>
      <c r="TFJ16" s="65"/>
      <c r="TFK16" s="65"/>
      <c r="TFL16" s="65"/>
      <c r="TFM16" s="65"/>
      <c r="TFN16" s="65"/>
      <c r="TFO16" s="65"/>
      <c r="TFP16" s="65"/>
      <c r="TFQ16" s="65"/>
      <c r="TFR16" s="65"/>
      <c r="TFS16" s="65"/>
      <c r="TFT16" s="65"/>
      <c r="TFU16" s="65"/>
      <c r="TFV16" s="65"/>
      <c r="TFW16" s="65"/>
      <c r="TFX16" s="65"/>
      <c r="TFY16" s="65"/>
      <c r="TFZ16" s="65"/>
      <c r="TGA16" s="65"/>
      <c r="TGB16" s="65"/>
      <c r="TGC16" s="65"/>
      <c r="TGD16" s="65"/>
      <c r="TGE16" s="65"/>
      <c r="TGF16" s="65"/>
      <c r="TGG16" s="65"/>
      <c r="TGH16" s="65"/>
      <c r="TGI16" s="65"/>
      <c r="TGJ16" s="65"/>
      <c r="TGK16" s="65"/>
      <c r="TGL16" s="65"/>
      <c r="TGM16" s="65"/>
      <c r="TGN16" s="65"/>
      <c r="TGO16" s="65"/>
      <c r="TGP16" s="65"/>
      <c r="TGQ16" s="65"/>
      <c r="TGR16" s="65"/>
      <c r="TGS16" s="65"/>
      <c r="TGT16" s="65"/>
      <c r="TGU16" s="65"/>
      <c r="TGV16" s="65"/>
      <c r="TGW16" s="65"/>
      <c r="TGX16" s="65"/>
      <c r="TGY16" s="65"/>
      <c r="TGZ16" s="65"/>
      <c r="THA16" s="65"/>
      <c r="THB16" s="65"/>
      <c r="THC16" s="65"/>
      <c r="THD16" s="65"/>
      <c r="THE16" s="65"/>
      <c r="THF16" s="65"/>
      <c r="THG16" s="65"/>
      <c r="THH16" s="65"/>
      <c r="THI16" s="65"/>
      <c r="THJ16" s="65"/>
      <c r="THK16" s="65"/>
      <c r="THL16" s="65"/>
      <c r="THM16" s="65"/>
      <c r="THN16" s="65"/>
      <c r="THO16" s="65"/>
      <c r="THP16" s="65"/>
      <c r="THQ16" s="65"/>
      <c r="THR16" s="65"/>
      <c r="THS16" s="65"/>
      <c r="THT16" s="65"/>
      <c r="THU16" s="65"/>
      <c r="THV16" s="65"/>
      <c r="THW16" s="65"/>
      <c r="THX16" s="65"/>
      <c r="THY16" s="65"/>
      <c r="THZ16" s="65"/>
      <c r="TIA16" s="65"/>
      <c r="TIB16" s="65"/>
      <c r="TIC16" s="65"/>
      <c r="TID16" s="65"/>
      <c r="TIE16" s="65"/>
      <c r="TIF16" s="65"/>
      <c r="TIG16" s="65"/>
      <c r="TIH16" s="65"/>
      <c r="TII16" s="65"/>
      <c r="TIJ16" s="65"/>
      <c r="TIK16" s="65"/>
      <c r="TIL16" s="65"/>
      <c r="TIM16" s="65"/>
      <c r="TIN16" s="65"/>
      <c r="TIO16" s="65"/>
      <c r="TIP16" s="65"/>
      <c r="TIQ16" s="65"/>
      <c r="TIR16" s="65"/>
      <c r="TIS16" s="65"/>
      <c r="TIT16" s="65"/>
      <c r="TIU16" s="65"/>
      <c r="TIV16" s="65"/>
      <c r="TIW16" s="65"/>
      <c r="TIX16" s="65"/>
      <c r="TIY16" s="65"/>
      <c r="TIZ16" s="65"/>
      <c r="TJA16" s="65"/>
      <c r="TJB16" s="65"/>
      <c r="TJC16" s="65"/>
      <c r="TJD16" s="65"/>
      <c r="TJE16" s="65"/>
      <c r="TJF16" s="65"/>
      <c r="TJG16" s="65"/>
      <c r="TJH16" s="65"/>
      <c r="TJI16" s="65"/>
      <c r="TJJ16" s="65"/>
      <c r="TJK16" s="65"/>
      <c r="TJL16" s="65"/>
      <c r="TJM16" s="65"/>
      <c r="TJN16" s="65"/>
      <c r="TJO16" s="65"/>
      <c r="TJP16" s="65"/>
      <c r="TJQ16" s="65"/>
      <c r="TJR16" s="65"/>
      <c r="TJS16" s="65"/>
      <c r="TJT16" s="65"/>
      <c r="TJU16" s="65"/>
      <c r="TJV16" s="65"/>
      <c r="TJW16" s="65"/>
      <c r="TJX16" s="65"/>
      <c r="TJY16" s="65"/>
      <c r="TJZ16" s="65"/>
      <c r="TKA16" s="65"/>
      <c r="TKB16" s="65"/>
      <c r="TKC16" s="65"/>
      <c r="TKD16" s="65"/>
      <c r="TKE16" s="65"/>
      <c r="TKF16" s="65"/>
      <c r="TKG16" s="65"/>
      <c r="TKH16" s="65"/>
      <c r="TKI16" s="65"/>
      <c r="TKJ16" s="65"/>
      <c r="TKK16" s="65"/>
      <c r="TKL16" s="65"/>
      <c r="TKM16" s="65"/>
      <c r="TKN16" s="65"/>
      <c r="TKO16" s="65"/>
      <c r="TKP16" s="65"/>
      <c r="TKQ16" s="65"/>
      <c r="TKR16" s="65"/>
      <c r="TKS16" s="65"/>
      <c r="TKT16" s="65"/>
      <c r="TKU16" s="65"/>
      <c r="TKV16" s="65"/>
      <c r="TKW16" s="65"/>
      <c r="TKX16" s="65"/>
      <c r="TKY16" s="65"/>
      <c r="TKZ16" s="65"/>
      <c r="TLA16" s="65"/>
      <c r="TLB16" s="65"/>
      <c r="TLC16" s="65"/>
      <c r="TLD16" s="65"/>
      <c r="TLE16" s="65"/>
      <c r="TLF16" s="65"/>
      <c r="TLG16" s="65"/>
      <c r="TLH16" s="65"/>
      <c r="TLI16" s="65"/>
      <c r="TLJ16" s="65"/>
      <c r="TLK16" s="65"/>
      <c r="TLL16" s="65"/>
      <c r="TLM16" s="65"/>
      <c r="TLN16" s="65"/>
      <c r="TLO16" s="65"/>
      <c r="TLP16" s="65"/>
      <c r="TLQ16" s="65"/>
      <c r="TLR16" s="65"/>
      <c r="TLS16" s="65"/>
      <c r="TLT16" s="65"/>
      <c r="TLU16" s="65"/>
      <c r="TLV16" s="65"/>
      <c r="TLW16" s="65"/>
      <c r="TLX16" s="65"/>
      <c r="TLY16" s="65"/>
      <c r="TLZ16" s="65"/>
      <c r="TMA16" s="65"/>
      <c r="TMB16" s="65"/>
      <c r="TMC16" s="65"/>
      <c r="TMD16" s="65"/>
      <c r="TME16" s="65"/>
      <c r="TMF16" s="65"/>
      <c r="TMG16" s="65"/>
      <c r="TMH16" s="65"/>
      <c r="TMI16" s="65"/>
      <c r="TMJ16" s="65"/>
      <c r="TMK16" s="65"/>
      <c r="TML16" s="65"/>
      <c r="TMM16" s="65"/>
      <c r="TMN16" s="65"/>
      <c r="TMO16" s="65"/>
      <c r="TMP16" s="65"/>
      <c r="TMQ16" s="65"/>
      <c r="TMR16" s="65"/>
      <c r="TMS16" s="65"/>
      <c r="TMT16" s="65"/>
      <c r="TMU16" s="65"/>
      <c r="TMV16" s="65"/>
      <c r="TMW16" s="65"/>
      <c r="TMX16" s="65"/>
      <c r="TMY16" s="65"/>
      <c r="TMZ16" s="65"/>
      <c r="TNA16" s="65"/>
      <c r="TNB16" s="65"/>
      <c r="TNC16" s="65"/>
      <c r="TND16" s="65"/>
      <c r="TNE16" s="65"/>
      <c r="TNF16" s="65"/>
      <c r="TNG16" s="65"/>
      <c r="TNH16" s="65"/>
      <c r="TNI16" s="65"/>
      <c r="TNJ16" s="65"/>
      <c r="TNK16" s="65"/>
      <c r="TNL16" s="65"/>
      <c r="TNM16" s="65"/>
      <c r="TNN16" s="65"/>
      <c r="TNO16" s="65"/>
      <c r="TNP16" s="65"/>
      <c r="TNQ16" s="65"/>
      <c r="TNR16" s="65"/>
      <c r="TNS16" s="65"/>
      <c r="TNT16" s="65"/>
      <c r="TNU16" s="65"/>
      <c r="TNV16" s="65"/>
      <c r="TNW16" s="65"/>
      <c r="TNX16" s="65"/>
      <c r="TNY16" s="65"/>
      <c r="TNZ16" s="65"/>
      <c r="TOA16" s="65"/>
      <c r="TOB16" s="65"/>
      <c r="TOC16" s="65"/>
      <c r="TOD16" s="65"/>
      <c r="TOE16" s="65"/>
      <c r="TOF16" s="65"/>
      <c r="TOG16" s="65"/>
      <c r="TOH16" s="65"/>
      <c r="TOI16" s="65"/>
      <c r="TOJ16" s="65"/>
      <c r="TOK16" s="65"/>
      <c r="TOL16" s="65"/>
      <c r="TOM16" s="65"/>
      <c r="TON16" s="65"/>
      <c r="TOO16" s="65"/>
      <c r="TOP16" s="65"/>
      <c r="TOQ16" s="65"/>
      <c r="TOR16" s="65"/>
      <c r="TOS16" s="65"/>
      <c r="TOT16" s="65"/>
      <c r="TOU16" s="65"/>
      <c r="TOV16" s="65"/>
      <c r="TOW16" s="65"/>
      <c r="TOX16" s="65"/>
      <c r="TOY16" s="65"/>
      <c r="TOZ16" s="65"/>
      <c r="TPA16" s="65"/>
      <c r="TPB16" s="65"/>
      <c r="TPC16" s="65"/>
      <c r="TPD16" s="65"/>
      <c r="TPE16" s="65"/>
      <c r="TPF16" s="65"/>
      <c r="TPG16" s="65"/>
      <c r="TPH16" s="65"/>
      <c r="TPI16" s="65"/>
      <c r="TPJ16" s="65"/>
      <c r="TPK16" s="65"/>
      <c r="TPL16" s="65"/>
      <c r="TPM16" s="65"/>
      <c r="TPN16" s="65"/>
      <c r="TPO16" s="65"/>
      <c r="TPP16" s="65"/>
      <c r="TPQ16" s="65"/>
      <c r="TPR16" s="65"/>
      <c r="TPS16" s="65"/>
      <c r="TPT16" s="65"/>
      <c r="TPU16" s="65"/>
      <c r="TPV16" s="65"/>
      <c r="TPW16" s="65"/>
      <c r="TPX16" s="65"/>
      <c r="TPY16" s="65"/>
      <c r="TPZ16" s="65"/>
      <c r="TQA16" s="65"/>
      <c r="TQB16" s="65"/>
      <c r="TQC16" s="65"/>
      <c r="TQD16" s="65"/>
      <c r="TQE16" s="65"/>
      <c r="TQF16" s="65"/>
      <c r="TQG16" s="65"/>
      <c r="TQH16" s="65"/>
      <c r="TQI16" s="65"/>
      <c r="TQJ16" s="65"/>
      <c r="TQK16" s="65"/>
      <c r="TQL16" s="65"/>
      <c r="TQM16" s="65"/>
      <c r="TQN16" s="65"/>
      <c r="TQO16" s="65"/>
      <c r="TQP16" s="65"/>
      <c r="TQQ16" s="65"/>
      <c r="TQR16" s="65"/>
      <c r="TQS16" s="65"/>
      <c r="TQT16" s="65"/>
      <c r="TQU16" s="65"/>
      <c r="TQV16" s="65"/>
      <c r="TQW16" s="65"/>
      <c r="TQX16" s="65"/>
      <c r="TQY16" s="65"/>
      <c r="TQZ16" s="65"/>
      <c r="TRA16" s="65"/>
      <c r="TRB16" s="65"/>
      <c r="TRC16" s="65"/>
      <c r="TRD16" s="65"/>
      <c r="TRE16" s="65"/>
      <c r="TRF16" s="65"/>
      <c r="TRG16" s="65"/>
      <c r="TRH16" s="65"/>
      <c r="TRI16" s="65"/>
      <c r="TRJ16" s="65"/>
      <c r="TRK16" s="65"/>
      <c r="TRL16" s="65"/>
      <c r="TRM16" s="65"/>
      <c r="TRN16" s="65"/>
      <c r="TRO16" s="65"/>
      <c r="TRP16" s="65"/>
      <c r="TRQ16" s="65"/>
      <c r="TRR16" s="65"/>
      <c r="TRS16" s="65"/>
      <c r="TRT16" s="65"/>
      <c r="TRU16" s="65"/>
      <c r="TRV16" s="65"/>
      <c r="TRW16" s="65"/>
      <c r="TRX16" s="65"/>
      <c r="TRY16" s="65"/>
      <c r="TRZ16" s="65"/>
      <c r="TSA16" s="65"/>
      <c r="TSB16" s="65"/>
      <c r="TSC16" s="65"/>
      <c r="TSD16" s="65"/>
      <c r="TSE16" s="65"/>
      <c r="TSF16" s="65"/>
      <c r="TSG16" s="65"/>
      <c r="TSH16" s="65"/>
      <c r="TSI16" s="65"/>
      <c r="TSJ16" s="65"/>
      <c r="TSK16" s="65"/>
      <c r="TSL16" s="65"/>
      <c r="TSM16" s="65"/>
      <c r="TSN16" s="65"/>
      <c r="TSO16" s="65"/>
      <c r="TSP16" s="65"/>
      <c r="TSQ16" s="65"/>
      <c r="TSR16" s="65"/>
      <c r="TSS16" s="65"/>
      <c r="TST16" s="65"/>
      <c r="TSU16" s="65"/>
      <c r="TSV16" s="65"/>
      <c r="TSW16" s="65"/>
      <c r="TSX16" s="65"/>
      <c r="TSY16" s="65"/>
      <c r="TSZ16" s="65"/>
      <c r="TTA16" s="65"/>
      <c r="TTB16" s="65"/>
      <c r="TTC16" s="65"/>
      <c r="TTD16" s="65"/>
      <c r="TTE16" s="65"/>
      <c r="TTF16" s="65"/>
      <c r="TTG16" s="65"/>
      <c r="TTH16" s="65"/>
      <c r="TTI16" s="65"/>
      <c r="TTJ16" s="65"/>
      <c r="TTK16" s="65"/>
      <c r="TTL16" s="65"/>
      <c r="TTM16" s="65"/>
      <c r="TTN16" s="65"/>
      <c r="TTO16" s="65"/>
      <c r="TTP16" s="65"/>
      <c r="TTQ16" s="65"/>
      <c r="TTR16" s="65"/>
      <c r="TTS16" s="65"/>
      <c r="TTT16" s="65"/>
      <c r="TTU16" s="65"/>
      <c r="TTV16" s="65"/>
      <c r="TTW16" s="65"/>
      <c r="TTX16" s="65"/>
      <c r="TTY16" s="65"/>
      <c r="TTZ16" s="65"/>
      <c r="TUA16" s="65"/>
      <c r="TUB16" s="65"/>
      <c r="TUC16" s="65"/>
      <c r="TUD16" s="65"/>
      <c r="TUE16" s="65"/>
      <c r="TUF16" s="65"/>
      <c r="TUG16" s="65"/>
      <c r="TUH16" s="65"/>
      <c r="TUI16" s="65"/>
      <c r="TUJ16" s="65"/>
      <c r="TUK16" s="65"/>
      <c r="TUL16" s="65"/>
      <c r="TUM16" s="65"/>
      <c r="TUN16" s="65"/>
      <c r="TUO16" s="65"/>
      <c r="TUP16" s="65"/>
      <c r="TUQ16" s="65"/>
      <c r="TUR16" s="65"/>
      <c r="TUS16" s="65"/>
      <c r="TUT16" s="65"/>
      <c r="TUU16" s="65"/>
      <c r="TUV16" s="65"/>
      <c r="TUW16" s="65"/>
      <c r="TUX16" s="65"/>
      <c r="TUY16" s="65"/>
      <c r="TUZ16" s="65"/>
      <c r="TVA16" s="65"/>
      <c r="TVB16" s="65"/>
      <c r="TVC16" s="65"/>
      <c r="TVD16" s="65"/>
      <c r="TVE16" s="65"/>
      <c r="TVF16" s="65"/>
      <c r="TVG16" s="65"/>
      <c r="TVH16" s="65"/>
      <c r="TVI16" s="65"/>
      <c r="TVJ16" s="65"/>
      <c r="TVK16" s="65"/>
      <c r="TVL16" s="65"/>
      <c r="TVM16" s="65"/>
      <c r="TVN16" s="65"/>
      <c r="TVO16" s="65"/>
      <c r="TVP16" s="65"/>
      <c r="TVQ16" s="65"/>
      <c r="TVR16" s="65"/>
      <c r="TVS16" s="65"/>
      <c r="TVT16" s="65"/>
      <c r="TVU16" s="65"/>
      <c r="TVV16" s="65"/>
      <c r="TVW16" s="65"/>
      <c r="TVX16" s="65"/>
      <c r="TVY16" s="65"/>
      <c r="TVZ16" s="65"/>
      <c r="TWA16" s="65"/>
      <c r="TWB16" s="65"/>
      <c r="TWC16" s="65"/>
      <c r="TWD16" s="65"/>
      <c r="TWE16" s="65"/>
      <c r="TWF16" s="65"/>
      <c r="TWG16" s="65"/>
      <c r="TWH16" s="65"/>
      <c r="TWI16" s="65"/>
      <c r="TWJ16" s="65"/>
      <c r="TWK16" s="65"/>
      <c r="TWL16" s="65"/>
      <c r="TWM16" s="65"/>
      <c r="TWN16" s="65"/>
      <c r="TWO16" s="65"/>
      <c r="TWP16" s="65"/>
      <c r="TWQ16" s="65"/>
      <c r="TWR16" s="65"/>
      <c r="TWS16" s="65"/>
      <c r="TWT16" s="65"/>
      <c r="TWU16" s="65"/>
      <c r="TWV16" s="65"/>
      <c r="TWW16" s="65"/>
      <c r="TWX16" s="65"/>
      <c r="TWY16" s="65"/>
      <c r="TWZ16" s="65"/>
      <c r="TXA16" s="65"/>
      <c r="TXB16" s="65"/>
      <c r="TXC16" s="65"/>
      <c r="TXD16" s="65"/>
      <c r="TXE16" s="65"/>
      <c r="TXF16" s="65"/>
      <c r="TXG16" s="65"/>
      <c r="TXH16" s="65"/>
      <c r="TXI16" s="65"/>
      <c r="TXJ16" s="65"/>
      <c r="TXK16" s="65"/>
      <c r="TXL16" s="65"/>
      <c r="TXM16" s="65"/>
      <c r="TXN16" s="65"/>
      <c r="TXO16" s="65"/>
      <c r="TXP16" s="65"/>
      <c r="TXQ16" s="65"/>
      <c r="TXR16" s="65"/>
      <c r="TXS16" s="65"/>
      <c r="TXT16" s="65"/>
      <c r="TXU16" s="65"/>
      <c r="TXV16" s="65"/>
      <c r="TXW16" s="65"/>
      <c r="TXX16" s="65"/>
      <c r="TXY16" s="65"/>
      <c r="TXZ16" s="65"/>
      <c r="TYA16" s="65"/>
      <c r="TYB16" s="65"/>
      <c r="TYC16" s="65"/>
      <c r="TYD16" s="65"/>
      <c r="TYE16" s="65"/>
      <c r="TYF16" s="65"/>
      <c r="TYG16" s="65"/>
      <c r="TYH16" s="65"/>
      <c r="TYI16" s="65"/>
      <c r="TYJ16" s="65"/>
      <c r="TYK16" s="65"/>
      <c r="TYL16" s="65"/>
      <c r="TYM16" s="65"/>
      <c r="TYN16" s="65"/>
      <c r="TYO16" s="65"/>
      <c r="TYP16" s="65"/>
      <c r="TYQ16" s="65"/>
      <c r="TYR16" s="65"/>
      <c r="TYS16" s="65"/>
      <c r="TYT16" s="65"/>
      <c r="TYU16" s="65"/>
      <c r="TYV16" s="65"/>
      <c r="TYW16" s="65"/>
      <c r="TYX16" s="65"/>
      <c r="TYY16" s="65"/>
      <c r="TYZ16" s="65"/>
      <c r="TZA16" s="65"/>
      <c r="TZB16" s="65"/>
      <c r="TZC16" s="65"/>
      <c r="TZD16" s="65"/>
      <c r="TZE16" s="65"/>
      <c r="TZF16" s="65"/>
      <c r="TZG16" s="65"/>
      <c r="TZH16" s="65"/>
      <c r="TZI16" s="65"/>
      <c r="TZJ16" s="65"/>
      <c r="TZK16" s="65"/>
      <c r="TZL16" s="65"/>
      <c r="TZM16" s="65"/>
      <c r="TZN16" s="65"/>
      <c r="TZO16" s="65"/>
      <c r="TZP16" s="65"/>
      <c r="TZQ16" s="65"/>
      <c r="TZR16" s="65"/>
      <c r="TZS16" s="65"/>
      <c r="TZT16" s="65"/>
      <c r="TZU16" s="65"/>
      <c r="TZV16" s="65"/>
      <c r="TZW16" s="65"/>
      <c r="TZX16" s="65"/>
      <c r="TZY16" s="65"/>
      <c r="TZZ16" s="65"/>
      <c r="UAA16" s="65"/>
      <c r="UAB16" s="65"/>
      <c r="UAC16" s="65"/>
      <c r="UAD16" s="65"/>
      <c r="UAE16" s="65"/>
      <c r="UAF16" s="65"/>
      <c r="UAG16" s="65"/>
      <c r="UAH16" s="65"/>
      <c r="UAI16" s="65"/>
      <c r="UAJ16" s="65"/>
      <c r="UAK16" s="65"/>
      <c r="UAL16" s="65"/>
      <c r="UAM16" s="65"/>
      <c r="UAN16" s="65"/>
      <c r="UAO16" s="65"/>
      <c r="UAP16" s="65"/>
      <c r="UAQ16" s="65"/>
      <c r="UAR16" s="65"/>
      <c r="UAS16" s="65"/>
      <c r="UAT16" s="65"/>
      <c r="UAU16" s="65"/>
      <c r="UAV16" s="65"/>
      <c r="UAW16" s="65"/>
      <c r="UAX16" s="65"/>
      <c r="UAY16" s="65"/>
      <c r="UAZ16" s="65"/>
      <c r="UBA16" s="65"/>
      <c r="UBB16" s="65"/>
      <c r="UBC16" s="65"/>
      <c r="UBD16" s="65"/>
      <c r="UBE16" s="65"/>
      <c r="UBF16" s="65"/>
      <c r="UBG16" s="65"/>
      <c r="UBH16" s="65"/>
      <c r="UBI16" s="65"/>
      <c r="UBJ16" s="65"/>
      <c r="UBK16" s="65"/>
      <c r="UBL16" s="65"/>
      <c r="UBM16" s="65"/>
      <c r="UBN16" s="65"/>
      <c r="UBO16" s="65"/>
      <c r="UBP16" s="65"/>
      <c r="UBQ16" s="65"/>
      <c r="UBR16" s="65"/>
      <c r="UBS16" s="65"/>
      <c r="UBT16" s="65"/>
      <c r="UBU16" s="65"/>
      <c r="UBV16" s="65"/>
      <c r="UBW16" s="65"/>
      <c r="UBX16" s="65"/>
      <c r="UBY16" s="65"/>
      <c r="UBZ16" s="65"/>
      <c r="UCA16" s="65"/>
      <c r="UCB16" s="65"/>
      <c r="UCC16" s="65"/>
      <c r="UCD16" s="65"/>
      <c r="UCE16" s="65"/>
      <c r="UCF16" s="65"/>
      <c r="UCG16" s="65"/>
      <c r="UCH16" s="65"/>
      <c r="UCI16" s="65"/>
      <c r="UCJ16" s="65"/>
      <c r="UCK16" s="65"/>
      <c r="UCL16" s="65"/>
      <c r="UCM16" s="65"/>
      <c r="UCN16" s="65"/>
      <c r="UCO16" s="65"/>
      <c r="UCP16" s="65"/>
      <c r="UCQ16" s="65"/>
      <c r="UCR16" s="65"/>
      <c r="UCS16" s="65"/>
      <c r="UCT16" s="65"/>
      <c r="UCU16" s="65"/>
      <c r="UCV16" s="65"/>
      <c r="UCW16" s="65"/>
      <c r="UCX16" s="65"/>
      <c r="UCY16" s="65"/>
      <c r="UCZ16" s="65"/>
      <c r="UDA16" s="65"/>
      <c r="UDB16" s="65"/>
      <c r="UDC16" s="65"/>
      <c r="UDD16" s="65"/>
      <c r="UDE16" s="65"/>
      <c r="UDF16" s="65"/>
      <c r="UDG16" s="65"/>
      <c r="UDH16" s="65"/>
      <c r="UDI16" s="65"/>
      <c r="UDJ16" s="65"/>
      <c r="UDK16" s="65"/>
      <c r="UDL16" s="65"/>
      <c r="UDM16" s="65"/>
      <c r="UDN16" s="65"/>
      <c r="UDO16" s="65"/>
      <c r="UDP16" s="65"/>
      <c r="UDQ16" s="65"/>
      <c r="UDR16" s="65"/>
      <c r="UDS16" s="65"/>
      <c r="UDT16" s="65"/>
      <c r="UDU16" s="65"/>
      <c r="UDV16" s="65"/>
      <c r="UDW16" s="65"/>
      <c r="UDX16" s="65"/>
      <c r="UDY16" s="65"/>
      <c r="UDZ16" s="65"/>
      <c r="UEA16" s="65"/>
      <c r="UEB16" s="65"/>
      <c r="UEC16" s="65"/>
      <c r="UED16" s="65"/>
      <c r="UEE16" s="65"/>
      <c r="UEF16" s="65"/>
      <c r="UEG16" s="65"/>
      <c r="UEH16" s="65"/>
      <c r="UEI16" s="65"/>
      <c r="UEJ16" s="65"/>
      <c r="UEK16" s="65"/>
      <c r="UEL16" s="65"/>
      <c r="UEM16" s="65"/>
      <c r="UEN16" s="65"/>
      <c r="UEO16" s="65"/>
      <c r="UEP16" s="65"/>
      <c r="UEQ16" s="65"/>
      <c r="UER16" s="65"/>
      <c r="UES16" s="65"/>
      <c r="UET16" s="65"/>
      <c r="UEU16" s="65"/>
      <c r="UEV16" s="65"/>
      <c r="UEW16" s="65"/>
      <c r="UEX16" s="65"/>
      <c r="UEY16" s="65"/>
      <c r="UEZ16" s="65"/>
      <c r="UFA16" s="65"/>
      <c r="UFB16" s="65"/>
      <c r="UFC16" s="65"/>
      <c r="UFD16" s="65"/>
      <c r="UFE16" s="65"/>
      <c r="UFF16" s="65"/>
      <c r="UFG16" s="65"/>
      <c r="UFH16" s="65"/>
      <c r="UFI16" s="65"/>
      <c r="UFJ16" s="65"/>
      <c r="UFK16" s="65"/>
      <c r="UFL16" s="65"/>
      <c r="UFM16" s="65"/>
      <c r="UFN16" s="65"/>
      <c r="UFO16" s="65"/>
      <c r="UFP16" s="65"/>
      <c r="UFQ16" s="65"/>
      <c r="UFR16" s="65"/>
      <c r="UFS16" s="65"/>
      <c r="UFT16" s="65"/>
      <c r="UFU16" s="65"/>
      <c r="UFV16" s="65"/>
      <c r="UFW16" s="65"/>
      <c r="UFX16" s="65"/>
      <c r="UFY16" s="65"/>
      <c r="UFZ16" s="65"/>
      <c r="UGA16" s="65"/>
      <c r="UGB16" s="65"/>
      <c r="UGC16" s="65"/>
      <c r="UGD16" s="65"/>
      <c r="UGE16" s="65"/>
      <c r="UGF16" s="65"/>
      <c r="UGG16" s="65"/>
      <c r="UGH16" s="65"/>
      <c r="UGI16" s="65"/>
      <c r="UGJ16" s="65"/>
      <c r="UGK16" s="65"/>
      <c r="UGL16" s="65"/>
      <c r="UGM16" s="65"/>
      <c r="UGN16" s="65"/>
      <c r="UGO16" s="65"/>
      <c r="UGP16" s="65"/>
      <c r="UGQ16" s="65"/>
      <c r="UGR16" s="65"/>
      <c r="UGS16" s="65"/>
      <c r="UGT16" s="65"/>
      <c r="UGU16" s="65"/>
      <c r="UGV16" s="65"/>
      <c r="UGW16" s="65"/>
      <c r="UGX16" s="65"/>
      <c r="UGY16" s="65"/>
      <c r="UGZ16" s="65"/>
      <c r="UHA16" s="65"/>
      <c r="UHB16" s="65"/>
      <c r="UHC16" s="65"/>
      <c r="UHD16" s="65"/>
      <c r="UHE16" s="65"/>
      <c r="UHF16" s="65"/>
      <c r="UHG16" s="65"/>
      <c r="UHH16" s="65"/>
      <c r="UHI16" s="65"/>
      <c r="UHJ16" s="65"/>
      <c r="UHK16" s="65"/>
      <c r="UHL16" s="65"/>
      <c r="UHM16" s="65"/>
      <c r="UHN16" s="65"/>
      <c r="UHO16" s="65"/>
      <c r="UHP16" s="65"/>
      <c r="UHQ16" s="65"/>
      <c r="UHR16" s="65"/>
      <c r="UHS16" s="65"/>
      <c r="UHT16" s="65"/>
      <c r="UHU16" s="65"/>
      <c r="UHV16" s="65"/>
      <c r="UHW16" s="65"/>
      <c r="UHX16" s="65"/>
      <c r="UHY16" s="65"/>
      <c r="UHZ16" s="65"/>
      <c r="UIA16" s="65"/>
      <c r="UIB16" s="65"/>
      <c r="UIC16" s="65"/>
      <c r="UID16" s="65"/>
      <c r="UIE16" s="65"/>
      <c r="UIF16" s="65"/>
      <c r="UIG16" s="65"/>
      <c r="UIH16" s="65"/>
      <c r="UII16" s="65"/>
      <c r="UIJ16" s="65"/>
      <c r="UIK16" s="65"/>
      <c r="UIL16" s="65"/>
      <c r="UIM16" s="65"/>
      <c r="UIN16" s="65"/>
      <c r="UIO16" s="65"/>
      <c r="UIP16" s="65"/>
      <c r="UIQ16" s="65"/>
      <c r="UIR16" s="65"/>
      <c r="UIS16" s="65"/>
      <c r="UIT16" s="65"/>
      <c r="UIU16" s="65"/>
      <c r="UIV16" s="65"/>
      <c r="UIW16" s="65"/>
      <c r="UIX16" s="65"/>
      <c r="UIY16" s="65"/>
      <c r="UIZ16" s="65"/>
      <c r="UJA16" s="65"/>
      <c r="UJB16" s="65"/>
      <c r="UJC16" s="65"/>
      <c r="UJD16" s="65"/>
      <c r="UJE16" s="65"/>
      <c r="UJF16" s="65"/>
      <c r="UJG16" s="65"/>
      <c r="UJH16" s="65"/>
      <c r="UJI16" s="65"/>
      <c r="UJJ16" s="65"/>
      <c r="UJK16" s="65"/>
      <c r="UJL16" s="65"/>
      <c r="UJM16" s="65"/>
      <c r="UJN16" s="65"/>
      <c r="UJO16" s="65"/>
      <c r="UJP16" s="65"/>
      <c r="UJQ16" s="65"/>
      <c r="UJR16" s="65"/>
      <c r="UJS16" s="65"/>
      <c r="UJT16" s="65"/>
      <c r="UJU16" s="65"/>
      <c r="UJV16" s="65"/>
      <c r="UJW16" s="65"/>
      <c r="UJX16" s="65"/>
      <c r="UJY16" s="65"/>
      <c r="UJZ16" s="65"/>
      <c r="UKA16" s="65"/>
      <c r="UKB16" s="65"/>
      <c r="UKC16" s="65"/>
      <c r="UKD16" s="65"/>
      <c r="UKE16" s="65"/>
      <c r="UKF16" s="65"/>
      <c r="UKG16" s="65"/>
      <c r="UKH16" s="65"/>
      <c r="UKI16" s="65"/>
      <c r="UKJ16" s="65"/>
      <c r="UKK16" s="65"/>
      <c r="UKL16" s="65"/>
      <c r="UKM16" s="65"/>
      <c r="UKN16" s="65"/>
      <c r="UKO16" s="65"/>
      <c r="UKP16" s="65"/>
      <c r="UKQ16" s="65"/>
      <c r="UKR16" s="65"/>
      <c r="UKS16" s="65"/>
      <c r="UKT16" s="65"/>
      <c r="UKU16" s="65"/>
      <c r="UKV16" s="65"/>
      <c r="UKW16" s="65"/>
      <c r="UKX16" s="65"/>
      <c r="UKY16" s="65"/>
      <c r="UKZ16" s="65"/>
      <c r="ULA16" s="65"/>
      <c r="ULB16" s="65"/>
      <c r="ULC16" s="65"/>
      <c r="ULD16" s="65"/>
      <c r="ULE16" s="65"/>
      <c r="ULF16" s="65"/>
      <c r="ULG16" s="65"/>
      <c r="ULH16" s="65"/>
      <c r="ULI16" s="65"/>
      <c r="ULJ16" s="65"/>
      <c r="ULK16" s="65"/>
      <c r="ULL16" s="65"/>
      <c r="ULM16" s="65"/>
      <c r="ULN16" s="65"/>
      <c r="ULO16" s="65"/>
      <c r="ULP16" s="65"/>
      <c r="ULQ16" s="65"/>
      <c r="ULR16" s="65"/>
      <c r="ULS16" s="65"/>
      <c r="ULT16" s="65"/>
      <c r="ULU16" s="65"/>
      <c r="ULV16" s="65"/>
      <c r="ULW16" s="65"/>
      <c r="ULX16" s="65"/>
      <c r="ULY16" s="65"/>
      <c r="ULZ16" s="65"/>
      <c r="UMA16" s="65"/>
      <c r="UMB16" s="65"/>
      <c r="UMC16" s="65"/>
      <c r="UMD16" s="65"/>
      <c r="UME16" s="65"/>
      <c r="UMF16" s="65"/>
      <c r="UMG16" s="65"/>
      <c r="UMH16" s="65"/>
      <c r="UMI16" s="65"/>
      <c r="UMJ16" s="65"/>
      <c r="UMK16" s="65"/>
      <c r="UML16" s="65"/>
      <c r="UMM16" s="65"/>
      <c r="UMN16" s="65"/>
      <c r="UMO16" s="65"/>
      <c r="UMP16" s="65"/>
      <c r="UMQ16" s="65"/>
      <c r="UMR16" s="65"/>
      <c r="UMS16" s="65"/>
      <c r="UMT16" s="65"/>
      <c r="UMU16" s="65"/>
      <c r="UMV16" s="65"/>
      <c r="UMW16" s="65"/>
      <c r="UMX16" s="65"/>
      <c r="UMY16" s="65"/>
      <c r="UMZ16" s="65"/>
      <c r="UNA16" s="65"/>
      <c r="UNB16" s="65"/>
      <c r="UNC16" s="65"/>
      <c r="UND16" s="65"/>
      <c r="UNE16" s="65"/>
      <c r="UNF16" s="65"/>
      <c r="UNG16" s="65"/>
      <c r="UNH16" s="65"/>
      <c r="UNI16" s="65"/>
      <c r="UNJ16" s="65"/>
      <c r="UNK16" s="65"/>
      <c r="UNL16" s="65"/>
      <c r="UNM16" s="65"/>
      <c r="UNN16" s="65"/>
      <c r="UNO16" s="65"/>
      <c r="UNP16" s="65"/>
      <c r="UNQ16" s="65"/>
      <c r="UNR16" s="65"/>
      <c r="UNS16" s="65"/>
      <c r="UNT16" s="65"/>
      <c r="UNU16" s="65"/>
      <c r="UNV16" s="65"/>
      <c r="UNW16" s="65"/>
      <c r="UNX16" s="65"/>
      <c r="UNY16" s="65"/>
      <c r="UNZ16" s="65"/>
      <c r="UOA16" s="65"/>
      <c r="UOB16" s="65"/>
      <c r="UOC16" s="65"/>
      <c r="UOD16" s="65"/>
      <c r="UOE16" s="65"/>
      <c r="UOF16" s="65"/>
      <c r="UOG16" s="65"/>
      <c r="UOH16" s="65"/>
      <c r="UOI16" s="65"/>
      <c r="UOJ16" s="65"/>
      <c r="UOK16" s="65"/>
      <c r="UOL16" s="65"/>
      <c r="UOM16" s="65"/>
      <c r="UON16" s="65"/>
      <c r="UOO16" s="65"/>
      <c r="UOP16" s="65"/>
      <c r="UOQ16" s="65"/>
      <c r="UOR16" s="65"/>
      <c r="UOS16" s="65"/>
      <c r="UOT16" s="65"/>
      <c r="UOU16" s="65"/>
      <c r="UOV16" s="65"/>
      <c r="UOW16" s="65"/>
      <c r="UOX16" s="65"/>
      <c r="UOY16" s="65"/>
      <c r="UOZ16" s="65"/>
      <c r="UPA16" s="65"/>
      <c r="UPB16" s="65"/>
      <c r="UPC16" s="65"/>
      <c r="UPD16" s="65"/>
      <c r="UPE16" s="65"/>
      <c r="UPF16" s="65"/>
      <c r="UPG16" s="65"/>
      <c r="UPH16" s="65"/>
      <c r="UPI16" s="65"/>
      <c r="UPJ16" s="65"/>
      <c r="UPK16" s="65"/>
      <c r="UPL16" s="65"/>
      <c r="UPM16" s="65"/>
      <c r="UPN16" s="65"/>
      <c r="UPO16" s="65"/>
      <c r="UPP16" s="65"/>
      <c r="UPQ16" s="65"/>
      <c r="UPR16" s="65"/>
      <c r="UPS16" s="65"/>
      <c r="UPT16" s="65"/>
      <c r="UPU16" s="65"/>
      <c r="UPV16" s="65"/>
      <c r="UPW16" s="65"/>
      <c r="UPX16" s="65"/>
      <c r="UPY16" s="65"/>
      <c r="UPZ16" s="65"/>
      <c r="UQA16" s="65"/>
      <c r="UQB16" s="65"/>
      <c r="UQC16" s="65"/>
      <c r="UQD16" s="65"/>
      <c r="UQE16" s="65"/>
      <c r="UQF16" s="65"/>
      <c r="UQG16" s="65"/>
      <c r="UQH16" s="65"/>
      <c r="UQI16" s="65"/>
      <c r="UQJ16" s="65"/>
      <c r="UQK16" s="65"/>
      <c r="UQL16" s="65"/>
      <c r="UQM16" s="65"/>
      <c r="UQN16" s="65"/>
      <c r="UQO16" s="65"/>
      <c r="UQP16" s="65"/>
      <c r="UQQ16" s="65"/>
      <c r="UQR16" s="65"/>
      <c r="UQS16" s="65"/>
      <c r="UQT16" s="65"/>
      <c r="UQU16" s="65"/>
      <c r="UQV16" s="65"/>
      <c r="UQW16" s="65"/>
      <c r="UQX16" s="65"/>
      <c r="UQY16" s="65"/>
      <c r="UQZ16" s="65"/>
      <c r="URA16" s="65"/>
      <c r="URB16" s="65"/>
      <c r="URC16" s="65"/>
      <c r="URD16" s="65"/>
      <c r="URE16" s="65"/>
      <c r="URF16" s="65"/>
      <c r="URG16" s="65"/>
      <c r="URH16" s="65"/>
      <c r="URI16" s="65"/>
      <c r="URJ16" s="65"/>
      <c r="URK16" s="65"/>
      <c r="URL16" s="65"/>
      <c r="URM16" s="65"/>
      <c r="URN16" s="65"/>
      <c r="URO16" s="65"/>
      <c r="URP16" s="65"/>
      <c r="URQ16" s="65"/>
      <c r="URR16" s="65"/>
      <c r="URS16" s="65"/>
      <c r="URT16" s="65"/>
      <c r="URU16" s="65"/>
      <c r="URV16" s="65"/>
      <c r="URW16" s="65"/>
      <c r="URX16" s="65"/>
      <c r="URY16" s="65"/>
      <c r="URZ16" s="65"/>
      <c r="USA16" s="65"/>
      <c r="USB16" s="65"/>
      <c r="USC16" s="65"/>
      <c r="USD16" s="65"/>
      <c r="USE16" s="65"/>
      <c r="USF16" s="65"/>
      <c r="USG16" s="65"/>
      <c r="USH16" s="65"/>
      <c r="USI16" s="65"/>
      <c r="USJ16" s="65"/>
      <c r="USK16" s="65"/>
      <c r="USL16" s="65"/>
      <c r="USM16" s="65"/>
      <c r="USN16" s="65"/>
      <c r="USO16" s="65"/>
      <c r="USP16" s="65"/>
      <c r="USQ16" s="65"/>
      <c r="USR16" s="65"/>
      <c r="USS16" s="65"/>
      <c r="UST16" s="65"/>
      <c r="USU16" s="65"/>
      <c r="USV16" s="65"/>
      <c r="USW16" s="65"/>
      <c r="USX16" s="65"/>
      <c r="USY16" s="65"/>
      <c r="USZ16" s="65"/>
      <c r="UTA16" s="65"/>
      <c r="UTB16" s="65"/>
      <c r="UTC16" s="65"/>
      <c r="UTD16" s="65"/>
      <c r="UTE16" s="65"/>
      <c r="UTF16" s="65"/>
      <c r="UTG16" s="65"/>
      <c r="UTH16" s="65"/>
      <c r="UTI16" s="65"/>
      <c r="UTJ16" s="65"/>
      <c r="UTK16" s="65"/>
      <c r="UTL16" s="65"/>
      <c r="UTM16" s="65"/>
      <c r="UTN16" s="65"/>
      <c r="UTO16" s="65"/>
      <c r="UTP16" s="65"/>
      <c r="UTQ16" s="65"/>
      <c r="UTR16" s="65"/>
      <c r="UTS16" s="65"/>
      <c r="UTT16" s="65"/>
      <c r="UTU16" s="65"/>
      <c r="UTV16" s="65"/>
      <c r="UTW16" s="65"/>
      <c r="UTX16" s="65"/>
      <c r="UTY16" s="65"/>
      <c r="UTZ16" s="65"/>
      <c r="UUA16" s="65"/>
      <c r="UUB16" s="65"/>
      <c r="UUC16" s="65"/>
      <c r="UUD16" s="65"/>
      <c r="UUE16" s="65"/>
      <c r="UUF16" s="65"/>
      <c r="UUG16" s="65"/>
      <c r="UUH16" s="65"/>
      <c r="UUI16" s="65"/>
      <c r="UUJ16" s="65"/>
      <c r="UUK16" s="65"/>
      <c r="UUL16" s="65"/>
      <c r="UUM16" s="65"/>
      <c r="UUN16" s="65"/>
      <c r="UUO16" s="65"/>
      <c r="UUP16" s="65"/>
      <c r="UUQ16" s="65"/>
      <c r="UUR16" s="65"/>
      <c r="UUS16" s="65"/>
      <c r="UUT16" s="65"/>
      <c r="UUU16" s="65"/>
      <c r="UUV16" s="65"/>
      <c r="UUW16" s="65"/>
      <c r="UUX16" s="65"/>
      <c r="UUY16" s="65"/>
      <c r="UUZ16" s="65"/>
      <c r="UVA16" s="65"/>
      <c r="UVB16" s="65"/>
      <c r="UVC16" s="65"/>
      <c r="UVD16" s="65"/>
      <c r="UVE16" s="65"/>
      <c r="UVF16" s="65"/>
      <c r="UVG16" s="65"/>
      <c r="UVH16" s="65"/>
      <c r="UVI16" s="65"/>
      <c r="UVJ16" s="65"/>
      <c r="UVK16" s="65"/>
      <c r="UVL16" s="65"/>
      <c r="UVM16" s="65"/>
      <c r="UVN16" s="65"/>
      <c r="UVO16" s="65"/>
      <c r="UVP16" s="65"/>
      <c r="UVQ16" s="65"/>
      <c r="UVR16" s="65"/>
      <c r="UVS16" s="65"/>
      <c r="UVT16" s="65"/>
      <c r="UVU16" s="65"/>
      <c r="UVV16" s="65"/>
      <c r="UVW16" s="65"/>
      <c r="UVX16" s="65"/>
      <c r="UVY16" s="65"/>
      <c r="UVZ16" s="65"/>
      <c r="UWA16" s="65"/>
      <c r="UWB16" s="65"/>
      <c r="UWC16" s="65"/>
      <c r="UWD16" s="65"/>
      <c r="UWE16" s="65"/>
      <c r="UWF16" s="65"/>
      <c r="UWG16" s="65"/>
      <c r="UWH16" s="65"/>
      <c r="UWI16" s="65"/>
      <c r="UWJ16" s="65"/>
      <c r="UWK16" s="65"/>
      <c r="UWL16" s="65"/>
      <c r="UWM16" s="65"/>
      <c r="UWN16" s="65"/>
      <c r="UWO16" s="65"/>
      <c r="UWP16" s="65"/>
      <c r="UWQ16" s="65"/>
      <c r="UWR16" s="65"/>
      <c r="UWS16" s="65"/>
      <c r="UWT16" s="65"/>
      <c r="UWU16" s="65"/>
      <c r="UWV16" s="65"/>
      <c r="UWW16" s="65"/>
      <c r="UWX16" s="65"/>
      <c r="UWY16" s="65"/>
      <c r="UWZ16" s="65"/>
      <c r="UXA16" s="65"/>
      <c r="UXB16" s="65"/>
      <c r="UXC16" s="65"/>
      <c r="UXD16" s="65"/>
      <c r="UXE16" s="65"/>
      <c r="UXF16" s="65"/>
      <c r="UXG16" s="65"/>
      <c r="UXH16" s="65"/>
      <c r="UXI16" s="65"/>
      <c r="UXJ16" s="65"/>
      <c r="UXK16" s="65"/>
      <c r="UXL16" s="65"/>
      <c r="UXM16" s="65"/>
      <c r="UXN16" s="65"/>
      <c r="UXO16" s="65"/>
      <c r="UXP16" s="65"/>
      <c r="UXQ16" s="65"/>
      <c r="UXR16" s="65"/>
      <c r="UXS16" s="65"/>
      <c r="UXT16" s="65"/>
      <c r="UXU16" s="65"/>
      <c r="UXV16" s="65"/>
      <c r="UXW16" s="65"/>
      <c r="UXX16" s="65"/>
      <c r="UXY16" s="65"/>
      <c r="UXZ16" s="65"/>
      <c r="UYA16" s="65"/>
      <c r="UYB16" s="65"/>
      <c r="UYC16" s="65"/>
      <c r="UYD16" s="65"/>
      <c r="UYE16" s="65"/>
      <c r="UYF16" s="65"/>
      <c r="UYG16" s="65"/>
      <c r="UYH16" s="65"/>
      <c r="UYI16" s="65"/>
      <c r="UYJ16" s="65"/>
      <c r="UYK16" s="65"/>
      <c r="UYL16" s="65"/>
      <c r="UYM16" s="65"/>
      <c r="UYN16" s="65"/>
      <c r="UYO16" s="65"/>
      <c r="UYP16" s="65"/>
      <c r="UYQ16" s="65"/>
      <c r="UYR16" s="65"/>
      <c r="UYS16" s="65"/>
      <c r="UYT16" s="65"/>
      <c r="UYU16" s="65"/>
      <c r="UYV16" s="65"/>
      <c r="UYW16" s="65"/>
      <c r="UYX16" s="65"/>
      <c r="UYY16" s="65"/>
      <c r="UYZ16" s="65"/>
      <c r="UZA16" s="65"/>
      <c r="UZB16" s="65"/>
      <c r="UZC16" s="65"/>
      <c r="UZD16" s="65"/>
      <c r="UZE16" s="65"/>
      <c r="UZF16" s="65"/>
      <c r="UZG16" s="65"/>
      <c r="UZH16" s="65"/>
      <c r="UZI16" s="65"/>
      <c r="UZJ16" s="65"/>
      <c r="UZK16" s="65"/>
      <c r="UZL16" s="65"/>
      <c r="UZM16" s="65"/>
      <c r="UZN16" s="65"/>
      <c r="UZO16" s="65"/>
      <c r="UZP16" s="65"/>
      <c r="UZQ16" s="65"/>
      <c r="UZR16" s="65"/>
      <c r="UZS16" s="65"/>
      <c r="UZT16" s="65"/>
      <c r="UZU16" s="65"/>
      <c r="UZV16" s="65"/>
      <c r="UZW16" s="65"/>
      <c r="UZX16" s="65"/>
      <c r="UZY16" s="65"/>
      <c r="UZZ16" s="65"/>
      <c r="VAA16" s="65"/>
      <c r="VAB16" s="65"/>
      <c r="VAC16" s="65"/>
      <c r="VAD16" s="65"/>
      <c r="VAE16" s="65"/>
      <c r="VAF16" s="65"/>
      <c r="VAG16" s="65"/>
      <c r="VAH16" s="65"/>
      <c r="VAI16" s="65"/>
      <c r="VAJ16" s="65"/>
      <c r="VAK16" s="65"/>
      <c r="VAL16" s="65"/>
      <c r="VAM16" s="65"/>
      <c r="VAN16" s="65"/>
      <c r="VAO16" s="65"/>
      <c r="VAP16" s="65"/>
      <c r="VAQ16" s="65"/>
      <c r="VAR16" s="65"/>
      <c r="VAS16" s="65"/>
      <c r="VAT16" s="65"/>
      <c r="VAU16" s="65"/>
      <c r="VAV16" s="65"/>
      <c r="VAW16" s="65"/>
      <c r="VAX16" s="65"/>
      <c r="VAY16" s="65"/>
      <c r="VAZ16" s="65"/>
      <c r="VBA16" s="65"/>
      <c r="VBB16" s="65"/>
      <c r="VBC16" s="65"/>
      <c r="VBD16" s="65"/>
      <c r="VBE16" s="65"/>
      <c r="VBF16" s="65"/>
      <c r="VBG16" s="65"/>
      <c r="VBH16" s="65"/>
      <c r="VBI16" s="65"/>
      <c r="VBJ16" s="65"/>
      <c r="VBK16" s="65"/>
      <c r="VBL16" s="65"/>
      <c r="VBM16" s="65"/>
      <c r="VBN16" s="65"/>
      <c r="VBO16" s="65"/>
      <c r="VBP16" s="65"/>
      <c r="VBQ16" s="65"/>
      <c r="VBR16" s="65"/>
      <c r="VBS16" s="65"/>
      <c r="VBT16" s="65"/>
      <c r="VBU16" s="65"/>
      <c r="VBV16" s="65"/>
      <c r="VBW16" s="65"/>
      <c r="VBX16" s="65"/>
      <c r="VBY16" s="65"/>
      <c r="VBZ16" s="65"/>
      <c r="VCA16" s="65"/>
      <c r="VCB16" s="65"/>
      <c r="VCC16" s="65"/>
      <c r="VCD16" s="65"/>
      <c r="VCE16" s="65"/>
      <c r="VCF16" s="65"/>
      <c r="VCG16" s="65"/>
      <c r="VCH16" s="65"/>
      <c r="VCI16" s="65"/>
      <c r="VCJ16" s="65"/>
      <c r="VCK16" s="65"/>
      <c r="VCL16" s="65"/>
      <c r="VCM16" s="65"/>
      <c r="VCN16" s="65"/>
      <c r="VCO16" s="65"/>
      <c r="VCP16" s="65"/>
      <c r="VCQ16" s="65"/>
      <c r="VCR16" s="65"/>
      <c r="VCS16" s="65"/>
      <c r="VCT16" s="65"/>
      <c r="VCU16" s="65"/>
      <c r="VCV16" s="65"/>
      <c r="VCW16" s="65"/>
      <c r="VCX16" s="65"/>
      <c r="VCY16" s="65"/>
      <c r="VCZ16" s="65"/>
      <c r="VDA16" s="65"/>
      <c r="VDB16" s="65"/>
      <c r="VDC16" s="65"/>
      <c r="VDD16" s="65"/>
      <c r="VDE16" s="65"/>
      <c r="VDF16" s="65"/>
      <c r="VDG16" s="65"/>
      <c r="VDH16" s="65"/>
      <c r="VDI16" s="65"/>
      <c r="VDJ16" s="65"/>
      <c r="VDK16" s="65"/>
      <c r="VDL16" s="65"/>
      <c r="VDM16" s="65"/>
      <c r="VDN16" s="65"/>
      <c r="VDO16" s="65"/>
      <c r="VDP16" s="65"/>
      <c r="VDQ16" s="65"/>
      <c r="VDR16" s="65"/>
      <c r="VDS16" s="65"/>
      <c r="VDT16" s="65"/>
      <c r="VDU16" s="65"/>
      <c r="VDV16" s="65"/>
      <c r="VDW16" s="65"/>
      <c r="VDX16" s="65"/>
      <c r="VDY16" s="65"/>
      <c r="VDZ16" s="65"/>
      <c r="VEA16" s="65"/>
      <c r="VEB16" s="65"/>
      <c r="VEC16" s="65"/>
      <c r="VED16" s="65"/>
      <c r="VEE16" s="65"/>
      <c r="VEF16" s="65"/>
      <c r="VEG16" s="65"/>
      <c r="VEH16" s="65"/>
      <c r="VEI16" s="65"/>
      <c r="VEJ16" s="65"/>
      <c r="VEK16" s="65"/>
      <c r="VEL16" s="65"/>
      <c r="VEM16" s="65"/>
      <c r="VEN16" s="65"/>
      <c r="VEO16" s="65"/>
      <c r="VEP16" s="65"/>
      <c r="VEQ16" s="65"/>
      <c r="VER16" s="65"/>
      <c r="VES16" s="65"/>
      <c r="VET16" s="65"/>
      <c r="VEU16" s="65"/>
      <c r="VEV16" s="65"/>
      <c r="VEW16" s="65"/>
      <c r="VEX16" s="65"/>
      <c r="VEY16" s="65"/>
      <c r="VEZ16" s="65"/>
      <c r="VFA16" s="65"/>
      <c r="VFB16" s="65"/>
      <c r="VFC16" s="65"/>
      <c r="VFD16" s="65"/>
      <c r="VFE16" s="65"/>
      <c r="VFF16" s="65"/>
      <c r="VFG16" s="65"/>
      <c r="VFH16" s="65"/>
      <c r="VFI16" s="65"/>
      <c r="VFJ16" s="65"/>
      <c r="VFK16" s="65"/>
      <c r="VFL16" s="65"/>
      <c r="VFM16" s="65"/>
      <c r="VFN16" s="65"/>
      <c r="VFO16" s="65"/>
      <c r="VFP16" s="65"/>
      <c r="VFQ16" s="65"/>
      <c r="VFR16" s="65"/>
      <c r="VFS16" s="65"/>
      <c r="VFT16" s="65"/>
      <c r="VFU16" s="65"/>
      <c r="VFV16" s="65"/>
      <c r="VFW16" s="65"/>
      <c r="VFX16" s="65"/>
      <c r="VFY16" s="65"/>
      <c r="VFZ16" s="65"/>
      <c r="VGA16" s="65"/>
      <c r="VGB16" s="65"/>
      <c r="VGC16" s="65"/>
      <c r="VGD16" s="65"/>
      <c r="VGE16" s="65"/>
      <c r="VGF16" s="65"/>
      <c r="VGG16" s="65"/>
      <c r="VGH16" s="65"/>
      <c r="VGI16" s="65"/>
      <c r="VGJ16" s="65"/>
      <c r="VGK16" s="65"/>
      <c r="VGL16" s="65"/>
      <c r="VGM16" s="65"/>
      <c r="VGN16" s="65"/>
      <c r="VGO16" s="65"/>
      <c r="VGP16" s="65"/>
      <c r="VGQ16" s="65"/>
      <c r="VGR16" s="65"/>
      <c r="VGS16" s="65"/>
      <c r="VGT16" s="65"/>
      <c r="VGU16" s="65"/>
      <c r="VGV16" s="65"/>
      <c r="VGW16" s="65"/>
      <c r="VGX16" s="65"/>
      <c r="VGY16" s="65"/>
      <c r="VGZ16" s="65"/>
      <c r="VHA16" s="65"/>
      <c r="VHB16" s="65"/>
      <c r="VHC16" s="65"/>
      <c r="VHD16" s="65"/>
      <c r="VHE16" s="65"/>
      <c r="VHF16" s="65"/>
      <c r="VHG16" s="65"/>
      <c r="VHH16" s="65"/>
      <c r="VHI16" s="65"/>
      <c r="VHJ16" s="65"/>
      <c r="VHK16" s="65"/>
      <c r="VHL16" s="65"/>
      <c r="VHM16" s="65"/>
      <c r="VHN16" s="65"/>
      <c r="VHO16" s="65"/>
      <c r="VHP16" s="65"/>
      <c r="VHQ16" s="65"/>
      <c r="VHR16" s="65"/>
      <c r="VHS16" s="65"/>
      <c r="VHT16" s="65"/>
      <c r="VHU16" s="65"/>
      <c r="VHV16" s="65"/>
      <c r="VHW16" s="65"/>
      <c r="VHX16" s="65"/>
      <c r="VHY16" s="65"/>
      <c r="VHZ16" s="65"/>
      <c r="VIA16" s="65"/>
      <c r="VIB16" s="65"/>
      <c r="VIC16" s="65"/>
      <c r="VID16" s="65"/>
      <c r="VIE16" s="65"/>
      <c r="VIF16" s="65"/>
      <c r="VIG16" s="65"/>
      <c r="VIH16" s="65"/>
      <c r="VII16" s="65"/>
      <c r="VIJ16" s="65"/>
      <c r="VIK16" s="65"/>
      <c r="VIL16" s="65"/>
      <c r="VIM16" s="65"/>
      <c r="VIN16" s="65"/>
      <c r="VIO16" s="65"/>
      <c r="VIP16" s="65"/>
      <c r="VIQ16" s="65"/>
      <c r="VIR16" s="65"/>
      <c r="VIS16" s="65"/>
      <c r="VIT16" s="65"/>
      <c r="VIU16" s="65"/>
      <c r="VIV16" s="65"/>
      <c r="VIW16" s="65"/>
      <c r="VIX16" s="65"/>
      <c r="VIY16" s="65"/>
      <c r="VIZ16" s="65"/>
      <c r="VJA16" s="65"/>
      <c r="VJB16" s="65"/>
      <c r="VJC16" s="65"/>
      <c r="VJD16" s="65"/>
      <c r="VJE16" s="65"/>
      <c r="VJF16" s="65"/>
      <c r="VJG16" s="65"/>
      <c r="VJH16" s="65"/>
      <c r="VJI16" s="65"/>
      <c r="VJJ16" s="65"/>
      <c r="VJK16" s="65"/>
      <c r="VJL16" s="65"/>
      <c r="VJM16" s="65"/>
      <c r="VJN16" s="65"/>
      <c r="VJO16" s="65"/>
      <c r="VJP16" s="65"/>
      <c r="VJQ16" s="65"/>
      <c r="VJR16" s="65"/>
      <c r="VJS16" s="65"/>
      <c r="VJT16" s="65"/>
      <c r="VJU16" s="65"/>
      <c r="VJV16" s="65"/>
      <c r="VJW16" s="65"/>
      <c r="VJX16" s="65"/>
      <c r="VJY16" s="65"/>
      <c r="VJZ16" s="65"/>
      <c r="VKA16" s="65"/>
      <c r="VKB16" s="65"/>
      <c r="VKC16" s="65"/>
      <c r="VKD16" s="65"/>
      <c r="VKE16" s="65"/>
      <c r="VKF16" s="65"/>
      <c r="VKG16" s="65"/>
      <c r="VKH16" s="65"/>
      <c r="VKI16" s="65"/>
      <c r="VKJ16" s="65"/>
      <c r="VKK16" s="65"/>
      <c r="VKL16" s="65"/>
      <c r="VKM16" s="65"/>
      <c r="VKN16" s="65"/>
      <c r="VKO16" s="65"/>
      <c r="VKP16" s="65"/>
      <c r="VKQ16" s="65"/>
      <c r="VKR16" s="65"/>
      <c r="VKS16" s="65"/>
      <c r="VKT16" s="65"/>
      <c r="VKU16" s="65"/>
      <c r="VKV16" s="65"/>
      <c r="VKW16" s="65"/>
      <c r="VKX16" s="65"/>
      <c r="VKY16" s="65"/>
      <c r="VKZ16" s="65"/>
      <c r="VLA16" s="65"/>
      <c r="VLB16" s="65"/>
      <c r="VLC16" s="65"/>
      <c r="VLD16" s="65"/>
      <c r="VLE16" s="65"/>
      <c r="VLF16" s="65"/>
      <c r="VLG16" s="65"/>
      <c r="VLH16" s="65"/>
      <c r="VLI16" s="65"/>
      <c r="VLJ16" s="65"/>
      <c r="VLK16" s="65"/>
      <c r="VLL16" s="65"/>
      <c r="VLM16" s="65"/>
      <c r="VLN16" s="65"/>
      <c r="VLO16" s="65"/>
      <c r="VLP16" s="65"/>
      <c r="VLQ16" s="65"/>
      <c r="VLR16" s="65"/>
      <c r="VLS16" s="65"/>
      <c r="VLT16" s="65"/>
      <c r="VLU16" s="65"/>
      <c r="VLV16" s="65"/>
      <c r="VLW16" s="65"/>
      <c r="VLX16" s="65"/>
      <c r="VLY16" s="65"/>
      <c r="VLZ16" s="65"/>
      <c r="VMA16" s="65"/>
      <c r="VMB16" s="65"/>
      <c r="VMC16" s="65"/>
      <c r="VMD16" s="65"/>
      <c r="VME16" s="65"/>
      <c r="VMF16" s="65"/>
      <c r="VMG16" s="65"/>
      <c r="VMH16" s="65"/>
      <c r="VMI16" s="65"/>
      <c r="VMJ16" s="65"/>
      <c r="VMK16" s="65"/>
      <c r="VML16" s="65"/>
      <c r="VMM16" s="65"/>
      <c r="VMN16" s="65"/>
      <c r="VMO16" s="65"/>
      <c r="VMP16" s="65"/>
      <c r="VMQ16" s="65"/>
      <c r="VMR16" s="65"/>
      <c r="VMS16" s="65"/>
      <c r="VMT16" s="65"/>
      <c r="VMU16" s="65"/>
      <c r="VMV16" s="65"/>
      <c r="VMW16" s="65"/>
      <c r="VMX16" s="65"/>
      <c r="VMY16" s="65"/>
      <c r="VMZ16" s="65"/>
      <c r="VNA16" s="65"/>
      <c r="VNB16" s="65"/>
      <c r="VNC16" s="65"/>
      <c r="VND16" s="65"/>
      <c r="VNE16" s="65"/>
      <c r="VNF16" s="65"/>
      <c r="VNG16" s="65"/>
      <c r="VNH16" s="65"/>
      <c r="VNI16" s="65"/>
      <c r="VNJ16" s="65"/>
      <c r="VNK16" s="65"/>
      <c r="VNL16" s="65"/>
      <c r="VNM16" s="65"/>
      <c r="VNN16" s="65"/>
      <c r="VNO16" s="65"/>
      <c r="VNP16" s="65"/>
      <c r="VNQ16" s="65"/>
      <c r="VNR16" s="65"/>
      <c r="VNS16" s="65"/>
      <c r="VNT16" s="65"/>
      <c r="VNU16" s="65"/>
      <c r="VNV16" s="65"/>
      <c r="VNW16" s="65"/>
      <c r="VNX16" s="65"/>
      <c r="VNY16" s="65"/>
      <c r="VNZ16" s="65"/>
      <c r="VOA16" s="65"/>
      <c r="VOB16" s="65"/>
      <c r="VOC16" s="65"/>
      <c r="VOD16" s="65"/>
      <c r="VOE16" s="65"/>
      <c r="VOF16" s="65"/>
      <c r="VOG16" s="65"/>
      <c r="VOH16" s="65"/>
      <c r="VOI16" s="65"/>
      <c r="VOJ16" s="65"/>
      <c r="VOK16" s="65"/>
      <c r="VOL16" s="65"/>
      <c r="VOM16" s="65"/>
      <c r="VON16" s="65"/>
      <c r="VOO16" s="65"/>
      <c r="VOP16" s="65"/>
      <c r="VOQ16" s="65"/>
      <c r="VOR16" s="65"/>
      <c r="VOS16" s="65"/>
      <c r="VOT16" s="65"/>
      <c r="VOU16" s="65"/>
      <c r="VOV16" s="65"/>
      <c r="VOW16" s="65"/>
      <c r="VOX16" s="65"/>
      <c r="VOY16" s="65"/>
      <c r="VOZ16" s="65"/>
      <c r="VPA16" s="65"/>
      <c r="VPB16" s="65"/>
      <c r="VPC16" s="65"/>
      <c r="VPD16" s="65"/>
      <c r="VPE16" s="65"/>
      <c r="VPF16" s="65"/>
      <c r="VPG16" s="65"/>
      <c r="VPH16" s="65"/>
      <c r="VPI16" s="65"/>
      <c r="VPJ16" s="65"/>
      <c r="VPK16" s="65"/>
      <c r="VPL16" s="65"/>
      <c r="VPM16" s="65"/>
      <c r="VPN16" s="65"/>
      <c r="VPO16" s="65"/>
      <c r="VPP16" s="65"/>
      <c r="VPQ16" s="65"/>
      <c r="VPR16" s="65"/>
      <c r="VPS16" s="65"/>
      <c r="VPT16" s="65"/>
      <c r="VPU16" s="65"/>
      <c r="VPV16" s="65"/>
      <c r="VPW16" s="65"/>
      <c r="VPX16" s="65"/>
      <c r="VPY16" s="65"/>
      <c r="VPZ16" s="65"/>
      <c r="VQA16" s="65"/>
      <c r="VQB16" s="65"/>
      <c r="VQC16" s="65"/>
      <c r="VQD16" s="65"/>
      <c r="VQE16" s="65"/>
      <c r="VQF16" s="65"/>
      <c r="VQG16" s="65"/>
      <c r="VQH16" s="65"/>
      <c r="VQI16" s="65"/>
      <c r="VQJ16" s="65"/>
      <c r="VQK16" s="65"/>
      <c r="VQL16" s="65"/>
      <c r="VQM16" s="65"/>
      <c r="VQN16" s="65"/>
      <c r="VQO16" s="65"/>
      <c r="VQP16" s="65"/>
      <c r="VQQ16" s="65"/>
      <c r="VQR16" s="65"/>
      <c r="VQS16" s="65"/>
      <c r="VQT16" s="65"/>
      <c r="VQU16" s="65"/>
      <c r="VQV16" s="65"/>
      <c r="VQW16" s="65"/>
      <c r="VQX16" s="65"/>
      <c r="VQY16" s="65"/>
      <c r="VQZ16" s="65"/>
      <c r="VRA16" s="65"/>
      <c r="VRB16" s="65"/>
      <c r="VRC16" s="65"/>
      <c r="VRD16" s="65"/>
      <c r="VRE16" s="65"/>
      <c r="VRF16" s="65"/>
      <c r="VRG16" s="65"/>
      <c r="VRH16" s="65"/>
      <c r="VRI16" s="65"/>
      <c r="VRJ16" s="65"/>
      <c r="VRK16" s="65"/>
      <c r="VRL16" s="65"/>
      <c r="VRM16" s="65"/>
      <c r="VRN16" s="65"/>
      <c r="VRO16" s="65"/>
      <c r="VRP16" s="65"/>
      <c r="VRQ16" s="65"/>
      <c r="VRR16" s="65"/>
      <c r="VRS16" s="65"/>
      <c r="VRT16" s="65"/>
      <c r="VRU16" s="65"/>
      <c r="VRV16" s="65"/>
      <c r="VRW16" s="65"/>
      <c r="VRX16" s="65"/>
      <c r="VRY16" s="65"/>
      <c r="VRZ16" s="65"/>
      <c r="VSA16" s="65"/>
      <c r="VSB16" s="65"/>
      <c r="VSC16" s="65"/>
      <c r="VSD16" s="65"/>
      <c r="VSE16" s="65"/>
      <c r="VSF16" s="65"/>
      <c r="VSG16" s="65"/>
      <c r="VSH16" s="65"/>
      <c r="VSI16" s="65"/>
      <c r="VSJ16" s="65"/>
      <c r="VSK16" s="65"/>
      <c r="VSL16" s="65"/>
      <c r="VSM16" s="65"/>
      <c r="VSN16" s="65"/>
      <c r="VSO16" s="65"/>
      <c r="VSP16" s="65"/>
      <c r="VSQ16" s="65"/>
      <c r="VSR16" s="65"/>
      <c r="VSS16" s="65"/>
      <c r="VST16" s="65"/>
      <c r="VSU16" s="65"/>
      <c r="VSV16" s="65"/>
      <c r="VSW16" s="65"/>
      <c r="VSX16" s="65"/>
      <c r="VSY16" s="65"/>
      <c r="VSZ16" s="65"/>
      <c r="VTA16" s="65"/>
      <c r="VTB16" s="65"/>
      <c r="VTC16" s="65"/>
      <c r="VTD16" s="65"/>
      <c r="VTE16" s="65"/>
      <c r="VTF16" s="65"/>
      <c r="VTG16" s="65"/>
      <c r="VTH16" s="65"/>
      <c r="VTI16" s="65"/>
      <c r="VTJ16" s="65"/>
      <c r="VTK16" s="65"/>
      <c r="VTL16" s="65"/>
      <c r="VTM16" s="65"/>
      <c r="VTN16" s="65"/>
      <c r="VTO16" s="65"/>
      <c r="VTP16" s="65"/>
      <c r="VTQ16" s="65"/>
      <c r="VTR16" s="65"/>
      <c r="VTS16" s="65"/>
      <c r="VTT16" s="65"/>
      <c r="VTU16" s="65"/>
      <c r="VTV16" s="65"/>
      <c r="VTW16" s="65"/>
      <c r="VTX16" s="65"/>
      <c r="VTY16" s="65"/>
      <c r="VTZ16" s="65"/>
      <c r="VUA16" s="65"/>
      <c r="VUB16" s="65"/>
      <c r="VUC16" s="65"/>
      <c r="VUD16" s="65"/>
      <c r="VUE16" s="65"/>
      <c r="VUF16" s="65"/>
      <c r="VUG16" s="65"/>
      <c r="VUH16" s="65"/>
      <c r="VUI16" s="65"/>
      <c r="VUJ16" s="65"/>
      <c r="VUK16" s="65"/>
      <c r="VUL16" s="65"/>
      <c r="VUM16" s="65"/>
      <c r="VUN16" s="65"/>
      <c r="VUO16" s="65"/>
      <c r="VUP16" s="65"/>
      <c r="VUQ16" s="65"/>
      <c r="VUR16" s="65"/>
      <c r="VUS16" s="65"/>
      <c r="VUT16" s="65"/>
      <c r="VUU16" s="65"/>
      <c r="VUV16" s="65"/>
      <c r="VUW16" s="65"/>
      <c r="VUX16" s="65"/>
      <c r="VUY16" s="65"/>
      <c r="VUZ16" s="65"/>
      <c r="VVA16" s="65"/>
      <c r="VVB16" s="65"/>
      <c r="VVC16" s="65"/>
      <c r="VVD16" s="65"/>
      <c r="VVE16" s="65"/>
      <c r="VVF16" s="65"/>
      <c r="VVG16" s="65"/>
      <c r="VVH16" s="65"/>
      <c r="VVI16" s="65"/>
      <c r="VVJ16" s="65"/>
      <c r="VVK16" s="65"/>
      <c r="VVL16" s="65"/>
      <c r="VVM16" s="65"/>
      <c r="VVN16" s="65"/>
      <c r="VVO16" s="65"/>
      <c r="VVP16" s="65"/>
      <c r="VVQ16" s="65"/>
      <c r="VVR16" s="65"/>
      <c r="VVS16" s="65"/>
      <c r="VVT16" s="65"/>
      <c r="VVU16" s="65"/>
      <c r="VVV16" s="65"/>
      <c r="VVW16" s="65"/>
      <c r="VVX16" s="65"/>
      <c r="VVY16" s="65"/>
      <c r="VVZ16" s="65"/>
      <c r="VWA16" s="65"/>
      <c r="VWB16" s="65"/>
      <c r="VWC16" s="65"/>
      <c r="VWD16" s="65"/>
      <c r="VWE16" s="65"/>
      <c r="VWF16" s="65"/>
      <c r="VWG16" s="65"/>
      <c r="VWH16" s="65"/>
      <c r="VWI16" s="65"/>
      <c r="VWJ16" s="65"/>
      <c r="VWK16" s="65"/>
      <c r="VWL16" s="65"/>
      <c r="VWM16" s="65"/>
      <c r="VWN16" s="65"/>
      <c r="VWO16" s="65"/>
      <c r="VWP16" s="65"/>
      <c r="VWQ16" s="65"/>
      <c r="VWR16" s="65"/>
      <c r="VWS16" s="65"/>
      <c r="VWT16" s="65"/>
      <c r="VWU16" s="65"/>
      <c r="VWV16" s="65"/>
      <c r="VWW16" s="65"/>
      <c r="VWX16" s="65"/>
      <c r="VWY16" s="65"/>
      <c r="VWZ16" s="65"/>
      <c r="VXA16" s="65"/>
      <c r="VXB16" s="65"/>
      <c r="VXC16" s="65"/>
      <c r="VXD16" s="65"/>
      <c r="VXE16" s="65"/>
      <c r="VXF16" s="65"/>
      <c r="VXG16" s="65"/>
      <c r="VXH16" s="65"/>
      <c r="VXI16" s="65"/>
      <c r="VXJ16" s="65"/>
      <c r="VXK16" s="65"/>
      <c r="VXL16" s="65"/>
      <c r="VXM16" s="65"/>
      <c r="VXN16" s="65"/>
      <c r="VXO16" s="65"/>
      <c r="VXP16" s="65"/>
      <c r="VXQ16" s="65"/>
      <c r="VXR16" s="65"/>
      <c r="VXS16" s="65"/>
      <c r="VXT16" s="65"/>
      <c r="VXU16" s="65"/>
      <c r="VXV16" s="65"/>
      <c r="VXW16" s="65"/>
      <c r="VXX16" s="65"/>
      <c r="VXY16" s="65"/>
      <c r="VXZ16" s="65"/>
      <c r="VYA16" s="65"/>
      <c r="VYB16" s="65"/>
      <c r="VYC16" s="65"/>
      <c r="VYD16" s="65"/>
      <c r="VYE16" s="65"/>
      <c r="VYF16" s="65"/>
      <c r="VYG16" s="65"/>
      <c r="VYH16" s="65"/>
      <c r="VYI16" s="65"/>
      <c r="VYJ16" s="65"/>
      <c r="VYK16" s="65"/>
      <c r="VYL16" s="65"/>
      <c r="VYM16" s="65"/>
      <c r="VYN16" s="65"/>
      <c r="VYO16" s="65"/>
      <c r="VYP16" s="65"/>
      <c r="VYQ16" s="65"/>
      <c r="VYR16" s="65"/>
      <c r="VYS16" s="65"/>
      <c r="VYT16" s="65"/>
      <c r="VYU16" s="65"/>
      <c r="VYV16" s="65"/>
      <c r="VYW16" s="65"/>
      <c r="VYX16" s="65"/>
      <c r="VYY16" s="65"/>
      <c r="VYZ16" s="65"/>
      <c r="VZA16" s="65"/>
      <c r="VZB16" s="65"/>
      <c r="VZC16" s="65"/>
      <c r="VZD16" s="65"/>
      <c r="VZE16" s="65"/>
      <c r="VZF16" s="65"/>
      <c r="VZG16" s="65"/>
      <c r="VZH16" s="65"/>
      <c r="VZI16" s="65"/>
      <c r="VZJ16" s="65"/>
      <c r="VZK16" s="65"/>
      <c r="VZL16" s="65"/>
      <c r="VZM16" s="65"/>
      <c r="VZN16" s="65"/>
      <c r="VZO16" s="65"/>
      <c r="VZP16" s="65"/>
      <c r="VZQ16" s="65"/>
      <c r="VZR16" s="65"/>
      <c r="VZS16" s="65"/>
      <c r="VZT16" s="65"/>
      <c r="VZU16" s="65"/>
      <c r="VZV16" s="65"/>
      <c r="VZW16" s="65"/>
      <c r="VZX16" s="65"/>
      <c r="VZY16" s="65"/>
      <c r="VZZ16" s="65"/>
      <c r="WAA16" s="65"/>
      <c r="WAB16" s="65"/>
      <c r="WAC16" s="65"/>
      <c r="WAD16" s="65"/>
      <c r="WAE16" s="65"/>
      <c r="WAF16" s="65"/>
      <c r="WAG16" s="65"/>
      <c r="WAH16" s="65"/>
      <c r="WAI16" s="65"/>
      <c r="WAJ16" s="65"/>
      <c r="WAK16" s="65"/>
      <c r="WAL16" s="65"/>
      <c r="WAM16" s="65"/>
      <c r="WAN16" s="65"/>
      <c r="WAO16" s="65"/>
      <c r="WAP16" s="65"/>
      <c r="WAQ16" s="65"/>
      <c r="WAR16" s="65"/>
      <c r="WAS16" s="65"/>
      <c r="WAT16" s="65"/>
      <c r="WAU16" s="65"/>
      <c r="WAV16" s="65"/>
      <c r="WAW16" s="65"/>
      <c r="WAX16" s="65"/>
      <c r="WAY16" s="65"/>
      <c r="WAZ16" s="65"/>
      <c r="WBA16" s="65"/>
      <c r="WBB16" s="65"/>
      <c r="WBC16" s="65"/>
      <c r="WBD16" s="65"/>
      <c r="WBE16" s="65"/>
      <c r="WBF16" s="65"/>
      <c r="WBG16" s="65"/>
      <c r="WBH16" s="65"/>
      <c r="WBI16" s="65"/>
      <c r="WBJ16" s="65"/>
      <c r="WBK16" s="65"/>
      <c r="WBL16" s="65"/>
      <c r="WBM16" s="65"/>
      <c r="WBN16" s="65"/>
      <c r="WBO16" s="65"/>
      <c r="WBP16" s="65"/>
      <c r="WBQ16" s="65"/>
      <c r="WBR16" s="65"/>
      <c r="WBS16" s="65"/>
      <c r="WBT16" s="65"/>
      <c r="WBU16" s="65"/>
      <c r="WBV16" s="65"/>
      <c r="WBW16" s="65"/>
      <c r="WBX16" s="65"/>
      <c r="WBY16" s="65"/>
      <c r="WBZ16" s="65"/>
      <c r="WCA16" s="65"/>
      <c r="WCB16" s="65"/>
      <c r="WCC16" s="65"/>
      <c r="WCD16" s="65"/>
      <c r="WCE16" s="65"/>
      <c r="WCF16" s="65"/>
      <c r="WCG16" s="65"/>
      <c r="WCH16" s="65"/>
      <c r="WCI16" s="65"/>
      <c r="WCJ16" s="65"/>
      <c r="WCK16" s="65"/>
      <c r="WCL16" s="65"/>
      <c r="WCM16" s="65"/>
      <c r="WCN16" s="65"/>
      <c r="WCO16" s="65"/>
      <c r="WCP16" s="65"/>
      <c r="WCQ16" s="65"/>
      <c r="WCR16" s="65"/>
      <c r="WCS16" s="65"/>
      <c r="WCT16" s="65"/>
      <c r="WCU16" s="65"/>
      <c r="WCV16" s="65"/>
      <c r="WCW16" s="65"/>
      <c r="WCX16" s="65"/>
      <c r="WCY16" s="65"/>
      <c r="WCZ16" s="65"/>
      <c r="WDA16" s="65"/>
      <c r="WDB16" s="65"/>
      <c r="WDC16" s="65"/>
      <c r="WDD16" s="65"/>
      <c r="WDE16" s="65"/>
      <c r="WDF16" s="65"/>
      <c r="WDG16" s="65"/>
      <c r="WDH16" s="65"/>
      <c r="WDI16" s="65"/>
      <c r="WDJ16" s="65"/>
      <c r="WDK16" s="65"/>
      <c r="WDL16" s="65"/>
      <c r="WDM16" s="65"/>
      <c r="WDN16" s="65"/>
      <c r="WDO16" s="65"/>
      <c r="WDP16" s="65"/>
      <c r="WDQ16" s="65"/>
      <c r="WDR16" s="65"/>
      <c r="WDS16" s="65"/>
      <c r="WDT16" s="65"/>
      <c r="WDU16" s="65"/>
      <c r="WDV16" s="65"/>
      <c r="WDW16" s="65"/>
      <c r="WDX16" s="65"/>
      <c r="WDY16" s="65"/>
      <c r="WDZ16" s="65"/>
      <c r="WEA16" s="65"/>
      <c r="WEB16" s="65"/>
      <c r="WEC16" s="65"/>
      <c r="WED16" s="65"/>
      <c r="WEE16" s="65"/>
      <c r="WEF16" s="65"/>
      <c r="WEG16" s="65"/>
      <c r="WEH16" s="65"/>
      <c r="WEI16" s="65"/>
      <c r="WEJ16" s="65"/>
      <c r="WEK16" s="65"/>
      <c r="WEL16" s="65"/>
      <c r="WEM16" s="65"/>
      <c r="WEN16" s="65"/>
      <c r="WEO16" s="65"/>
      <c r="WEP16" s="65"/>
      <c r="WEQ16" s="65"/>
      <c r="WER16" s="65"/>
      <c r="WES16" s="65"/>
      <c r="WET16" s="65"/>
      <c r="WEU16" s="65"/>
      <c r="WEV16" s="65"/>
      <c r="WEW16" s="65"/>
      <c r="WEX16" s="65"/>
      <c r="WEY16" s="65"/>
      <c r="WEZ16" s="65"/>
      <c r="WFA16" s="65"/>
      <c r="WFB16" s="65"/>
      <c r="WFC16" s="65"/>
      <c r="WFD16" s="65"/>
      <c r="WFE16" s="65"/>
      <c r="WFF16" s="65"/>
      <c r="WFG16" s="65"/>
      <c r="WFH16" s="65"/>
      <c r="WFI16" s="65"/>
      <c r="WFJ16" s="65"/>
      <c r="WFK16" s="65"/>
      <c r="WFL16" s="65"/>
      <c r="WFM16" s="65"/>
      <c r="WFN16" s="65"/>
      <c r="WFO16" s="65"/>
      <c r="WFP16" s="65"/>
      <c r="WFQ16" s="65"/>
      <c r="WFR16" s="65"/>
      <c r="WFS16" s="65"/>
      <c r="WFT16" s="65"/>
      <c r="WFU16" s="65"/>
      <c r="WFV16" s="65"/>
      <c r="WFW16" s="65"/>
      <c r="WFX16" s="65"/>
      <c r="WFY16" s="65"/>
      <c r="WFZ16" s="65"/>
      <c r="WGA16" s="65"/>
      <c r="WGB16" s="65"/>
      <c r="WGC16" s="65"/>
      <c r="WGD16" s="65"/>
      <c r="WGE16" s="65"/>
      <c r="WGF16" s="65"/>
      <c r="WGG16" s="65"/>
      <c r="WGH16" s="65"/>
      <c r="WGI16" s="65"/>
      <c r="WGJ16" s="65"/>
      <c r="WGK16" s="65"/>
      <c r="WGL16" s="65"/>
      <c r="WGM16" s="65"/>
      <c r="WGN16" s="65"/>
      <c r="WGO16" s="65"/>
      <c r="WGP16" s="65"/>
      <c r="WGQ16" s="65"/>
      <c r="WGR16" s="65"/>
      <c r="WGS16" s="65"/>
      <c r="WGT16" s="65"/>
      <c r="WGU16" s="65"/>
      <c r="WGV16" s="65"/>
      <c r="WGW16" s="65"/>
      <c r="WGX16" s="65"/>
      <c r="WGY16" s="65"/>
      <c r="WGZ16" s="65"/>
      <c r="WHA16" s="65"/>
      <c r="WHB16" s="65"/>
      <c r="WHC16" s="65"/>
      <c r="WHD16" s="65"/>
      <c r="WHE16" s="65"/>
      <c r="WHF16" s="65"/>
      <c r="WHG16" s="65"/>
      <c r="WHH16" s="65"/>
      <c r="WHI16" s="65"/>
      <c r="WHJ16" s="65"/>
      <c r="WHK16" s="65"/>
      <c r="WHL16" s="65"/>
      <c r="WHM16" s="65"/>
      <c r="WHN16" s="65"/>
      <c r="WHO16" s="65"/>
      <c r="WHP16" s="65"/>
      <c r="WHQ16" s="65"/>
      <c r="WHR16" s="65"/>
      <c r="WHS16" s="65"/>
      <c r="WHT16" s="65"/>
      <c r="WHU16" s="65"/>
      <c r="WHV16" s="65"/>
      <c r="WHW16" s="65"/>
      <c r="WHX16" s="65"/>
      <c r="WHY16" s="65"/>
      <c r="WHZ16" s="65"/>
      <c r="WIA16" s="65"/>
      <c r="WIB16" s="65"/>
      <c r="WIC16" s="65"/>
      <c r="WID16" s="65"/>
      <c r="WIE16" s="65"/>
      <c r="WIF16" s="65"/>
      <c r="WIG16" s="65"/>
      <c r="WIH16" s="65"/>
      <c r="WII16" s="65"/>
      <c r="WIJ16" s="65"/>
      <c r="WIK16" s="65"/>
      <c r="WIL16" s="65"/>
      <c r="WIM16" s="65"/>
      <c r="WIN16" s="65"/>
      <c r="WIO16" s="65"/>
      <c r="WIP16" s="65"/>
      <c r="WIQ16" s="65"/>
      <c r="WIR16" s="65"/>
      <c r="WIS16" s="65"/>
      <c r="WIT16" s="65"/>
      <c r="WIU16" s="65"/>
      <c r="WIV16" s="65"/>
      <c r="WIW16" s="65"/>
      <c r="WIX16" s="65"/>
      <c r="WIY16" s="65"/>
      <c r="WIZ16" s="65"/>
      <c r="WJA16" s="65"/>
      <c r="WJB16" s="65"/>
      <c r="WJC16" s="65"/>
      <c r="WJD16" s="65"/>
      <c r="WJE16" s="65"/>
      <c r="WJF16" s="65"/>
      <c r="WJG16" s="65"/>
      <c r="WJH16" s="65"/>
      <c r="WJI16" s="65"/>
      <c r="WJJ16" s="65"/>
      <c r="WJK16" s="65"/>
      <c r="WJL16" s="65"/>
      <c r="WJM16" s="65"/>
      <c r="WJN16" s="65"/>
      <c r="WJO16" s="65"/>
      <c r="WJP16" s="65"/>
      <c r="WJQ16" s="65"/>
      <c r="WJR16" s="65"/>
      <c r="WJS16" s="65"/>
      <c r="WJT16" s="65"/>
      <c r="WJU16" s="65"/>
      <c r="WJV16" s="65"/>
      <c r="WJW16" s="65"/>
      <c r="WJX16" s="65"/>
      <c r="WJY16" s="65"/>
      <c r="WJZ16" s="65"/>
      <c r="WKA16" s="65"/>
      <c r="WKB16" s="65"/>
      <c r="WKC16" s="65"/>
      <c r="WKD16" s="65"/>
      <c r="WKE16" s="65"/>
      <c r="WKF16" s="65"/>
      <c r="WKG16" s="65"/>
      <c r="WKH16" s="65"/>
      <c r="WKI16" s="65"/>
      <c r="WKJ16" s="65"/>
      <c r="WKK16" s="65"/>
      <c r="WKL16" s="65"/>
      <c r="WKM16" s="65"/>
      <c r="WKN16" s="65"/>
      <c r="WKO16" s="65"/>
      <c r="WKP16" s="65"/>
      <c r="WKQ16" s="65"/>
      <c r="WKR16" s="65"/>
      <c r="WKS16" s="65"/>
      <c r="WKT16" s="65"/>
      <c r="WKU16" s="65"/>
      <c r="WKV16" s="65"/>
      <c r="WKW16" s="65"/>
      <c r="WKX16" s="65"/>
      <c r="WKY16" s="65"/>
      <c r="WKZ16" s="65"/>
      <c r="WLA16" s="65"/>
      <c r="WLB16" s="65"/>
      <c r="WLC16" s="65"/>
      <c r="WLD16" s="65"/>
      <c r="WLE16" s="65"/>
      <c r="WLF16" s="65"/>
      <c r="WLG16" s="65"/>
      <c r="WLH16" s="65"/>
      <c r="WLI16" s="65"/>
      <c r="WLJ16" s="65"/>
      <c r="WLK16" s="65"/>
      <c r="WLL16" s="65"/>
      <c r="WLM16" s="65"/>
      <c r="WLN16" s="65"/>
      <c r="WLO16" s="65"/>
      <c r="WLP16" s="65"/>
      <c r="WLQ16" s="65"/>
      <c r="WLR16" s="65"/>
      <c r="WLS16" s="65"/>
      <c r="WLT16" s="65"/>
      <c r="WLU16" s="65"/>
      <c r="WLV16" s="65"/>
      <c r="WLW16" s="65"/>
      <c r="WLX16" s="65"/>
      <c r="WLY16" s="65"/>
      <c r="WLZ16" s="65"/>
      <c r="WMA16" s="65"/>
      <c r="WMB16" s="65"/>
      <c r="WMC16" s="65"/>
      <c r="WMD16" s="65"/>
      <c r="WME16" s="65"/>
      <c r="WMF16" s="65"/>
      <c r="WMG16" s="65"/>
      <c r="WMH16" s="65"/>
      <c r="WMI16" s="65"/>
      <c r="WMJ16" s="65"/>
      <c r="WMK16" s="65"/>
      <c r="WML16" s="65"/>
      <c r="WMM16" s="65"/>
      <c r="WMN16" s="65"/>
      <c r="WMO16" s="65"/>
      <c r="WMP16" s="65"/>
      <c r="WMQ16" s="65"/>
      <c r="WMR16" s="65"/>
      <c r="WMS16" s="65"/>
      <c r="WMT16" s="65"/>
      <c r="WMU16" s="65"/>
      <c r="WMV16" s="65"/>
      <c r="WMW16" s="65"/>
      <c r="WMX16" s="65"/>
      <c r="WMY16" s="65"/>
      <c r="WMZ16" s="65"/>
      <c r="WNA16" s="65"/>
      <c r="WNB16" s="65"/>
      <c r="WNC16" s="65"/>
      <c r="WND16" s="65"/>
      <c r="WNE16" s="65"/>
      <c r="WNF16" s="65"/>
      <c r="WNG16" s="65"/>
      <c r="WNH16" s="65"/>
      <c r="WNI16" s="65"/>
      <c r="WNJ16" s="65"/>
      <c r="WNK16" s="65"/>
      <c r="WNL16" s="65"/>
      <c r="WNM16" s="65"/>
      <c r="WNN16" s="65"/>
      <c r="WNO16" s="65"/>
      <c r="WNP16" s="65"/>
      <c r="WNQ16" s="65"/>
      <c r="WNR16" s="65"/>
      <c r="WNS16" s="65"/>
      <c r="WNT16" s="65"/>
      <c r="WNU16" s="65"/>
      <c r="WNV16" s="65"/>
      <c r="WNW16" s="65"/>
      <c r="WNX16" s="65"/>
      <c r="WNY16" s="65"/>
      <c r="WNZ16" s="65"/>
      <c r="WOA16" s="65"/>
      <c r="WOB16" s="65"/>
      <c r="WOC16" s="65"/>
      <c r="WOD16" s="65"/>
      <c r="WOE16" s="65"/>
      <c r="WOF16" s="65"/>
      <c r="WOG16" s="65"/>
      <c r="WOH16" s="65"/>
      <c r="WOI16" s="65"/>
      <c r="WOJ16" s="65"/>
      <c r="WOK16" s="65"/>
      <c r="WOL16" s="65"/>
      <c r="WOM16" s="65"/>
      <c r="WON16" s="65"/>
      <c r="WOO16" s="65"/>
      <c r="WOP16" s="65"/>
      <c r="WOQ16" s="65"/>
      <c r="WOR16" s="65"/>
      <c r="WOS16" s="65"/>
      <c r="WOT16" s="65"/>
      <c r="WOU16" s="65"/>
      <c r="WOV16" s="65"/>
      <c r="WOW16" s="65"/>
      <c r="WOX16" s="65"/>
      <c r="WOY16" s="65"/>
      <c r="WOZ16" s="65"/>
      <c r="WPA16" s="65"/>
      <c r="WPB16" s="65"/>
      <c r="WPC16" s="65"/>
      <c r="WPD16" s="65"/>
      <c r="WPE16" s="65"/>
      <c r="WPF16" s="65"/>
      <c r="WPG16" s="65"/>
      <c r="WPH16" s="65"/>
      <c r="WPI16" s="65"/>
      <c r="WPJ16" s="65"/>
      <c r="WPK16" s="65"/>
      <c r="WPL16" s="65"/>
      <c r="WPM16" s="65"/>
      <c r="WPN16" s="65"/>
      <c r="WPO16" s="65"/>
      <c r="WPP16" s="65"/>
      <c r="WPQ16" s="65"/>
      <c r="WPR16" s="65"/>
      <c r="WPS16" s="65"/>
      <c r="WPT16" s="65"/>
      <c r="WPU16" s="65"/>
      <c r="WPV16" s="65"/>
      <c r="WPW16" s="65"/>
      <c r="WPX16" s="65"/>
      <c r="WPY16" s="65"/>
      <c r="WPZ16" s="65"/>
      <c r="WQA16" s="65"/>
      <c r="WQB16" s="65"/>
      <c r="WQC16" s="65"/>
      <c r="WQD16" s="65"/>
      <c r="WQE16" s="65"/>
      <c r="WQF16" s="65"/>
      <c r="WQG16" s="65"/>
      <c r="WQH16" s="65"/>
      <c r="WQI16" s="65"/>
      <c r="WQJ16" s="65"/>
      <c r="WQK16" s="65"/>
      <c r="WQL16" s="65"/>
      <c r="WQM16" s="65"/>
      <c r="WQN16" s="65"/>
      <c r="WQO16" s="65"/>
      <c r="WQP16" s="65"/>
      <c r="WQQ16" s="65"/>
      <c r="WQR16" s="65"/>
      <c r="WQS16" s="65"/>
      <c r="WQT16" s="65"/>
      <c r="WQU16" s="65"/>
      <c r="WQV16" s="65"/>
      <c r="WQW16" s="65"/>
      <c r="WQX16" s="65"/>
      <c r="WQY16" s="65"/>
      <c r="WQZ16" s="65"/>
      <c r="WRA16" s="65"/>
      <c r="WRB16" s="65"/>
      <c r="WRC16" s="65"/>
      <c r="WRD16" s="65"/>
      <c r="WRE16" s="65"/>
      <c r="WRF16" s="65"/>
      <c r="WRG16" s="65"/>
      <c r="WRH16" s="65"/>
      <c r="WRI16" s="65"/>
      <c r="WRJ16" s="65"/>
      <c r="WRK16" s="65"/>
      <c r="WRL16" s="65"/>
      <c r="WRM16" s="65"/>
      <c r="WRN16" s="65"/>
      <c r="WRO16" s="65"/>
      <c r="WRP16" s="65"/>
      <c r="WRQ16" s="65"/>
      <c r="WRR16" s="65"/>
      <c r="WRS16" s="65"/>
      <c r="WRT16" s="65"/>
      <c r="WRU16" s="65"/>
      <c r="WRV16" s="65"/>
      <c r="WRW16" s="65"/>
      <c r="WRX16" s="65"/>
      <c r="WRY16" s="65"/>
      <c r="WRZ16" s="65"/>
      <c r="WSA16" s="65"/>
      <c r="WSB16" s="65"/>
      <c r="WSC16" s="65"/>
      <c r="WSD16" s="65"/>
      <c r="WSE16" s="65"/>
      <c r="WSF16" s="65"/>
      <c r="WSG16" s="65"/>
      <c r="WSH16" s="65"/>
      <c r="WSI16" s="65"/>
      <c r="WSJ16" s="65"/>
      <c r="WSK16" s="65"/>
      <c r="WSL16" s="65"/>
      <c r="WSM16" s="65"/>
      <c r="WSN16" s="65"/>
      <c r="WSO16" s="65"/>
      <c r="WSP16" s="65"/>
      <c r="WSQ16" s="65"/>
      <c r="WSR16" s="65"/>
      <c r="WSS16" s="65"/>
      <c r="WST16" s="65"/>
      <c r="WSU16" s="65"/>
      <c r="WSV16" s="65"/>
      <c r="WSW16" s="65"/>
      <c r="WSX16" s="65"/>
      <c r="WSY16" s="65"/>
      <c r="WSZ16" s="65"/>
      <c r="WTA16" s="65"/>
      <c r="WTB16" s="65"/>
      <c r="WTC16" s="65"/>
      <c r="WTD16" s="65"/>
      <c r="WTE16" s="65"/>
      <c r="WTF16" s="65"/>
      <c r="WTG16" s="65"/>
      <c r="WTH16" s="65"/>
      <c r="WTI16" s="65"/>
      <c r="WTJ16" s="65"/>
      <c r="WTK16" s="65"/>
      <c r="WTL16" s="65"/>
      <c r="WTM16" s="65"/>
      <c r="WTN16" s="65"/>
      <c r="WTO16" s="65"/>
      <c r="WTP16" s="65"/>
      <c r="WTQ16" s="65"/>
      <c r="WTR16" s="65"/>
      <c r="WTS16" s="65"/>
      <c r="WTT16" s="65"/>
      <c r="WTU16" s="65"/>
      <c r="WTV16" s="65"/>
      <c r="WTW16" s="65"/>
      <c r="WTX16" s="65"/>
      <c r="WTY16" s="65"/>
      <c r="WTZ16" s="65"/>
      <c r="WUA16" s="65"/>
      <c r="WUB16" s="65"/>
      <c r="WUC16" s="65"/>
      <c r="WUD16" s="65"/>
      <c r="WUE16" s="65"/>
      <c r="WUF16" s="65"/>
      <c r="WUG16" s="65"/>
      <c r="WUH16" s="65"/>
      <c r="WUI16" s="65"/>
      <c r="WUJ16" s="65"/>
      <c r="WUK16" s="65"/>
      <c r="WUL16" s="65"/>
      <c r="WUM16" s="65"/>
      <c r="WUN16" s="65"/>
      <c r="WUO16" s="65"/>
      <c r="WUP16" s="65"/>
      <c r="WUQ16" s="65"/>
      <c r="WUR16" s="65"/>
      <c r="WUS16" s="65"/>
      <c r="WUT16" s="65"/>
      <c r="WUU16" s="65"/>
      <c r="WUV16" s="65"/>
      <c r="WUW16" s="65"/>
      <c r="WUX16" s="65"/>
      <c r="WUY16" s="65"/>
      <c r="WUZ16" s="65"/>
      <c r="WVA16" s="65"/>
      <c r="WVB16" s="65"/>
      <c r="WVC16" s="65"/>
      <c r="WVD16" s="65"/>
      <c r="WVE16" s="65"/>
      <c r="WVF16" s="65"/>
      <c r="WVG16" s="65"/>
      <c r="WVH16" s="65"/>
      <c r="WVI16" s="65"/>
      <c r="WVJ16" s="65"/>
      <c r="WVK16" s="65"/>
      <c r="WVL16" s="65"/>
      <c r="WVM16" s="65"/>
      <c r="WVN16" s="65"/>
      <c r="WVO16" s="65"/>
      <c r="WVP16" s="65"/>
      <c r="WVQ16" s="65"/>
      <c r="WVR16" s="65"/>
      <c r="WVS16" s="65"/>
      <c r="WVT16" s="65"/>
      <c r="WVU16" s="65"/>
      <c r="WVV16" s="65"/>
      <c r="WVW16" s="65"/>
      <c r="WVX16" s="65"/>
      <c r="WVY16" s="65"/>
      <c r="WVZ16" s="65"/>
      <c r="WWA16" s="65"/>
      <c r="WWB16" s="65"/>
      <c r="WWC16" s="65"/>
      <c r="WWD16" s="65"/>
      <c r="WWE16" s="65"/>
      <c r="WWF16" s="65"/>
      <c r="WWG16" s="65"/>
      <c r="WWH16" s="65"/>
      <c r="WWI16" s="65"/>
      <c r="WWJ16" s="65"/>
      <c r="WWK16" s="65"/>
      <c r="WWL16" s="65"/>
      <c r="WWM16" s="65"/>
      <c r="WWN16" s="65"/>
      <c r="WWO16" s="65"/>
      <c r="WWP16" s="65"/>
      <c r="WWQ16" s="65"/>
      <c r="WWR16" s="65"/>
      <c r="WWS16" s="65"/>
      <c r="WWT16" s="65"/>
      <c r="WWU16" s="65"/>
      <c r="WWV16" s="65"/>
      <c r="WWW16" s="65"/>
      <c r="WWX16" s="65"/>
      <c r="WWY16" s="65"/>
      <c r="WWZ16" s="65"/>
      <c r="WXA16" s="65"/>
      <c r="WXB16" s="65"/>
      <c r="WXC16" s="65"/>
      <c r="WXD16" s="65"/>
      <c r="WXE16" s="65"/>
      <c r="WXF16" s="65"/>
      <c r="WXG16" s="65"/>
      <c r="WXH16" s="65"/>
      <c r="WXI16" s="65"/>
      <c r="WXJ16" s="65"/>
      <c r="WXK16" s="65"/>
      <c r="WXL16" s="65"/>
      <c r="WXM16" s="65"/>
      <c r="WXN16" s="65"/>
      <c r="WXO16" s="65"/>
      <c r="WXP16" s="65"/>
      <c r="WXQ16" s="65"/>
      <c r="WXR16" s="65"/>
      <c r="WXS16" s="65"/>
      <c r="WXT16" s="65"/>
      <c r="WXU16" s="65"/>
      <c r="WXV16" s="65"/>
      <c r="WXW16" s="65"/>
      <c r="WXX16" s="65"/>
      <c r="WXY16" s="65"/>
      <c r="WXZ16" s="65"/>
      <c r="WYA16" s="65"/>
      <c r="WYB16" s="65"/>
      <c r="WYC16" s="65"/>
      <c r="WYD16" s="65"/>
      <c r="WYE16" s="65"/>
      <c r="WYF16" s="65"/>
      <c r="WYG16" s="65"/>
      <c r="WYH16" s="65"/>
      <c r="WYI16" s="65"/>
      <c r="WYJ16" s="65"/>
      <c r="WYK16" s="65"/>
      <c r="WYL16" s="65"/>
      <c r="WYM16" s="65"/>
      <c r="WYN16" s="65"/>
      <c r="WYO16" s="65"/>
      <c r="WYP16" s="65"/>
      <c r="WYQ16" s="65"/>
      <c r="WYR16" s="65"/>
      <c r="WYS16" s="65"/>
      <c r="WYT16" s="65"/>
      <c r="WYU16" s="65"/>
      <c r="WYV16" s="65"/>
      <c r="WYW16" s="65"/>
      <c r="WYX16" s="65"/>
      <c r="WYY16" s="65"/>
      <c r="WYZ16" s="65"/>
      <c r="WZA16" s="65"/>
      <c r="WZB16" s="65"/>
      <c r="WZC16" s="65"/>
      <c r="WZD16" s="65"/>
      <c r="WZE16" s="65"/>
      <c r="WZF16" s="65"/>
      <c r="WZG16" s="65"/>
      <c r="WZH16" s="65"/>
      <c r="WZI16" s="65"/>
      <c r="WZJ16" s="65"/>
      <c r="WZK16" s="65"/>
      <c r="WZL16" s="65"/>
      <c r="WZM16" s="65"/>
      <c r="WZN16" s="65"/>
      <c r="WZO16" s="65"/>
      <c r="WZP16" s="65"/>
      <c r="WZQ16" s="65"/>
      <c r="WZR16" s="65"/>
      <c r="WZS16" s="65"/>
      <c r="WZT16" s="65"/>
      <c r="WZU16" s="65"/>
      <c r="WZV16" s="65"/>
      <c r="WZW16" s="65"/>
      <c r="WZX16" s="65"/>
      <c r="WZY16" s="65"/>
      <c r="WZZ16" s="65"/>
      <c r="XAA16" s="65"/>
      <c r="XAB16" s="65"/>
      <c r="XAC16" s="65"/>
      <c r="XAD16" s="65"/>
      <c r="XAE16" s="65"/>
      <c r="XAF16" s="65"/>
      <c r="XAG16" s="65"/>
      <c r="XAH16" s="65"/>
      <c r="XAI16" s="65"/>
      <c r="XAJ16" s="65"/>
      <c r="XAK16" s="65"/>
      <c r="XAL16" s="65"/>
      <c r="XAM16" s="65"/>
      <c r="XAN16" s="65"/>
      <c r="XAO16" s="65"/>
      <c r="XAP16" s="65"/>
      <c r="XAQ16" s="65"/>
      <c r="XAR16" s="65"/>
      <c r="XAS16" s="65"/>
      <c r="XAT16" s="65"/>
      <c r="XAU16" s="65"/>
      <c r="XAV16" s="65"/>
      <c r="XAW16" s="65"/>
      <c r="XAX16" s="65"/>
      <c r="XAY16" s="65"/>
      <c r="XAZ16" s="65"/>
      <c r="XBA16" s="65"/>
      <c r="XBB16" s="65"/>
      <c r="XBC16" s="65"/>
      <c r="XBD16" s="65"/>
      <c r="XBE16" s="65"/>
      <c r="XBF16" s="65"/>
      <c r="XBG16" s="65"/>
      <c r="XBH16" s="65"/>
      <c r="XBI16" s="65"/>
      <c r="XBJ16" s="65"/>
      <c r="XBK16" s="65"/>
      <c r="XBL16" s="65"/>
      <c r="XBM16" s="65"/>
      <c r="XBN16" s="65"/>
      <c r="XBO16" s="65"/>
      <c r="XBP16" s="65"/>
      <c r="XBQ16" s="65"/>
      <c r="XBR16" s="65"/>
      <c r="XBS16" s="65"/>
      <c r="XBT16" s="65"/>
      <c r="XBU16" s="65"/>
      <c r="XBV16" s="65"/>
      <c r="XBW16" s="65"/>
      <c r="XBX16" s="65"/>
      <c r="XBY16" s="65"/>
      <c r="XBZ16" s="65"/>
      <c r="XCA16" s="65"/>
      <c r="XCB16" s="65"/>
      <c r="XCC16" s="65"/>
      <c r="XCD16" s="65"/>
      <c r="XCE16" s="65"/>
      <c r="XCF16" s="65"/>
      <c r="XCG16" s="65"/>
      <c r="XCH16" s="65"/>
      <c r="XCI16" s="65"/>
      <c r="XCJ16" s="65"/>
      <c r="XCK16" s="65"/>
      <c r="XCL16" s="65"/>
      <c r="XCM16" s="65"/>
      <c r="XCN16" s="65"/>
      <c r="XCO16" s="65"/>
      <c r="XCP16" s="65"/>
      <c r="XCQ16" s="65"/>
      <c r="XCR16" s="65"/>
      <c r="XCS16" s="65"/>
      <c r="XCT16" s="65"/>
      <c r="XCU16" s="65"/>
      <c r="XCV16" s="65"/>
      <c r="XCW16" s="65"/>
      <c r="XCX16" s="65"/>
      <c r="XCY16" s="65"/>
      <c r="XCZ16" s="65"/>
      <c r="XDA16" s="65"/>
      <c r="XDB16" s="65"/>
      <c r="XDC16" s="65"/>
      <c r="XDD16" s="65"/>
      <c r="XDE16" s="65"/>
      <c r="XDF16" s="65"/>
      <c r="XDG16" s="65"/>
      <c r="XDH16" s="65"/>
      <c r="XDI16" s="65"/>
      <c r="XDJ16" s="65"/>
      <c r="XDK16" s="65"/>
      <c r="XDL16" s="65"/>
      <c r="XDM16" s="65"/>
      <c r="XDN16" s="65"/>
      <c r="XDO16" s="65"/>
      <c r="XDP16" s="65"/>
      <c r="XDQ16" s="65"/>
      <c r="XDR16" s="65"/>
      <c r="XDS16" s="65"/>
      <c r="XDT16" s="65"/>
      <c r="XDU16" s="65"/>
      <c r="XDV16" s="65"/>
      <c r="XDW16" s="65"/>
      <c r="XDX16" s="65"/>
      <c r="XDY16" s="65"/>
      <c r="XDZ16" s="65"/>
      <c r="XEA16" s="65"/>
      <c r="XEB16" s="65"/>
      <c r="XEC16" s="65"/>
      <c r="XED16" s="65"/>
      <c r="XEE16" s="65"/>
      <c r="XEF16" s="65"/>
      <c r="XEG16" s="65"/>
      <c r="XEH16" s="65"/>
      <c r="XEI16" s="65"/>
      <c r="XEJ16" s="65"/>
      <c r="XEK16" s="65"/>
      <c r="XEL16" s="65"/>
      <c r="XEM16" s="65"/>
      <c r="XEN16" s="65"/>
      <c r="XEO16" s="65"/>
      <c r="XEP16" s="65"/>
      <c r="XEQ16" s="65"/>
      <c r="XER16" s="65"/>
      <c r="XES16" s="65"/>
      <c r="XET16" s="65"/>
      <c r="XEU16" s="65"/>
      <c r="XEV16" s="65"/>
    </row>
    <row r="17" s="65" customFormat="1" ht="385" customHeight="1" spans="1:9">
      <c r="A17" s="88">
        <v>11</v>
      </c>
      <c r="B17" s="103" t="s">
        <v>437</v>
      </c>
      <c r="C17" s="90" t="s">
        <v>342</v>
      </c>
      <c r="D17" s="101" t="s">
        <v>438</v>
      </c>
      <c r="E17" s="91">
        <v>300</v>
      </c>
      <c r="F17" s="91">
        <v>300</v>
      </c>
      <c r="G17" s="88"/>
      <c r="H17" s="90" t="s">
        <v>439</v>
      </c>
      <c r="I17" s="106"/>
    </row>
    <row r="18" s="65" customFormat="1" ht="388" customHeight="1" spans="1:9">
      <c r="A18" s="88">
        <v>12</v>
      </c>
      <c r="B18" s="89" t="s">
        <v>440</v>
      </c>
      <c r="C18" s="90" t="s">
        <v>324</v>
      </c>
      <c r="D18" s="96" t="s">
        <v>441</v>
      </c>
      <c r="E18" s="91">
        <v>300</v>
      </c>
      <c r="F18" s="91">
        <v>300</v>
      </c>
      <c r="G18" s="93"/>
      <c r="H18" s="96" t="s">
        <v>442</v>
      </c>
      <c r="I18" s="119"/>
    </row>
    <row r="19" s="65" customFormat="1" ht="392" customHeight="1" spans="1:9">
      <c r="A19" s="88">
        <v>13</v>
      </c>
      <c r="B19" s="89" t="s">
        <v>443</v>
      </c>
      <c r="C19" s="90" t="s">
        <v>327</v>
      </c>
      <c r="D19" s="94" t="s">
        <v>444</v>
      </c>
      <c r="E19" s="91">
        <v>300</v>
      </c>
      <c r="F19" s="91">
        <v>300</v>
      </c>
      <c r="G19" s="88">
        <v>0</v>
      </c>
      <c r="H19" s="92" t="s">
        <v>445</v>
      </c>
      <c r="I19" s="88"/>
    </row>
    <row r="20" s="68" customFormat="1" ht="290" customHeight="1" spans="1:16378">
      <c r="A20" s="88">
        <v>14</v>
      </c>
      <c r="B20" s="96" t="s">
        <v>446</v>
      </c>
      <c r="C20" s="97" t="s">
        <v>447</v>
      </c>
      <c r="D20" s="96" t="s">
        <v>448</v>
      </c>
      <c r="E20" s="91">
        <v>300</v>
      </c>
      <c r="F20" s="91">
        <v>300</v>
      </c>
      <c r="G20" s="104"/>
      <c r="H20" s="105" t="s">
        <v>449</v>
      </c>
      <c r="I20" s="100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1"/>
      <c r="CD20" s="121"/>
      <c r="CE20" s="121"/>
      <c r="CF20" s="121"/>
      <c r="CG20" s="121"/>
      <c r="CH20" s="121"/>
      <c r="CI20" s="121"/>
      <c r="CJ20" s="121"/>
      <c r="CK20" s="121"/>
      <c r="CL20" s="121"/>
      <c r="CM20" s="121"/>
      <c r="CN20" s="121"/>
      <c r="CO20" s="121"/>
      <c r="CP20" s="121"/>
      <c r="CQ20" s="121"/>
      <c r="CR20" s="121"/>
      <c r="CS20" s="121"/>
      <c r="CT20" s="121"/>
      <c r="CU20" s="121"/>
      <c r="CV20" s="121"/>
      <c r="CW20" s="121"/>
      <c r="CX20" s="121"/>
      <c r="CY20" s="121"/>
      <c r="CZ20" s="121"/>
      <c r="DA20" s="121"/>
      <c r="DB20" s="121"/>
      <c r="DC20" s="121"/>
      <c r="DD20" s="121"/>
      <c r="DE20" s="121"/>
      <c r="DF20" s="121"/>
      <c r="DG20" s="121"/>
      <c r="DH20" s="121"/>
      <c r="DI20" s="121"/>
      <c r="DJ20" s="121"/>
      <c r="DK20" s="121"/>
      <c r="DL20" s="121"/>
      <c r="DM20" s="121"/>
      <c r="DN20" s="121"/>
      <c r="DO20" s="121"/>
      <c r="DP20" s="121"/>
      <c r="DQ20" s="121"/>
      <c r="DR20" s="121"/>
      <c r="DS20" s="121"/>
      <c r="DT20" s="121"/>
      <c r="DU20" s="121"/>
      <c r="DV20" s="121"/>
      <c r="DW20" s="121"/>
      <c r="DX20" s="121"/>
      <c r="DY20" s="121"/>
      <c r="DZ20" s="121"/>
      <c r="EA20" s="121"/>
      <c r="EB20" s="121"/>
      <c r="EC20" s="121"/>
      <c r="ED20" s="121"/>
      <c r="EE20" s="121"/>
      <c r="EF20" s="121"/>
      <c r="EG20" s="121"/>
      <c r="EH20" s="121"/>
      <c r="EI20" s="121"/>
      <c r="EJ20" s="121"/>
      <c r="EK20" s="121"/>
      <c r="EL20" s="121"/>
      <c r="EM20" s="121"/>
      <c r="EN20" s="121"/>
      <c r="EO20" s="121"/>
      <c r="EP20" s="121"/>
      <c r="EQ20" s="121"/>
      <c r="ER20" s="121"/>
      <c r="ES20" s="121"/>
      <c r="ET20" s="121"/>
      <c r="EU20" s="121"/>
      <c r="EV20" s="121"/>
      <c r="EW20" s="121"/>
      <c r="EX20" s="121"/>
      <c r="EY20" s="121"/>
      <c r="EZ20" s="121"/>
      <c r="FA20" s="121"/>
      <c r="FB20" s="121"/>
      <c r="FC20" s="121"/>
      <c r="FD20" s="121"/>
      <c r="FE20" s="121"/>
      <c r="FF20" s="121"/>
      <c r="FG20" s="121"/>
      <c r="FH20" s="121"/>
      <c r="FI20" s="121"/>
      <c r="FJ20" s="121"/>
      <c r="FK20" s="121"/>
      <c r="FL20" s="121"/>
      <c r="FM20" s="121"/>
      <c r="FN20" s="121"/>
      <c r="FO20" s="121"/>
      <c r="FP20" s="121"/>
      <c r="FQ20" s="121"/>
      <c r="FR20" s="121"/>
      <c r="FS20" s="121"/>
      <c r="FT20" s="121"/>
      <c r="FU20" s="121"/>
      <c r="FV20" s="121"/>
      <c r="FW20" s="121"/>
      <c r="FX20" s="121"/>
      <c r="FY20" s="121"/>
      <c r="FZ20" s="121"/>
      <c r="GA20" s="121"/>
      <c r="GB20" s="121"/>
      <c r="GC20" s="121"/>
      <c r="GD20" s="121"/>
      <c r="GE20" s="121"/>
      <c r="GF20" s="121"/>
      <c r="GG20" s="121"/>
      <c r="GH20" s="121"/>
      <c r="GI20" s="121"/>
      <c r="GJ20" s="121"/>
      <c r="GK20" s="121"/>
      <c r="GL20" s="121"/>
      <c r="GM20" s="121"/>
      <c r="GN20" s="121"/>
      <c r="GO20" s="121"/>
      <c r="GP20" s="121"/>
      <c r="GQ20" s="121"/>
      <c r="GR20" s="121"/>
      <c r="GS20" s="121"/>
      <c r="GT20" s="121"/>
      <c r="GU20" s="121"/>
      <c r="GV20" s="121"/>
      <c r="GW20" s="121"/>
      <c r="GX20" s="121"/>
      <c r="GY20" s="121"/>
      <c r="GZ20" s="121"/>
      <c r="HA20" s="121"/>
      <c r="HB20" s="121"/>
      <c r="HC20" s="121"/>
      <c r="HD20" s="121"/>
      <c r="HE20" s="121"/>
      <c r="HF20" s="121"/>
      <c r="HG20" s="121"/>
      <c r="HH20" s="121"/>
      <c r="HI20" s="121"/>
      <c r="HJ20" s="121"/>
      <c r="HK20" s="121"/>
      <c r="HL20" s="121"/>
      <c r="HM20" s="121"/>
      <c r="HN20" s="121"/>
      <c r="HO20" s="121"/>
      <c r="HP20" s="121"/>
      <c r="HQ20" s="121"/>
      <c r="HR20" s="121"/>
      <c r="HS20" s="121"/>
      <c r="HT20" s="121"/>
      <c r="HU20" s="121"/>
      <c r="HV20" s="121"/>
      <c r="HW20" s="121"/>
      <c r="HX20" s="121"/>
      <c r="HY20" s="121"/>
      <c r="HZ20" s="121"/>
      <c r="IA20" s="121"/>
      <c r="IB20" s="121"/>
      <c r="IC20" s="121"/>
      <c r="ID20" s="121"/>
      <c r="IE20" s="121"/>
      <c r="IF20" s="121"/>
      <c r="IG20" s="121"/>
      <c r="IH20" s="121"/>
      <c r="II20" s="121"/>
      <c r="IJ20" s="121"/>
      <c r="IK20" s="121"/>
      <c r="IL20" s="121"/>
      <c r="IM20" s="121"/>
      <c r="IN20" s="121"/>
      <c r="IO20" s="121"/>
      <c r="IP20" s="121"/>
      <c r="IQ20" s="121"/>
      <c r="IR20" s="121"/>
      <c r="IS20" s="121"/>
      <c r="IT20" s="121"/>
      <c r="IU20" s="121"/>
      <c r="IV20" s="121"/>
      <c r="IW20" s="121"/>
      <c r="IX20" s="121"/>
      <c r="IY20" s="121"/>
      <c r="IZ20" s="121"/>
      <c r="JA20" s="121"/>
      <c r="JB20" s="121"/>
      <c r="JC20" s="121"/>
      <c r="JD20" s="121"/>
      <c r="JE20" s="121"/>
      <c r="JF20" s="121"/>
      <c r="JG20" s="121"/>
      <c r="JH20" s="121"/>
      <c r="JI20" s="121"/>
      <c r="JJ20" s="121"/>
      <c r="JK20" s="121"/>
      <c r="JL20" s="121"/>
      <c r="JM20" s="121"/>
      <c r="JN20" s="121"/>
      <c r="JO20" s="121"/>
      <c r="JP20" s="121"/>
      <c r="JQ20" s="121"/>
      <c r="JR20" s="121"/>
      <c r="JS20" s="121"/>
      <c r="JT20" s="121"/>
      <c r="JU20" s="121"/>
      <c r="JV20" s="121"/>
      <c r="JW20" s="121"/>
      <c r="JX20" s="121"/>
      <c r="JY20" s="121"/>
      <c r="JZ20" s="121"/>
      <c r="KA20" s="121"/>
      <c r="KB20" s="121"/>
      <c r="KC20" s="121"/>
      <c r="KD20" s="121"/>
      <c r="KE20" s="121"/>
      <c r="KF20" s="121"/>
      <c r="KG20" s="121"/>
      <c r="KH20" s="121"/>
      <c r="KI20" s="121"/>
      <c r="KJ20" s="121"/>
      <c r="KK20" s="121"/>
      <c r="KL20" s="121"/>
      <c r="KM20" s="121"/>
      <c r="KN20" s="121"/>
      <c r="KO20" s="121"/>
      <c r="KP20" s="121"/>
      <c r="KQ20" s="121"/>
      <c r="KR20" s="121"/>
      <c r="KS20" s="121"/>
      <c r="KT20" s="121"/>
      <c r="KU20" s="121"/>
      <c r="KV20" s="121"/>
      <c r="KW20" s="121"/>
      <c r="KX20" s="121"/>
      <c r="KY20" s="121"/>
      <c r="KZ20" s="121"/>
      <c r="LA20" s="121"/>
      <c r="LB20" s="121"/>
      <c r="LC20" s="121"/>
      <c r="LD20" s="121"/>
      <c r="LE20" s="121"/>
      <c r="LF20" s="121"/>
      <c r="LG20" s="121"/>
      <c r="LH20" s="121"/>
      <c r="LI20" s="121"/>
      <c r="LJ20" s="121"/>
      <c r="LK20" s="121"/>
      <c r="LL20" s="121"/>
      <c r="LM20" s="121"/>
      <c r="LN20" s="121"/>
      <c r="LO20" s="121"/>
      <c r="LP20" s="121"/>
      <c r="LQ20" s="121"/>
      <c r="LR20" s="121"/>
      <c r="LS20" s="121"/>
      <c r="LT20" s="121"/>
      <c r="LU20" s="121"/>
      <c r="LV20" s="121"/>
      <c r="LW20" s="121"/>
      <c r="LX20" s="121"/>
      <c r="LY20" s="121"/>
      <c r="LZ20" s="121"/>
      <c r="MA20" s="121"/>
      <c r="MB20" s="121"/>
      <c r="MC20" s="121"/>
      <c r="MD20" s="121"/>
      <c r="ME20" s="121"/>
      <c r="MF20" s="121"/>
      <c r="MG20" s="121"/>
      <c r="MH20" s="121"/>
      <c r="MI20" s="121"/>
      <c r="MJ20" s="121"/>
      <c r="MK20" s="121"/>
      <c r="ML20" s="121"/>
      <c r="MM20" s="121"/>
      <c r="MN20" s="121"/>
      <c r="MO20" s="121"/>
      <c r="MP20" s="121"/>
      <c r="MQ20" s="121"/>
      <c r="MR20" s="121"/>
      <c r="MS20" s="121"/>
      <c r="MT20" s="121"/>
      <c r="MU20" s="121"/>
      <c r="MV20" s="121"/>
      <c r="MW20" s="121"/>
      <c r="MX20" s="121"/>
      <c r="MY20" s="121"/>
      <c r="MZ20" s="121"/>
      <c r="NA20" s="121"/>
      <c r="NB20" s="121"/>
      <c r="NC20" s="121"/>
      <c r="ND20" s="121"/>
      <c r="NE20" s="121"/>
      <c r="NF20" s="121"/>
      <c r="NG20" s="121"/>
      <c r="NH20" s="121"/>
      <c r="NI20" s="121"/>
      <c r="NJ20" s="121"/>
      <c r="NK20" s="121"/>
      <c r="NL20" s="121"/>
      <c r="NM20" s="121"/>
      <c r="NN20" s="121"/>
      <c r="NO20" s="121"/>
      <c r="NP20" s="121"/>
      <c r="NQ20" s="121"/>
      <c r="NR20" s="121"/>
      <c r="NS20" s="121"/>
      <c r="NT20" s="121"/>
      <c r="NU20" s="121"/>
      <c r="NV20" s="121"/>
      <c r="NW20" s="121"/>
      <c r="NX20" s="121"/>
      <c r="NY20" s="121"/>
      <c r="NZ20" s="121"/>
      <c r="OA20" s="121"/>
      <c r="OB20" s="121"/>
      <c r="OC20" s="121"/>
      <c r="OD20" s="121"/>
      <c r="OE20" s="121"/>
      <c r="OF20" s="121"/>
      <c r="OG20" s="121"/>
      <c r="OH20" s="121"/>
      <c r="OI20" s="121"/>
      <c r="OJ20" s="121"/>
      <c r="OK20" s="121"/>
      <c r="OL20" s="121"/>
      <c r="OM20" s="121"/>
      <c r="ON20" s="121"/>
      <c r="OO20" s="121"/>
      <c r="OP20" s="121"/>
      <c r="OQ20" s="121"/>
      <c r="OR20" s="121"/>
      <c r="OS20" s="121"/>
      <c r="OT20" s="121"/>
      <c r="OU20" s="121"/>
      <c r="OV20" s="121"/>
      <c r="OW20" s="121"/>
      <c r="OX20" s="121"/>
      <c r="OY20" s="121"/>
      <c r="OZ20" s="121"/>
      <c r="PA20" s="121"/>
      <c r="PB20" s="121"/>
      <c r="PC20" s="121"/>
      <c r="PD20" s="121"/>
      <c r="PE20" s="121"/>
      <c r="PF20" s="121"/>
      <c r="PG20" s="121"/>
      <c r="PH20" s="121"/>
      <c r="PI20" s="121"/>
      <c r="PJ20" s="121"/>
      <c r="PK20" s="121"/>
      <c r="PL20" s="121"/>
      <c r="PM20" s="121"/>
      <c r="PN20" s="121"/>
      <c r="PO20" s="121"/>
      <c r="PP20" s="121"/>
      <c r="PQ20" s="121"/>
      <c r="PR20" s="121"/>
      <c r="PS20" s="121"/>
      <c r="PT20" s="121"/>
      <c r="PU20" s="121"/>
      <c r="PV20" s="121"/>
      <c r="PW20" s="121"/>
      <c r="PX20" s="121"/>
      <c r="PY20" s="121"/>
      <c r="PZ20" s="121"/>
      <c r="QA20" s="121"/>
      <c r="QB20" s="121"/>
      <c r="QC20" s="121"/>
      <c r="QD20" s="121"/>
      <c r="QE20" s="121"/>
      <c r="QF20" s="121"/>
      <c r="QG20" s="121"/>
      <c r="QH20" s="121"/>
      <c r="QI20" s="121"/>
      <c r="QJ20" s="121"/>
      <c r="QK20" s="121"/>
      <c r="QL20" s="121"/>
      <c r="QM20" s="121"/>
      <c r="QN20" s="121"/>
      <c r="QO20" s="121"/>
      <c r="QP20" s="121"/>
      <c r="QQ20" s="121"/>
      <c r="QR20" s="121"/>
      <c r="QS20" s="121"/>
      <c r="QT20" s="121"/>
      <c r="QU20" s="121"/>
      <c r="QV20" s="121"/>
      <c r="QW20" s="121"/>
      <c r="QX20" s="121"/>
      <c r="QY20" s="121"/>
      <c r="QZ20" s="121"/>
      <c r="RA20" s="121"/>
      <c r="RB20" s="121"/>
      <c r="RC20" s="121"/>
      <c r="RD20" s="121"/>
      <c r="RE20" s="121"/>
      <c r="RF20" s="121"/>
      <c r="RG20" s="121"/>
      <c r="RH20" s="121"/>
      <c r="RI20" s="121"/>
      <c r="RJ20" s="121"/>
      <c r="RK20" s="121"/>
      <c r="RL20" s="121"/>
      <c r="RM20" s="121"/>
      <c r="RN20" s="121"/>
      <c r="RO20" s="121"/>
      <c r="RP20" s="121"/>
      <c r="RQ20" s="121"/>
      <c r="RR20" s="121"/>
      <c r="RS20" s="121"/>
      <c r="RT20" s="121"/>
      <c r="RU20" s="121"/>
      <c r="RV20" s="121"/>
      <c r="RW20" s="121"/>
      <c r="RX20" s="121"/>
      <c r="RY20" s="121"/>
      <c r="RZ20" s="121"/>
      <c r="SA20" s="121"/>
      <c r="SB20" s="121"/>
      <c r="SC20" s="121"/>
      <c r="SD20" s="121"/>
      <c r="SE20" s="121"/>
      <c r="SF20" s="121"/>
      <c r="SG20" s="121"/>
      <c r="SH20" s="121"/>
      <c r="SI20" s="121"/>
      <c r="SJ20" s="121"/>
      <c r="SK20" s="121"/>
      <c r="SL20" s="121"/>
      <c r="SM20" s="121"/>
      <c r="SN20" s="121"/>
      <c r="SO20" s="121"/>
      <c r="SP20" s="121"/>
      <c r="SQ20" s="121"/>
      <c r="SR20" s="121"/>
      <c r="SS20" s="121"/>
      <c r="ST20" s="121"/>
      <c r="SU20" s="121"/>
      <c r="SV20" s="121"/>
      <c r="SW20" s="121"/>
      <c r="SX20" s="121"/>
      <c r="SY20" s="121"/>
      <c r="SZ20" s="121"/>
      <c r="TA20" s="121"/>
      <c r="TB20" s="121"/>
      <c r="TC20" s="121"/>
      <c r="TD20" s="121"/>
      <c r="TE20" s="121"/>
      <c r="TF20" s="121"/>
      <c r="TG20" s="121"/>
      <c r="TH20" s="121"/>
      <c r="TI20" s="121"/>
      <c r="TJ20" s="121"/>
      <c r="TK20" s="121"/>
      <c r="TL20" s="121"/>
      <c r="TM20" s="121"/>
      <c r="TN20" s="121"/>
      <c r="TO20" s="121"/>
      <c r="TP20" s="121"/>
      <c r="TQ20" s="121"/>
      <c r="TR20" s="121"/>
      <c r="TS20" s="121"/>
      <c r="TT20" s="121"/>
      <c r="TU20" s="121"/>
      <c r="TV20" s="121"/>
      <c r="TW20" s="121"/>
      <c r="TX20" s="121"/>
      <c r="TY20" s="121"/>
      <c r="TZ20" s="121"/>
      <c r="UA20" s="121"/>
      <c r="UB20" s="121"/>
      <c r="UC20" s="121"/>
      <c r="UD20" s="121"/>
      <c r="UE20" s="121"/>
      <c r="UF20" s="121"/>
      <c r="UG20" s="121"/>
      <c r="UH20" s="121"/>
      <c r="UI20" s="121"/>
      <c r="UJ20" s="121"/>
      <c r="UK20" s="121"/>
      <c r="UL20" s="121"/>
      <c r="UM20" s="121"/>
      <c r="UN20" s="121"/>
      <c r="UO20" s="121"/>
      <c r="UP20" s="121"/>
      <c r="UQ20" s="121"/>
      <c r="UR20" s="121"/>
      <c r="US20" s="121"/>
      <c r="UT20" s="121"/>
      <c r="UU20" s="121"/>
      <c r="UV20" s="121"/>
      <c r="UW20" s="121"/>
      <c r="UX20" s="121"/>
      <c r="UY20" s="121"/>
      <c r="UZ20" s="121"/>
      <c r="VA20" s="121"/>
      <c r="VB20" s="121"/>
      <c r="VC20" s="121"/>
      <c r="VD20" s="121"/>
      <c r="VE20" s="121"/>
      <c r="VF20" s="121"/>
      <c r="VG20" s="121"/>
      <c r="VH20" s="121"/>
      <c r="VI20" s="121"/>
      <c r="VJ20" s="121"/>
      <c r="VK20" s="121"/>
      <c r="VL20" s="121"/>
      <c r="VM20" s="121"/>
      <c r="VN20" s="121"/>
      <c r="VO20" s="121"/>
      <c r="VP20" s="121"/>
      <c r="VQ20" s="121"/>
      <c r="VR20" s="121"/>
      <c r="VS20" s="121"/>
      <c r="VT20" s="121"/>
      <c r="VU20" s="121"/>
      <c r="VV20" s="121"/>
      <c r="VW20" s="121"/>
      <c r="VX20" s="121"/>
      <c r="VY20" s="121"/>
      <c r="VZ20" s="121"/>
      <c r="WA20" s="121"/>
      <c r="WB20" s="121"/>
      <c r="WC20" s="121"/>
      <c r="WD20" s="121"/>
      <c r="WE20" s="121"/>
      <c r="WF20" s="121"/>
      <c r="WG20" s="121"/>
      <c r="WH20" s="121"/>
      <c r="WI20" s="121"/>
      <c r="WJ20" s="121"/>
      <c r="WK20" s="121"/>
      <c r="WL20" s="121"/>
      <c r="WM20" s="121"/>
      <c r="WN20" s="121"/>
      <c r="WO20" s="121"/>
      <c r="WP20" s="121"/>
      <c r="WQ20" s="121"/>
      <c r="WR20" s="121"/>
      <c r="WS20" s="121"/>
      <c r="WT20" s="121"/>
      <c r="WU20" s="121"/>
      <c r="WV20" s="121"/>
      <c r="WW20" s="121"/>
      <c r="WX20" s="121"/>
      <c r="WY20" s="121"/>
      <c r="WZ20" s="121"/>
      <c r="XA20" s="121"/>
      <c r="XB20" s="121"/>
      <c r="XC20" s="121"/>
      <c r="XD20" s="121"/>
      <c r="XE20" s="121"/>
      <c r="XF20" s="121"/>
      <c r="XG20" s="121"/>
      <c r="XH20" s="121"/>
      <c r="XI20" s="121"/>
      <c r="XJ20" s="121"/>
      <c r="XK20" s="121"/>
      <c r="XL20" s="121"/>
      <c r="XM20" s="121"/>
      <c r="XN20" s="121"/>
      <c r="XO20" s="121"/>
      <c r="XP20" s="121"/>
      <c r="XQ20" s="121"/>
      <c r="XR20" s="121"/>
      <c r="XS20" s="121"/>
      <c r="XT20" s="121"/>
      <c r="XU20" s="121"/>
      <c r="XV20" s="121"/>
      <c r="XW20" s="121"/>
      <c r="XX20" s="121"/>
      <c r="XY20" s="121"/>
      <c r="XZ20" s="121"/>
      <c r="YA20" s="121"/>
      <c r="YB20" s="121"/>
      <c r="YC20" s="121"/>
      <c r="YD20" s="121"/>
      <c r="YE20" s="121"/>
      <c r="YF20" s="121"/>
      <c r="YG20" s="121"/>
      <c r="YH20" s="121"/>
      <c r="YI20" s="121"/>
      <c r="YJ20" s="121"/>
      <c r="YK20" s="121"/>
      <c r="YL20" s="121"/>
      <c r="YM20" s="121"/>
      <c r="YN20" s="121"/>
      <c r="YO20" s="121"/>
      <c r="YP20" s="121"/>
      <c r="YQ20" s="121"/>
      <c r="YR20" s="121"/>
      <c r="YS20" s="121"/>
      <c r="YT20" s="121"/>
      <c r="YU20" s="121"/>
      <c r="YV20" s="121"/>
      <c r="YW20" s="121"/>
      <c r="YX20" s="121"/>
      <c r="YY20" s="121"/>
      <c r="YZ20" s="121"/>
      <c r="ZA20" s="121"/>
      <c r="ZB20" s="121"/>
      <c r="ZC20" s="121"/>
      <c r="ZD20" s="121"/>
      <c r="ZE20" s="121"/>
      <c r="ZF20" s="121"/>
      <c r="ZG20" s="121"/>
      <c r="ZH20" s="121"/>
      <c r="ZI20" s="121"/>
      <c r="ZJ20" s="121"/>
      <c r="ZK20" s="121"/>
      <c r="ZL20" s="121"/>
      <c r="ZM20" s="121"/>
      <c r="ZN20" s="121"/>
      <c r="ZO20" s="121"/>
      <c r="ZP20" s="121"/>
      <c r="ZQ20" s="121"/>
      <c r="ZR20" s="121"/>
      <c r="ZS20" s="121"/>
      <c r="ZT20" s="121"/>
      <c r="ZU20" s="121"/>
      <c r="ZV20" s="121"/>
      <c r="ZW20" s="121"/>
      <c r="ZX20" s="121"/>
      <c r="ZY20" s="121"/>
      <c r="ZZ20" s="121"/>
      <c r="AAA20" s="121"/>
      <c r="AAB20" s="121"/>
      <c r="AAC20" s="121"/>
      <c r="AAD20" s="121"/>
      <c r="AAE20" s="121"/>
      <c r="AAF20" s="121"/>
      <c r="AAG20" s="121"/>
      <c r="AAH20" s="121"/>
      <c r="AAI20" s="121"/>
      <c r="AAJ20" s="121"/>
      <c r="AAK20" s="121"/>
      <c r="AAL20" s="121"/>
      <c r="AAM20" s="121"/>
      <c r="AAN20" s="121"/>
      <c r="AAO20" s="121"/>
      <c r="AAP20" s="121"/>
      <c r="AAQ20" s="121"/>
      <c r="AAR20" s="121"/>
      <c r="AAS20" s="121"/>
      <c r="AAT20" s="121"/>
      <c r="AAU20" s="121"/>
      <c r="AAV20" s="121"/>
      <c r="AAW20" s="121"/>
      <c r="AAX20" s="121"/>
      <c r="AAY20" s="121"/>
      <c r="AAZ20" s="121"/>
      <c r="ABA20" s="121"/>
      <c r="ABB20" s="121"/>
      <c r="ABC20" s="121"/>
      <c r="ABD20" s="121"/>
      <c r="ABE20" s="121"/>
      <c r="ABF20" s="121"/>
      <c r="ABG20" s="121"/>
      <c r="ABH20" s="121"/>
      <c r="ABI20" s="121"/>
      <c r="ABJ20" s="121"/>
      <c r="ABK20" s="121"/>
      <c r="ABL20" s="121"/>
      <c r="ABM20" s="121"/>
      <c r="ABN20" s="121"/>
      <c r="ABO20" s="121"/>
      <c r="ABP20" s="121"/>
      <c r="ABQ20" s="121"/>
      <c r="ABR20" s="121"/>
      <c r="ABS20" s="121"/>
      <c r="ABT20" s="121"/>
      <c r="ABU20" s="121"/>
      <c r="ABV20" s="121"/>
      <c r="ABW20" s="121"/>
      <c r="ABX20" s="121"/>
      <c r="ABY20" s="121"/>
      <c r="ABZ20" s="121"/>
      <c r="ACA20" s="121"/>
      <c r="ACB20" s="121"/>
      <c r="ACC20" s="121"/>
      <c r="ACD20" s="121"/>
      <c r="ACE20" s="121"/>
      <c r="ACF20" s="121"/>
      <c r="ACG20" s="121"/>
      <c r="ACH20" s="121"/>
      <c r="ACI20" s="121"/>
      <c r="ACJ20" s="121"/>
      <c r="ACK20" s="121"/>
      <c r="ACL20" s="121"/>
      <c r="ACM20" s="121"/>
      <c r="ACN20" s="121"/>
      <c r="ACO20" s="121"/>
      <c r="ACP20" s="121"/>
      <c r="ACQ20" s="121"/>
      <c r="ACR20" s="121"/>
      <c r="ACS20" s="121"/>
      <c r="ACT20" s="121"/>
      <c r="ACU20" s="121"/>
      <c r="ACV20" s="121"/>
      <c r="ACW20" s="121"/>
      <c r="ACX20" s="121"/>
      <c r="ACY20" s="121"/>
      <c r="ACZ20" s="121"/>
      <c r="ADA20" s="121"/>
      <c r="ADB20" s="121"/>
      <c r="ADC20" s="121"/>
      <c r="ADD20" s="121"/>
      <c r="ADE20" s="121"/>
      <c r="ADF20" s="121"/>
      <c r="ADG20" s="121"/>
      <c r="ADH20" s="121"/>
      <c r="ADI20" s="121"/>
      <c r="ADJ20" s="121"/>
      <c r="ADK20" s="121"/>
      <c r="ADL20" s="121"/>
      <c r="ADM20" s="121"/>
      <c r="ADN20" s="121"/>
      <c r="ADO20" s="121"/>
      <c r="ADP20" s="121"/>
      <c r="ADQ20" s="121"/>
      <c r="ADR20" s="121"/>
      <c r="ADS20" s="121"/>
      <c r="ADT20" s="121"/>
      <c r="ADU20" s="121"/>
      <c r="ADV20" s="121"/>
      <c r="ADW20" s="121"/>
      <c r="ADX20" s="121"/>
      <c r="ADY20" s="121"/>
      <c r="ADZ20" s="121"/>
      <c r="AEA20" s="121"/>
      <c r="AEB20" s="121"/>
      <c r="AEC20" s="121"/>
      <c r="AED20" s="121"/>
      <c r="AEE20" s="121"/>
      <c r="AEF20" s="121"/>
      <c r="AEG20" s="121"/>
      <c r="AEH20" s="121"/>
      <c r="AEI20" s="121"/>
      <c r="AEJ20" s="121"/>
      <c r="AEK20" s="121"/>
      <c r="AEL20" s="121"/>
      <c r="AEM20" s="121"/>
      <c r="AEN20" s="121"/>
      <c r="AEO20" s="121"/>
      <c r="AEP20" s="121"/>
      <c r="AEQ20" s="121"/>
      <c r="AER20" s="121"/>
      <c r="AES20" s="121"/>
      <c r="AET20" s="121"/>
      <c r="AEU20" s="121"/>
      <c r="AEV20" s="121"/>
      <c r="AEW20" s="121"/>
      <c r="AEX20" s="121"/>
      <c r="AEY20" s="121"/>
      <c r="AEZ20" s="121"/>
      <c r="AFA20" s="121"/>
      <c r="AFB20" s="121"/>
      <c r="AFC20" s="121"/>
      <c r="AFD20" s="121"/>
      <c r="AFE20" s="121"/>
      <c r="AFF20" s="121"/>
      <c r="AFG20" s="121"/>
      <c r="AFH20" s="121"/>
      <c r="AFI20" s="121"/>
      <c r="AFJ20" s="121"/>
      <c r="AFK20" s="121"/>
      <c r="AFL20" s="121"/>
      <c r="AFM20" s="121"/>
      <c r="AFN20" s="121"/>
      <c r="AFO20" s="121"/>
      <c r="AFP20" s="121"/>
      <c r="AFQ20" s="121"/>
      <c r="AFR20" s="121"/>
      <c r="AFS20" s="121"/>
      <c r="AFT20" s="121"/>
      <c r="AFU20" s="121"/>
      <c r="AFV20" s="121"/>
      <c r="AFW20" s="121"/>
      <c r="AFX20" s="121"/>
      <c r="AFY20" s="121"/>
      <c r="AFZ20" s="121"/>
      <c r="AGA20" s="121"/>
      <c r="AGB20" s="121"/>
      <c r="AGC20" s="121"/>
      <c r="AGD20" s="121"/>
      <c r="AGE20" s="121"/>
      <c r="AGF20" s="121"/>
      <c r="AGG20" s="121"/>
      <c r="AGH20" s="121"/>
      <c r="AGI20" s="121"/>
      <c r="AGJ20" s="121"/>
      <c r="AGK20" s="121"/>
      <c r="AGL20" s="121"/>
      <c r="AGM20" s="121"/>
      <c r="AGN20" s="121"/>
      <c r="AGO20" s="121"/>
      <c r="AGP20" s="121"/>
      <c r="AGQ20" s="121"/>
      <c r="AGR20" s="121"/>
      <c r="AGS20" s="121"/>
      <c r="AGT20" s="121"/>
      <c r="AGU20" s="121"/>
      <c r="AGV20" s="121"/>
      <c r="AGW20" s="121"/>
      <c r="AGX20" s="121"/>
      <c r="AGY20" s="121"/>
      <c r="AGZ20" s="121"/>
      <c r="AHA20" s="121"/>
      <c r="AHB20" s="121"/>
      <c r="AHC20" s="121"/>
      <c r="AHD20" s="121"/>
      <c r="AHE20" s="121"/>
      <c r="AHF20" s="121"/>
      <c r="AHG20" s="121"/>
      <c r="AHH20" s="121"/>
      <c r="AHI20" s="121"/>
      <c r="AHJ20" s="121"/>
      <c r="AHK20" s="121"/>
      <c r="AHL20" s="121"/>
      <c r="AHM20" s="121"/>
      <c r="AHN20" s="121"/>
      <c r="AHO20" s="121"/>
      <c r="AHP20" s="121"/>
      <c r="AHQ20" s="121"/>
      <c r="AHR20" s="121"/>
      <c r="AHS20" s="121"/>
      <c r="AHT20" s="121"/>
      <c r="AHU20" s="121"/>
      <c r="AHV20" s="121"/>
      <c r="AHW20" s="121"/>
      <c r="AHX20" s="121"/>
      <c r="AHY20" s="121"/>
      <c r="AHZ20" s="121"/>
      <c r="AIA20" s="121"/>
      <c r="AIB20" s="121"/>
      <c r="AIC20" s="121"/>
      <c r="AID20" s="121"/>
      <c r="AIE20" s="121"/>
      <c r="AIF20" s="121"/>
      <c r="AIG20" s="121"/>
      <c r="AIH20" s="121"/>
      <c r="AII20" s="121"/>
      <c r="AIJ20" s="121"/>
      <c r="AIK20" s="121"/>
      <c r="AIL20" s="121"/>
      <c r="AIM20" s="121"/>
      <c r="AIN20" s="121"/>
      <c r="AIO20" s="121"/>
      <c r="AIP20" s="121"/>
      <c r="AIQ20" s="121"/>
      <c r="AIR20" s="121"/>
      <c r="AIS20" s="121"/>
      <c r="AIT20" s="121"/>
      <c r="AIU20" s="121"/>
      <c r="AIV20" s="121"/>
      <c r="AIW20" s="121"/>
      <c r="AIX20" s="121"/>
      <c r="AIY20" s="121"/>
      <c r="AIZ20" s="121"/>
      <c r="AJA20" s="121"/>
      <c r="AJB20" s="121"/>
      <c r="AJC20" s="121"/>
      <c r="AJD20" s="121"/>
      <c r="AJE20" s="121"/>
      <c r="AJF20" s="121"/>
      <c r="AJG20" s="121"/>
      <c r="AJH20" s="121"/>
      <c r="AJI20" s="121"/>
      <c r="AJJ20" s="121"/>
      <c r="AJK20" s="121"/>
      <c r="AJL20" s="121"/>
      <c r="AJM20" s="121"/>
      <c r="AJN20" s="121"/>
      <c r="AJO20" s="121"/>
      <c r="AJP20" s="121"/>
      <c r="AJQ20" s="121"/>
      <c r="AJR20" s="121"/>
      <c r="AJS20" s="121"/>
      <c r="AJT20" s="121"/>
      <c r="AJU20" s="121"/>
      <c r="AJV20" s="121"/>
      <c r="AJW20" s="121"/>
      <c r="AJX20" s="121"/>
      <c r="AJY20" s="121"/>
      <c r="AJZ20" s="121"/>
      <c r="AKA20" s="121"/>
      <c r="AKB20" s="121"/>
      <c r="AKC20" s="121"/>
      <c r="AKD20" s="121"/>
      <c r="AKE20" s="121"/>
      <c r="AKF20" s="121"/>
      <c r="AKG20" s="121"/>
      <c r="AKH20" s="121"/>
      <c r="AKI20" s="121"/>
      <c r="AKJ20" s="121"/>
      <c r="AKK20" s="121"/>
      <c r="AKL20" s="121"/>
      <c r="AKM20" s="121"/>
      <c r="AKN20" s="121"/>
      <c r="AKO20" s="121"/>
      <c r="AKP20" s="121"/>
      <c r="AKQ20" s="121"/>
      <c r="AKR20" s="121"/>
      <c r="AKS20" s="121"/>
      <c r="AKT20" s="121"/>
      <c r="AKU20" s="121"/>
      <c r="AKV20" s="121"/>
      <c r="AKW20" s="121"/>
      <c r="AKX20" s="121"/>
      <c r="AKY20" s="121"/>
      <c r="AKZ20" s="121"/>
      <c r="ALA20" s="121"/>
      <c r="ALB20" s="121"/>
      <c r="ALC20" s="121"/>
      <c r="ALD20" s="121"/>
      <c r="ALE20" s="121"/>
      <c r="ALF20" s="121"/>
      <c r="ALG20" s="121"/>
      <c r="ALH20" s="121"/>
      <c r="ALI20" s="121"/>
      <c r="ALJ20" s="121"/>
      <c r="ALK20" s="121"/>
      <c r="ALL20" s="121"/>
      <c r="ALM20" s="121"/>
      <c r="ALN20" s="121"/>
      <c r="ALO20" s="121"/>
      <c r="ALP20" s="121"/>
      <c r="ALQ20" s="121"/>
      <c r="ALR20" s="121"/>
      <c r="ALS20" s="121"/>
      <c r="ALT20" s="121"/>
      <c r="ALU20" s="121"/>
      <c r="ALV20" s="121"/>
      <c r="ALW20" s="121"/>
      <c r="ALX20" s="121"/>
      <c r="ALY20" s="121"/>
      <c r="ALZ20" s="121"/>
      <c r="AMA20" s="121"/>
      <c r="AMB20" s="121"/>
      <c r="AMC20" s="121"/>
      <c r="AMD20" s="121"/>
      <c r="AME20" s="121"/>
      <c r="AMF20" s="121"/>
      <c r="AMG20" s="121"/>
      <c r="AMH20" s="121"/>
      <c r="AMI20" s="121"/>
      <c r="AMJ20" s="121"/>
      <c r="AMK20" s="121"/>
      <c r="AML20" s="121"/>
      <c r="AMM20" s="121"/>
      <c r="AMN20" s="121"/>
      <c r="AMO20" s="121"/>
      <c r="AMP20" s="121"/>
      <c r="AMQ20" s="121"/>
      <c r="AMR20" s="121"/>
      <c r="AMS20" s="121"/>
      <c r="AMT20" s="121"/>
      <c r="AMU20" s="121"/>
      <c r="AMV20" s="121"/>
      <c r="AMW20" s="121"/>
      <c r="AMX20" s="121"/>
      <c r="AMY20" s="121"/>
      <c r="AMZ20" s="121"/>
      <c r="ANA20" s="121"/>
      <c r="ANB20" s="121"/>
      <c r="ANC20" s="121"/>
      <c r="AND20" s="121"/>
      <c r="ANE20" s="121"/>
      <c r="ANF20" s="121"/>
      <c r="ANG20" s="121"/>
      <c r="ANH20" s="121"/>
      <c r="ANI20" s="121"/>
      <c r="ANJ20" s="121"/>
      <c r="ANK20" s="121"/>
      <c r="ANL20" s="121"/>
      <c r="ANM20" s="121"/>
      <c r="ANN20" s="121"/>
      <c r="ANO20" s="121"/>
      <c r="ANP20" s="121"/>
      <c r="ANQ20" s="121"/>
      <c r="ANR20" s="121"/>
      <c r="ANS20" s="121"/>
      <c r="ANT20" s="121"/>
      <c r="ANU20" s="121"/>
      <c r="ANV20" s="121"/>
      <c r="ANW20" s="121"/>
      <c r="ANX20" s="121"/>
      <c r="ANY20" s="121"/>
      <c r="ANZ20" s="121"/>
      <c r="AOA20" s="121"/>
      <c r="AOB20" s="121"/>
      <c r="AOC20" s="121"/>
      <c r="AOD20" s="121"/>
      <c r="AOE20" s="121"/>
      <c r="AOF20" s="121"/>
      <c r="AOG20" s="121"/>
      <c r="AOH20" s="121"/>
      <c r="AOI20" s="121"/>
      <c r="AOJ20" s="121"/>
      <c r="AOK20" s="121"/>
      <c r="AOL20" s="121"/>
      <c r="AOM20" s="121"/>
      <c r="AON20" s="121"/>
      <c r="AOO20" s="121"/>
      <c r="AOP20" s="121"/>
      <c r="AOQ20" s="121"/>
      <c r="AOR20" s="121"/>
      <c r="AOS20" s="121"/>
      <c r="AOT20" s="121"/>
      <c r="AOU20" s="121"/>
      <c r="AOV20" s="121"/>
      <c r="AOW20" s="121"/>
      <c r="AOX20" s="121"/>
      <c r="AOY20" s="121"/>
      <c r="AOZ20" s="121"/>
      <c r="APA20" s="121"/>
      <c r="APB20" s="121"/>
      <c r="APC20" s="121"/>
      <c r="APD20" s="121"/>
      <c r="APE20" s="121"/>
      <c r="APF20" s="121"/>
      <c r="APG20" s="121"/>
      <c r="APH20" s="121"/>
      <c r="API20" s="121"/>
      <c r="APJ20" s="121"/>
      <c r="APK20" s="121"/>
      <c r="APL20" s="121"/>
      <c r="APM20" s="121"/>
      <c r="APN20" s="121"/>
      <c r="APO20" s="121"/>
      <c r="APP20" s="121"/>
      <c r="APQ20" s="121"/>
      <c r="APR20" s="121"/>
      <c r="APS20" s="121"/>
      <c r="APT20" s="121"/>
      <c r="APU20" s="121"/>
      <c r="APV20" s="121"/>
      <c r="APW20" s="121"/>
      <c r="APX20" s="121"/>
      <c r="APY20" s="121"/>
      <c r="APZ20" s="121"/>
      <c r="AQA20" s="121"/>
      <c r="AQB20" s="121"/>
      <c r="AQC20" s="121"/>
      <c r="AQD20" s="121"/>
      <c r="AQE20" s="121"/>
      <c r="AQF20" s="121"/>
      <c r="AQG20" s="121"/>
      <c r="AQH20" s="121"/>
      <c r="AQI20" s="121"/>
      <c r="AQJ20" s="121"/>
      <c r="AQK20" s="121"/>
      <c r="AQL20" s="121"/>
      <c r="AQM20" s="121"/>
      <c r="AQN20" s="121"/>
      <c r="AQO20" s="121"/>
      <c r="AQP20" s="121"/>
      <c r="AQQ20" s="121"/>
      <c r="AQR20" s="121"/>
      <c r="AQS20" s="121"/>
      <c r="AQT20" s="121"/>
      <c r="AQU20" s="121"/>
      <c r="AQV20" s="121"/>
      <c r="AQW20" s="121"/>
      <c r="AQX20" s="121"/>
      <c r="AQY20" s="121"/>
      <c r="AQZ20" s="121"/>
      <c r="ARA20" s="121"/>
      <c r="ARB20" s="121"/>
      <c r="ARC20" s="121"/>
      <c r="ARD20" s="121"/>
      <c r="ARE20" s="121"/>
      <c r="ARF20" s="121"/>
      <c r="ARG20" s="121"/>
      <c r="ARH20" s="121"/>
      <c r="ARI20" s="121"/>
      <c r="ARJ20" s="121"/>
      <c r="ARK20" s="121"/>
      <c r="ARL20" s="121"/>
      <c r="ARM20" s="121"/>
      <c r="ARN20" s="121"/>
      <c r="ARO20" s="121"/>
      <c r="ARP20" s="121"/>
      <c r="ARQ20" s="121"/>
      <c r="ARR20" s="121"/>
      <c r="ARS20" s="121"/>
      <c r="ART20" s="121"/>
      <c r="ARU20" s="121"/>
      <c r="ARV20" s="121"/>
      <c r="ARW20" s="121"/>
      <c r="ARX20" s="121"/>
      <c r="ARY20" s="121"/>
      <c r="ARZ20" s="121"/>
      <c r="ASA20" s="121"/>
      <c r="ASB20" s="121"/>
      <c r="ASC20" s="121"/>
      <c r="ASD20" s="121"/>
      <c r="ASE20" s="121"/>
      <c r="ASF20" s="121"/>
      <c r="ASG20" s="121"/>
      <c r="ASH20" s="121"/>
      <c r="ASI20" s="121"/>
      <c r="ASJ20" s="121"/>
      <c r="ASK20" s="121"/>
      <c r="ASL20" s="121"/>
      <c r="ASM20" s="121"/>
      <c r="ASN20" s="121"/>
      <c r="ASO20" s="121"/>
      <c r="ASP20" s="121"/>
      <c r="ASQ20" s="121"/>
      <c r="ASR20" s="121"/>
      <c r="ASS20" s="121"/>
      <c r="AST20" s="121"/>
      <c r="ASU20" s="121"/>
      <c r="ASV20" s="121"/>
      <c r="ASW20" s="121"/>
      <c r="ASX20" s="121"/>
      <c r="ASY20" s="121"/>
      <c r="ASZ20" s="121"/>
      <c r="ATA20" s="121"/>
      <c r="ATB20" s="121"/>
      <c r="ATC20" s="121"/>
      <c r="ATD20" s="121"/>
      <c r="ATE20" s="121"/>
      <c r="ATF20" s="121"/>
      <c r="ATG20" s="121"/>
      <c r="ATH20" s="121"/>
      <c r="ATI20" s="121"/>
      <c r="ATJ20" s="121"/>
      <c r="ATK20" s="121"/>
      <c r="ATL20" s="121"/>
      <c r="ATM20" s="121"/>
      <c r="ATN20" s="121"/>
      <c r="ATO20" s="121"/>
      <c r="ATP20" s="121"/>
      <c r="ATQ20" s="121"/>
      <c r="ATR20" s="121"/>
      <c r="ATS20" s="121"/>
      <c r="ATT20" s="121"/>
      <c r="ATU20" s="121"/>
      <c r="ATV20" s="121"/>
      <c r="ATW20" s="121"/>
      <c r="ATX20" s="121"/>
      <c r="ATY20" s="121"/>
      <c r="ATZ20" s="121"/>
      <c r="AUA20" s="121"/>
      <c r="AUB20" s="121"/>
      <c r="AUC20" s="121"/>
      <c r="AUD20" s="121"/>
      <c r="AUE20" s="121"/>
      <c r="AUF20" s="121"/>
      <c r="AUG20" s="121"/>
      <c r="AUH20" s="121"/>
      <c r="AUI20" s="121"/>
      <c r="AUJ20" s="121"/>
      <c r="AUK20" s="121"/>
      <c r="AUL20" s="121"/>
      <c r="AUM20" s="121"/>
      <c r="AUN20" s="121"/>
      <c r="AUO20" s="121"/>
      <c r="AUP20" s="121"/>
      <c r="AUQ20" s="121"/>
      <c r="AUR20" s="121"/>
      <c r="AUS20" s="121"/>
      <c r="AUT20" s="121"/>
      <c r="AUU20" s="121"/>
      <c r="AUV20" s="121"/>
      <c r="AUW20" s="121"/>
      <c r="AUX20" s="121"/>
      <c r="AUY20" s="121"/>
      <c r="AUZ20" s="121"/>
      <c r="AVA20" s="121"/>
      <c r="AVB20" s="121"/>
      <c r="AVC20" s="121"/>
      <c r="AVD20" s="121"/>
      <c r="AVE20" s="121"/>
      <c r="AVF20" s="121"/>
      <c r="AVG20" s="121"/>
      <c r="AVH20" s="121"/>
      <c r="AVI20" s="121"/>
      <c r="AVJ20" s="121"/>
      <c r="AVK20" s="121"/>
      <c r="AVL20" s="121"/>
      <c r="AVM20" s="121"/>
      <c r="AVN20" s="121"/>
      <c r="AVO20" s="121"/>
      <c r="AVP20" s="121"/>
      <c r="AVQ20" s="121"/>
      <c r="AVR20" s="121"/>
      <c r="AVS20" s="121"/>
      <c r="AVT20" s="121"/>
      <c r="AVU20" s="121"/>
      <c r="AVV20" s="121"/>
      <c r="AVW20" s="121"/>
      <c r="AVX20" s="121"/>
      <c r="AVY20" s="121"/>
      <c r="AVZ20" s="121"/>
      <c r="AWA20" s="121"/>
      <c r="AWB20" s="121"/>
      <c r="AWC20" s="121"/>
      <c r="AWD20" s="121"/>
      <c r="AWE20" s="121"/>
      <c r="AWF20" s="121"/>
      <c r="AWG20" s="121"/>
      <c r="AWH20" s="121"/>
      <c r="AWI20" s="121"/>
      <c r="AWJ20" s="121"/>
      <c r="AWK20" s="121"/>
      <c r="AWL20" s="121"/>
      <c r="AWM20" s="121"/>
      <c r="AWN20" s="121"/>
      <c r="AWO20" s="121"/>
      <c r="AWP20" s="121"/>
      <c r="AWQ20" s="121"/>
      <c r="AWR20" s="121"/>
      <c r="AWS20" s="121"/>
      <c r="AWT20" s="121"/>
      <c r="AWU20" s="121"/>
      <c r="AWV20" s="121"/>
      <c r="AWW20" s="121"/>
      <c r="AWX20" s="121"/>
      <c r="AWY20" s="121"/>
      <c r="AWZ20" s="121"/>
      <c r="AXA20" s="121"/>
      <c r="AXB20" s="121"/>
      <c r="AXC20" s="121"/>
      <c r="AXD20" s="121"/>
      <c r="AXE20" s="121"/>
      <c r="AXF20" s="121"/>
      <c r="AXG20" s="121"/>
      <c r="AXH20" s="121"/>
      <c r="AXI20" s="121"/>
      <c r="AXJ20" s="121"/>
      <c r="AXK20" s="121"/>
      <c r="AXL20" s="121"/>
      <c r="AXM20" s="121"/>
      <c r="AXN20" s="121"/>
      <c r="AXO20" s="121"/>
      <c r="AXP20" s="121"/>
      <c r="AXQ20" s="121"/>
      <c r="AXR20" s="121"/>
      <c r="AXS20" s="121"/>
      <c r="AXT20" s="121"/>
      <c r="AXU20" s="121"/>
      <c r="AXV20" s="121"/>
      <c r="AXW20" s="121"/>
      <c r="AXX20" s="121"/>
      <c r="AXY20" s="121"/>
      <c r="AXZ20" s="121"/>
      <c r="AYA20" s="121"/>
      <c r="AYB20" s="121"/>
      <c r="AYC20" s="121"/>
      <c r="AYD20" s="121"/>
      <c r="AYE20" s="121"/>
      <c r="AYF20" s="121"/>
      <c r="AYG20" s="121"/>
      <c r="AYH20" s="121"/>
      <c r="AYI20" s="121"/>
      <c r="AYJ20" s="121"/>
      <c r="AYK20" s="121"/>
      <c r="AYL20" s="121"/>
      <c r="AYM20" s="121"/>
      <c r="AYN20" s="121"/>
      <c r="AYO20" s="121"/>
      <c r="AYP20" s="121"/>
      <c r="AYQ20" s="121"/>
      <c r="AYR20" s="121"/>
      <c r="AYS20" s="121"/>
      <c r="AYT20" s="121"/>
      <c r="AYU20" s="121"/>
      <c r="AYV20" s="121"/>
      <c r="AYW20" s="121"/>
      <c r="AYX20" s="121"/>
      <c r="AYY20" s="121"/>
      <c r="AYZ20" s="121"/>
      <c r="AZA20" s="121"/>
      <c r="AZB20" s="121"/>
      <c r="AZC20" s="121"/>
      <c r="AZD20" s="121"/>
      <c r="AZE20" s="121"/>
      <c r="AZF20" s="121"/>
      <c r="AZG20" s="121"/>
      <c r="AZH20" s="121"/>
      <c r="AZI20" s="121"/>
      <c r="AZJ20" s="121"/>
      <c r="AZK20" s="121"/>
      <c r="AZL20" s="121"/>
      <c r="AZM20" s="121"/>
      <c r="AZN20" s="121"/>
      <c r="AZO20" s="121"/>
      <c r="AZP20" s="121"/>
      <c r="AZQ20" s="121"/>
      <c r="AZR20" s="121"/>
      <c r="AZS20" s="121"/>
      <c r="AZT20" s="121"/>
      <c r="AZU20" s="121"/>
      <c r="AZV20" s="121"/>
      <c r="AZW20" s="121"/>
      <c r="AZX20" s="121"/>
      <c r="AZY20" s="121"/>
      <c r="AZZ20" s="121"/>
      <c r="BAA20" s="121"/>
      <c r="BAB20" s="121"/>
      <c r="BAC20" s="121"/>
      <c r="BAD20" s="121"/>
      <c r="BAE20" s="121"/>
      <c r="BAF20" s="121"/>
      <c r="BAG20" s="121"/>
      <c r="BAH20" s="121"/>
      <c r="BAI20" s="121"/>
      <c r="BAJ20" s="121"/>
      <c r="BAK20" s="121"/>
      <c r="BAL20" s="121"/>
      <c r="BAM20" s="121"/>
      <c r="BAN20" s="121"/>
      <c r="BAO20" s="121"/>
      <c r="BAP20" s="121"/>
      <c r="BAQ20" s="121"/>
      <c r="BAR20" s="121"/>
      <c r="BAS20" s="121"/>
      <c r="BAT20" s="121"/>
      <c r="BAU20" s="121"/>
      <c r="BAV20" s="121"/>
      <c r="BAW20" s="121"/>
      <c r="BAX20" s="121"/>
      <c r="BAY20" s="121"/>
      <c r="BAZ20" s="121"/>
      <c r="BBA20" s="121"/>
      <c r="BBB20" s="121"/>
      <c r="BBC20" s="121"/>
      <c r="BBD20" s="121"/>
      <c r="BBE20" s="121"/>
      <c r="BBF20" s="121"/>
      <c r="BBG20" s="121"/>
      <c r="BBH20" s="121"/>
      <c r="BBI20" s="121"/>
      <c r="BBJ20" s="121"/>
      <c r="BBK20" s="121"/>
      <c r="BBL20" s="121"/>
      <c r="BBM20" s="121"/>
      <c r="BBN20" s="121"/>
      <c r="BBO20" s="121"/>
      <c r="BBP20" s="121"/>
      <c r="BBQ20" s="121"/>
      <c r="BBR20" s="121"/>
      <c r="BBS20" s="121"/>
      <c r="BBT20" s="121"/>
      <c r="BBU20" s="121"/>
      <c r="BBV20" s="121"/>
      <c r="BBW20" s="121"/>
      <c r="BBX20" s="121"/>
      <c r="BBY20" s="121"/>
      <c r="BBZ20" s="121"/>
      <c r="BCA20" s="121"/>
      <c r="BCB20" s="121"/>
      <c r="BCC20" s="121"/>
      <c r="BCD20" s="121"/>
      <c r="BCE20" s="121"/>
      <c r="BCF20" s="121"/>
      <c r="BCG20" s="121"/>
      <c r="BCH20" s="121"/>
      <c r="BCI20" s="121"/>
      <c r="BCJ20" s="121"/>
      <c r="BCK20" s="121"/>
      <c r="BCL20" s="121"/>
      <c r="BCM20" s="121"/>
      <c r="BCN20" s="121"/>
      <c r="BCO20" s="121"/>
      <c r="BCP20" s="121"/>
      <c r="BCQ20" s="121"/>
      <c r="BCR20" s="121"/>
      <c r="BCS20" s="121"/>
      <c r="BCT20" s="121"/>
      <c r="BCU20" s="121"/>
      <c r="BCV20" s="121"/>
      <c r="BCW20" s="121"/>
      <c r="BCX20" s="121"/>
      <c r="BCY20" s="121"/>
      <c r="BCZ20" s="121"/>
      <c r="BDA20" s="121"/>
      <c r="BDB20" s="121"/>
      <c r="BDC20" s="121"/>
      <c r="BDD20" s="121"/>
      <c r="BDE20" s="121"/>
      <c r="BDF20" s="121"/>
      <c r="BDG20" s="121"/>
      <c r="BDH20" s="121"/>
      <c r="BDI20" s="121"/>
      <c r="BDJ20" s="121"/>
      <c r="BDK20" s="121"/>
      <c r="BDL20" s="121"/>
      <c r="BDM20" s="121"/>
      <c r="BDN20" s="121"/>
      <c r="BDO20" s="121"/>
      <c r="BDP20" s="121"/>
      <c r="BDQ20" s="121"/>
      <c r="BDR20" s="121"/>
      <c r="BDS20" s="121"/>
      <c r="BDT20" s="121"/>
      <c r="BDU20" s="121"/>
      <c r="BDV20" s="121"/>
      <c r="BDW20" s="121"/>
      <c r="BDX20" s="121"/>
      <c r="BDY20" s="121"/>
      <c r="BDZ20" s="121"/>
      <c r="BEA20" s="121"/>
      <c r="BEB20" s="121"/>
      <c r="BEC20" s="121"/>
      <c r="BED20" s="121"/>
      <c r="BEE20" s="121"/>
      <c r="BEF20" s="121"/>
      <c r="BEG20" s="121"/>
      <c r="BEH20" s="121"/>
      <c r="BEI20" s="121"/>
      <c r="BEJ20" s="121"/>
      <c r="BEK20" s="121"/>
      <c r="BEL20" s="121"/>
      <c r="BEM20" s="121"/>
      <c r="BEN20" s="121"/>
      <c r="BEO20" s="121"/>
      <c r="BEP20" s="121"/>
      <c r="BEQ20" s="121"/>
      <c r="BER20" s="121"/>
      <c r="BES20" s="121"/>
      <c r="BET20" s="121"/>
      <c r="BEU20" s="121"/>
      <c r="BEV20" s="121"/>
      <c r="BEW20" s="121"/>
      <c r="BEX20" s="121"/>
      <c r="BEY20" s="121"/>
      <c r="BEZ20" s="121"/>
      <c r="BFA20" s="121"/>
      <c r="BFB20" s="121"/>
      <c r="BFC20" s="121"/>
      <c r="BFD20" s="121"/>
      <c r="BFE20" s="121"/>
      <c r="BFF20" s="121"/>
      <c r="BFG20" s="121"/>
      <c r="BFH20" s="121"/>
      <c r="BFI20" s="121"/>
      <c r="BFJ20" s="121"/>
      <c r="BFK20" s="121"/>
      <c r="BFL20" s="121"/>
      <c r="BFM20" s="121"/>
      <c r="BFN20" s="121"/>
      <c r="BFO20" s="121"/>
      <c r="BFP20" s="121"/>
      <c r="BFQ20" s="121"/>
      <c r="BFR20" s="121"/>
      <c r="BFS20" s="121"/>
      <c r="BFT20" s="121"/>
      <c r="BFU20" s="121"/>
      <c r="BFV20" s="121"/>
      <c r="BFW20" s="121"/>
      <c r="BFX20" s="121"/>
      <c r="BFY20" s="121"/>
      <c r="BFZ20" s="121"/>
      <c r="BGA20" s="121"/>
      <c r="BGB20" s="121"/>
      <c r="BGC20" s="121"/>
      <c r="BGD20" s="121"/>
      <c r="BGE20" s="121"/>
      <c r="BGF20" s="121"/>
      <c r="BGG20" s="121"/>
      <c r="BGH20" s="121"/>
      <c r="BGI20" s="121"/>
      <c r="BGJ20" s="121"/>
      <c r="BGK20" s="121"/>
      <c r="BGL20" s="121"/>
      <c r="BGM20" s="121"/>
      <c r="BGN20" s="121"/>
      <c r="BGO20" s="121"/>
      <c r="BGP20" s="121"/>
      <c r="BGQ20" s="121"/>
      <c r="BGR20" s="121"/>
      <c r="BGS20" s="121"/>
      <c r="BGT20" s="121"/>
      <c r="BGU20" s="121"/>
      <c r="BGV20" s="121"/>
      <c r="BGW20" s="121"/>
      <c r="BGX20" s="121"/>
      <c r="BGY20" s="121"/>
      <c r="BGZ20" s="121"/>
      <c r="BHA20" s="121"/>
      <c r="BHB20" s="121"/>
      <c r="BHC20" s="121"/>
      <c r="BHD20" s="121"/>
      <c r="BHE20" s="121"/>
      <c r="BHF20" s="121"/>
      <c r="BHG20" s="121"/>
      <c r="BHH20" s="121"/>
      <c r="BHI20" s="121"/>
      <c r="BHJ20" s="121"/>
      <c r="BHK20" s="121"/>
      <c r="BHL20" s="121"/>
      <c r="BHM20" s="121"/>
      <c r="BHN20" s="121"/>
      <c r="BHO20" s="121"/>
      <c r="BHP20" s="121"/>
      <c r="BHQ20" s="121"/>
      <c r="BHR20" s="121"/>
      <c r="BHS20" s="121"/>
      <c r="BHT20" s="121"/>
      <c r="BHU20" s="121"/>
      <c r="BHV20" s="121"/>
      <c r="BHW20" s="121"/>
      <c r="BHX20" s="121"/>
      <c r="BHY20" s="121"/>
      <c r="BHZ20" s="121"/>
      <c r="BIA20" s="121"/>
      <c r="BIB20" s="121"/>
      <c r="BIC20" s="121"/>
      <c r="BID20" s="121"/>
      <c r="BIE20" s="121"/>
      <c r="BIF20" s="121"/>
      <c r="BIG20" s="121"/>
      <c r="BIH20" s="121"/>
      <c r="BII20" s="121"/>
      <c r="BIJ20" s="121"/>
      <c r="BIK20" s="121"/>
      <c r="BIL20" s="121"/>
      <c r="BIM20" s="121"/>
      <c r="BIN20" s="121"/>
      <c r="BIO20" s="121"/>
      <c r="BIP20" s="121"/>
      <c r="BIQ20" s="121"/>
      <c r="BIR20" s="121"/>
      <c r="BIS20" s="121"/>
      <c r="BIT20" s="121"/>
      <c r="BIU20" s="121"/>
      <c r="BIV20" s="121"/>
      <c r="BIW20" s="121"/>
      <c r="BIX20" s="121"/>
      <c r="BIY20" s="121"/>
      <c r="BIZ20" s="121"/>
      <c r="BJA20" s="121"/>
      <c r="BJB20" s="121"/>
      <c r="BJC20" s="121"/>
      <c r="BJD20" s="121"/>
      <c r="BJE20" s="121"/>
      <c r="BJF20" s="121"/>
      <c r="BJG20" s="121"/>
      <c r="BJH20" s="121"/>
      <c r="BJI20" s="121"/>
      <c r="BJJ20" s="121"/>
      <c r="BJK20" s="121"/>
      <c r="BJL20" s="121"/>
      <c r="BJM20" s="121"/>
      <c r="BJN20" s="121"/>
      <c r="BJO20" s="121"/>
      <c r="BJP20" s="121"/>
      <c r="BJQ20" s="121"/>
      <c r="BJR20" s="121"/>
      <c r="BJS20" s="121"/>
      <c r="BJT20" s="121"/>
      <c r="BJU20" s="121"/>
      <c r="BJV20" s="121"/>
      <c r="BJW20" s="121"/>
      <c r="BJX20" s="121"/>
      <c r="BJY20" s="121"/>
      <c r="BJZ20" s="121"/>
      <c r="BKA20" s="121"/>
      <c r="BKB20" s="121"/>
      <c r="BKC20" s="121"/>
      <c r="BKD20" s="121"/>
      <c r="BKE20" s="121"/>
      <c r="BKF20" s="121"/>
      <c r="BKG20" s="121"/>
      <c r="BKH20" s="121"/>
      <c r="BKI20" s="121"/>
      <c r="BKJ20" s="121"/>
      <c r="BKK20" s="121"/>
      <c r="BKL20" s="121"/>
      <c r="BKM20" s="121"/>
      <c r="BKN20" s="121"/>
      <c r="BKO20" s="121"/>
      <c r="BKP20" s="121"/>
      <c r="BKQ20" s="121"/>
      <c r="BKR20" s="121"/>
      <c r="BKS20" s="121"/>
      <c r="BKT20" s="121"/>
      <c r="BKU20" s="121"/>
      <c r="BKV20" s="121"/>
      <c r="BKW20" s="121"/>
      <c r="BKX20" s="121"/>
      <c r="BKY20" s="121"/>
      <c r="BKZ20" s="121"/>
      <c r="BLA20" s="121"/>
      <c r="BLB20" s="121"/>
      <c r="BLC20" s="121"/>
      <c r="BLD20" s="121"/>
      <c r="BLE20" s="121"/>
      <c r="BLF20" s="121"/>
      <c r="BLG20" s="121"/>
      <c r="BLH20" s="121"/>
      <c r="BLI20" s="121"/>
      <c r="BLJ20" s="121"/>
      <c r="BLK20" s="121"/>
      <c r="BLL20" s="121"/>
      <c r="BLM20" s="121"/>
      <c r="BLN20" s="121"/>
      <c r="BLO20" s="121"/>
      <c r="BLP20" s="121"/>
      <c r="BLQ20" s="121"/>
      <c r="BLR20" s="121"/>
      <c r="BLS20" s="121"/>
      <c r="BLT20" s="121"/>
      <c r="BLU20" s="121"/>
      <c r="BLV20" s="121"/>
      <c r="BLW20" s="121"/>
      <c r="BLX20" s="121"/>
      <c r="BLY20" s="121"/>
      <c r="BLZ20" s="121"/>
      <c r="BMA20" s="121"/>
      <c r="BMB20" s="121"/>
      <c r="BMC20" s="121"/>
      <c r="BMD20" s="121"/>
      <c r="BME20" s="121"/>
      <c r="BMF20" s="121"/>
      <c r="BMG20" s="121"/>
      <c r="BMH20" s="121"/>
      <c r="BMI20" s="121"/>
      <c r="BMJ20" s="121"/>
      <c r="BMK20" s="121"/>
      <c r="BML20" s="121"/>
      <c r="BMM20" s="121"/>
      <c r="BMN20" s="121"/>
      <c r="BMO20" s="121"/>
      <c r="BMP20" s="121"/>
      <c r="BMQ20" s="121"/>
      <c r="BMR20" s="121"/>
      <c r="BMS20" s="121"/>
      <c r="BMT20" s="121"/>
      <c r="BMU20" s="121"/>
      <c r="BMV20" s="121"/>
      <c r="BMW20" s="121"/>
      <c r="BMX20" s="121"/>
      <c r="BMY20" s="121"/>
      <c r="BMZ20" s="121"/>
      <c r="BNA20" s="121"/>
      <c r="BNB20" s="121"/>
      <c r="BNC20" s="121"/>
      <c r="BND20" s="121"/>
      <c r="BNE20" s="121"/>
      <c r="BNF20" s="121"/>
      <c r="BNG20" s="121"/>
      <c r="BNH20" s="121"/>
      <c r="BNI20" s="121"/>
      <c r="BNJ20" s="121"/>
      <c r="BNK20" s="121"/>
      <c r="BNL20" s="121"/>
      <c r="BNM20" s="121"/>
      <c r="BNN20" s="121"/>
      <c r="BNO20" s="121"/>
      <c r="BNP20" s="121"/>
      <c r="BNQ20" s="121"/>
      <c r="BNR20" s="121"/>
      <c r="BNS20" s="121"/>
      <c r="BNT20" s="121"/>
      <c r="BNU20" s="121"/>
      <c r="BNV20" s="121"/>
      <c r="BNW20" s="121"/>
      <c r="BNX20" s="121"/>
      <c r="BNY20" s="121"/>
      <c r="BNZ20" s="121"/>
      <c r="BOA20" s="121"/>
      <c r="BOB20" s="121"/>
      <c r="BOC20" s="121"/>
      <c r="BOD20" s="121"/>
      <c r="BOE20" s="121"/>
      <c r="BOF20" s="121"/>
      <c r="BOG20" s="121"/>
      <c r="BOH20" s="121"/>
      <c r="BOI20" s="121"/>
      <c r="BOJ20" s="121"/>
      <c r="BOK20" s="121"/>
      <c r="BOL20" s="121"/>
      <c r="BOM20" s="121"/>
      <c r="BON20" s="121"/>
      <c r="BOO20" s="121"/>
      <c r="BOP20" s="121"/>
      <c r="BOQ20" s="121"/>
      <c r="BOR20" s="121"/>
      <c r="BOS20" s="121"/>
      <c r="BOT20" s="121"/>
      <c r="BOU20" s="121"/>
      <c r="BOV20" s="121"/>
      <c r="BOW20" s="121"/>
      <c r="BOX20" s="121"/>
      <c r="BOY20" s="121"/>
      <c r="BOZ20" s="121"/>
      <c r="BPA20" s="121"/>
      <c r="BPB20" s="121"/>
      <c r="BPC20" s="121"/>
      <c r="BPD20" s="121"/>
      <c r="BPE20" s="121"/>
      <c r="BPF20" s="121"/>
      <c r="BPG20" s="121"/>
      <c r="BPH20" s="121"/>
      <c r="BPI20" s="121"/>
      <c r="BPJ20" s="121"/>
      <c r="BPK20" s="121"/>
      <c r="BPL20" s="121"/>
      <c r="BPM20" s="121"/>
      <c r="BPN20" s="121"/>
      <c r="BPO20" s="121"/>
      <c r="BPP20" s="121"/>
      <c r="BPQ20" s="121"/>
      <c r="BPR20" s="121"/>
      <c r="BPS20" s="121"/>
      <c r="BPT20" s="121"/>
      <c r="BPU20" s="121"/>
      <c r="BPV20" s="121"/>
      <c r="BPW20" s="121"/>
      <c r="BPX20" s="121"/>
      <c r="BPY20" s="121"/>
      <c r="BPZ20" s="121"/>
      <c r="BQA20" s="121"/>
      <c r="BQB20" s="121"/>
      <c r="BQC20" s="121"/>
      <c r="BQD20" s="121"/>
      <c r="BQE20" s="121"/>
      <c r="BQF20" s="121"/>
      <c r="BQG20" s="121"/>
      <c r="BQH20" s="121"/>
      <c r="BQI20" s="121"/>
      <c r="BQJ20" s="121"/>
      <c r="BQK20" s="121"/>
      <c r="BQL20" s="121"/>
      <c r="BQM20" s="121"/>
      <c r="BQN20" s="121"/>
      <c r="BQO20" s="121"/>
      <c r="BQP20" s="121"/>
      <c r="BQQ20" s="121"/>
      <c r="BQR20" s="121"/>
      <c r="BQS20" s="121"/>
      <c r="BQT20" s="121"/>
      <c r="BQU20" s="121"/>
      <c r="BQV20" s="121"/>
      <c r="BQW20" s="121"/>
      <c r="BQX20" s="121"/>
      <c r="BQY20" s="121"/>
      <c r="BQZ20" s="121"/>
      <c r="BRA20" s="121"/>
      <c r="BRB20" s="121"/>
      <c r="BRC20" s="121"/>
      <c r="BRD20" s="121"/>
      <c r="BRE20" s="121"/>
      <c r="BRF20" s="121"/>
      <c r="BRG20" s="121"/>
      <c r="BRH20" s="121"/>
      <c r="BRI20" s="121"/>
      <c r="BRJ20" s="121"/>
      <c r="BRK20" s="121"/>
      <c r="BRL20" s="121"/>
      <c r="BRM20" s="121"/>
      <c r="BRN20" s="121"/>
      <c r="BRO20" s="121"/>
      <c r="BRP20" s="121"/>
      <c r="BRQ20" s="121"/>
      <c r="BRR20" s="121"/>
      <c r="BRS20" s="121"/>
      <c r="BRT20" s="121"/>
      <c r="BRU20" s="121"/>
      <c r="BRV20" s="121"/>
      <c r="BRW20" s="121"/>
      <c r="BRX20" s="121"/>
      <c r="BRY20" s="121"/>
      <c r="BRZ20" s="121"/>
      <c r="BSA20" s="121"/>
      <c r="BSB20" s="121"/>
      <c r="BSC20" s="121"/>
      <c r="BSD20" s="121"/>
      <c r="BSE20" s="121"/>
      <c r="BSF20" s="121"/>
      <c r="BSG20" s="121"/>
      <c r="BSH20" s="121"/>
      <c r="BSI20" s="121"/>
      <c r="BSJ20" s="121"/>
      <c r="BSK20" s="121"/>
      <c r="BSL20" s="121"/>
      <c r="BSM20" s="121"/>
      <c r="BSN20" s="121"/>
      <c r="BSO20" s="121"/>
      <c r="BSP20" s="121"/>
      <c r="BSQ20" s="121"/>
      <c r="BSR20" s="121"/>
      <c r="BSS20" s="121"/>
      <c r="BST20" s="121"/>
      <c r="BSU20" s="121"/>
      <c r="BSV20" s="121"/>
      <c r="BSW20" s="121"/>
      <c r="BSX20" s="121"/>
      <c r="BSY20" s="121"/>
      <c r="BSZ20" s="121"/>
      <c r="BTA20" s="121"/>
      <c r="BTB20" s="121"/>
      <c r="BTC20" s="121"/>
      <c r="BTD20" s="121"/>
      <c r="BTE20" s="121"/>
      <c r="BTF20" s="121"/>
      <c r="BTG20" s="121"/>
      <c r="BTH20" s="121"/>
      <c r="BTI20" s="121"/>
      <c r="BTJ20" s="121"/>
      <c r="BTK20" s="121"/>
      <c r="BTL20" s="121"/>
      <c r="BTM20" s="121"/>
      <c r="BTN20" s="121"/>
      <c r="BTO20" s="121"/>
      <c r="BTP20" s="121"/>
      <c r="BTQ20" s="121"/>
      <c r="BTR20" s="121"/>
      <c r="BTS20" s="121"/>
      <c r="BTT20" s="121"/>
      <c r="BTU20" s="121"/>
      <c r="BTV20" s="121"/>
      <c r="BTW20" s="121"/>
      <c r="BTX20" s="121"/>
      <c r="BTY20" s="121"/>
      <c r="BTZ20" s="121"/>
      <c r="BUA20" s="121"/>
      <c r="BUB20" s="121"/>
      <c r="BUC20" s="121"/>
      <c r="BUD20" s="121"/>
      <c r="BUE20" s="121"/>
      <c r="BUF20" s="121"/>
      <c r="BUG20" s="121"/>
      <c r="BUH20" s="121"/>
      <c r="BUI20" s="121"/>
      <c r="BUJ20" s="121"/>
      <c r="BUK20" s="121"/>
      <c r="BUL20" s="121"/>
      <c r="BUM20" s="121"/>
      <c r="BUN20" s="121"/>
      <c r="BUO20" s="121"/>
      <c r="BUP20" s="121"/>
      <c r="BUQ20" s="121"/>
      <c r="BUR20" s="121"/>
      <c r="BUS20" s="121"/>
      <c r="BUT20" s="121"/>
      <c r="BUU20" s="121"/>
      <c r="BUV20" s="121"/>
      <c r="BUW20" s="121"/>
      <c r="BUX20" s="121"/>
      <c r="BUY20" s="121"/>
      <c r="BUZ20" s="121"/>
      <c r="BVA20" s="121"/>
      <c r="BVB20" s="121"/>
      <c r="BVC20" s="121"/>
      <c r="BVD20" s="121"/>
      <c r="BVE20" s="121"/>
      <c r="BVF20" s="121"/>
      <c r="BVG20" s="121"/>
      <c r="BVH20" s="121"/>
      <c r="BVI20" s="121"/>
      <c r="BVJ20" s="121"/>
      <c r="BVK20" s="121"/>
      <c r="BVL20" s="121"/>
      <c r="BVM20" s="121"/>
      <c r="BVN20" s="121"/>
      <c r="BVO20" s="121"/>
      <c r="BVP20" s="121"/>
      <c r="BVQ20" s="121"/>
      <c r="BVR20" s="121"/>
      <c r="BVS20" s="121"/>
      <c r="BVT20" s="121"/>
      <c r="BVU20" s="121"/>
      <c r="BVV20" s="121"/>
      <c r="BVW20" s="121"/>
      <c r="BVX20" s="121"/>
      <c r="BVY20" s="121"/>
      <c r="BVZ20" s="121"/>
      <c r="BWA20" s="121"/>
      <c r="BWB20" s="121"/>
      <c r="BWC20" s="121"/>
      <c r="BWD20" s="121"/>
      <c r="BWE20" s="121"/>
      <c r="BWF20" s="121"/>
      <c r="BWG20" s="121"/>
      <c r="BWH20" s="121"/>
      <c r="BWI20" s="121"/>
      <c r="BWJ20" s="121"/>
      <c r="BWK20" s="121"/>
      <c r="BWL20" s="121"/>
      <c r="BWM20" s="121"/>
      <c r="BWN20" s="121"/>
      <c r="BWO20" s="121"/>
      <c r="BWP20" s="121"/>
      <c r="BWQ20" s="121"/>
      <c r="BWR20" s="121"/>
      <c r="BWS20" s="121"/>
      <c r="BWT20" s="121"/>
      <c r="BWU20" s="121"/>
      <c r="BWV20" s="121"/>
      <c r="BWW20" s="121"/>
      <c r="BWX20" s="121"/>
      <c r="BWY20" s="121"/>
      <c r="BWZ20" s="121"/>
      <c r="BXA20" s="121"/>
      <c r="BXB20" s="121"/>
      <c r="BXC20" s="121"/>
      <c r="BXD20" s="121"/>
      <c r="BXE20" s="121"/>
      <c r="BXF20" s="121"/>
      <c r="BXG20" s="121"/>
      <c r="BXH20" s="121"/>
      <c r="BXI20" s="121"/>
      <c r="BXJ20" s="121"/>
      <c r="BXK20" s="121"/>
      <c r="BXL20" s="121"/>
      <c r="BXM20" s="121"/>
      <c r="BXN20" s="121"/>
      <c r="BXO20" s="121"/>
      <c r="BXP20" s="121"/>
      <c r="BXQ20" s="121"/>
      <c r="BXR20" s="121"/>
      <c r="BXS20" s="121"/>
      <c r="BXT20" s="121"/>
      <c r="BXU20" s="121"/>
      <c r="BXV20" s="121"/>
      <c r="BXW20" s="121"/>
      <c r="BXX20" s="121"/>
      <c r="BXY20" s="121"/>
      <c r="BXZ20" s="121"/>
      <c r="BYA20" s="121"/>
      <c r="BYB20" s="121"/>
      <c r="BYC20" s="121"/>
      <c r="BYD20" s="121"/>
      <c r="BYE20" s="121"/>
      <c r="BYF20" s="121"/>
      <c r="BYG20" s="121"/>
      <c r="BYH20" s="121"/>
      <c r="BYI20" s="121"/>
      <c r="BYJ20" s="121"/>
      <c r="BYK20" s="121"/>
      <c r="BYL20" s="121"/>
      <c r="BYM20" s="121"/>
      <c r="BYN20" s="121"/>
      <c r="BYO20" s="121"/>
      <c r="BYP20" s="121"/>
      <c r="BYQ20" s="121"/>
      <c r="BYR20" s="121"/>
      <c r="BYS20" s="121"/>
      <c r="BYT20" s="121"/>
      <c r="BYU20" s="121"/>
      <c r="BYV20" s="121"/>
      <c r="BYW20" s="121"/>
      <c r="BYX20" s="121"/>
      <c r="BYY20" s="121"/>
      <c r="BYZ20" s="121"/>
      <c r="BZA20" s="121"/>
      <c r="BZB20" s="121"/>
      <c r="BZC20" s="121"/>
      <c r="BZD20" s="121"/>
      <c r="BZE20" s="121"/>
      <c r="BZF20" s="121"/>
      <c r="BZG20" s="121"/>
      <c r="BZH20" s="121"/>
      <c r="BZI20" s="121"/>
      <c r="BZJ20" s="121"/>
      <c r="BZK20" s="121"/>
      <c r="BZL20" s="121"/>
      <c r="BZM20" s="121"/>
      <c r="BZN20" s="121"/>
      <c r="BZO20" s="121"/>
      <c r="BZP20" s="121"/>
      <c r="BZQ20" s="121"/>
      <c r="BZR20" s="121"/>
      <c r="BZS20" s="121"/>
      <c r="BZT20" s="121"/>
      <c r="BZU20" s="121"/>
      <c r="BZV20" s="121"/>
      <c r="BZW20" s="121"/>
      <c r="BZX20" s="121"/>
      <c r="BZY20" s="121"/>
      <c r="BZZ20" s="121"/>
      <c r="CAA20" s="121"/>
      <c r="CAB20" s="121"/>
      <c r="CAC20" s="121"/>
      <c r="CAD20" s="121"/>
      <c r="CAE20" s="121"/>
      <c r="CAF20" s="121"/>
      <c r="CAG20" s="121"/>
      <c r="CAH20" s="121"/>
      <c r="CAI20" s="121"/>
      <c r="CAJ20" s="121"/>
      <c r="CAK20" s="121"/>
      <c r="CAL20" s="121"/>
      <c r="CAM20" s="121"/>
      <c r="CAN20" s="121"/>
      <c r="CAO20" s="121"/>
      <c r="CAP20" s="121"/>
      <c r="CAQ20" s="121"/>
      <c r="CAR20" s="121"/>
      <c r="CAS20" s="121"/>
      <c r="CAT20" s="121"/>
      <c r="CAU20" s="121"/>
      <c r="CAV20" s="121"/>
      <c r="CAW20" s="121"/>
      <c r="CAX20" s="121"/>
      <c r="CAY20" s="121"/>
      <c r="CAZ20" s="121"/>
      <c r="CBA20" s="121"/>
      <c r="CBB20" s="121"/>
      <c r="CBC20" s="121"/>
      <c r="CBD20" s="121"/>
      <c r="CBE20" s="121"/>
      <c r="CBF20" s="121"/>
      <c r="CBG20" s="121"/>
      <c r="CBH20" s="121"/>
      <c r="CBI20" s="121"/>
      <c r="CBJ20" s="121"/>
      <c r="CBK20" s="121"/>
      <c r="CBL20" s="121"/>
      <c r="CBM20" s="121"/>
      <c r="CBN20" s="121"/>
      <c r="CBO20" s="121"/>
      <c r="CBP20" s="121"/>
      <c r="CBQ20" s="121"/>
      <c r="CBR20" s="121"/>
      <c r="CBS20" s="121"/>
      <c r="CBT20" s="121"/>
      <c r="CBU20" s="121"/>
      <c r="CBV20" s="121"/>
      <c r="CBW20" s="121"/>
      <c r="CBX20" s="121"/>
      <c r="CBY20" s="121"/>
      <c r="CBZ20" s="121"/>
      <c r="CCA20" s="121"/>
      <c r="CCB20" s="121"/>
      <c r="CCC20" s="121"/>
      <c r="CCD20" s="121"/>
      <c r="CCE20" s="121"/>
      <c r="CCF20" s="121"/>
      <c r="CCG20" s="121"/>
      <c r="CCH20" s="121"/>
      <c r="CCI20" s="121"/>
      <c r="CCJ20" s="121"/>
      <c r="CCK20" s="121"/>
      <c r="CCL20" s="121"/>
      <c r="CCM20" s="121"/>
      <c r="CCN20" s="121"/>
      <c r="CCO20" s="121"/>
      <c r="CCP20" s="121"/>
      <c r="CCQ20" s="121"/>
      <c r="CCR20" s="121"/>
      <c r="CCS20" s="121"/>
      <c r="CCT20" s="121"/>
      <c r="CCU20" s="121"/>
      <c r="CCV20" s="121"/>
      <c r="CCW20" s="121"/>
      <c r="CCX20" s="121"/>
      <c r="CCY20" s="121"/>
      <c r="CCZ20" s="121"/>
      <c r="CDA20" s="121"/>
      <c r="CDB20" s="121"/>
      <c r="CDC20" s="121"/>
      <c r="CDD20" s="121"/>
      <c r="CDE20" s="121"/>
      <c r="CDF20" s="121"/>
      <c r="CDG20" s="121"/>
      <c r="CDH20" s="121"/>
      <c r="CDI20" s="121"/>
      <c r="CDJ20" s="121"/>
      <c r="CDK20" s="121"/>
      <c r="CDL20" s="121"/>
      <c r="CDM20" s="121"/>
      <c r="CDN20" s="121"/>
      <c r="CDO20" s="121"/>
      <c r="CDP20" s="121"/>
      <c r="CDQ20" s="121"/>
      <c r="CDR20" s="121"/>
      <c r="CDS20" s="121"/>
      <c r="CDT20" s="121"/>
      <c r="CDU20" s="121"/>
      <c r="CDV20" s="121"/>
      <c r="CDW20" s="121"/>
      <c r="CDX20" s="121"/>
      <c r="CDY20" s="121"/>
      <c r="CDZ20" s="121"/>
      <c r="CEA20" s="121"/>
      <c r="CEB20" s="121"/>
      <c r="CEC20" s="121"/>
      <c r="CED20" s="121"/>
      <c r="CEE20" s="121"/>
      <c r="CEF20" s="121"/>
      <c r="CEG20" s="121"/>
      <c r="CEH20" s="121"/>
      <c r="CEI20" s="121"/>
      <c r="CEJ20" s="121"/>
      <c r="CEK20" s="121"/>
      <c r="CEL20" s="121"/>
      <c r="CEM20" s="121"/>
      <c r="CEN20" s="121"/>
      <c r="CEO20" s="121"/>
      <c r="CEP20" s="121"/>
      <c r="CEQ20" s="121"/>
      <c r="CER20" s="121"/>
      <c r="CES20" s="121"/>
      <c r="CET20" s="121"/>
      <c r="CEU20" s="121"/>
      <c r="CEV20" s="121"/>
      <c r="CEW20" s="121"/>
      <c r="CEX20" s="121"/>
      <c r="CEY20" s="121"/>
      <c r="CEZ20" s="121"/>
      <c r="CFA20" s="121"/>
      <c r="CFB20" s="121"/>
      <c r="CFC20" s="121"/>
      <c r="CFD20" s="121"/>
      <c r="CFE20" s="121"/>
      <c r="CFF20" s="121"/>
      <c r="CFG20" s="121"/>
      <c r="CFH20" s="121"/>
      <c r="CFI20" s="121"/>
      <c r="CFJ20" s="121"/>
      <c r="CFK20" s="121"/>
      <c r="CFL20" s="121"/>
      <c r="CFM20" s="121"/>
      <c r="CFN20" s="121"/>
      <c r="CFO20" s="121"/>
      <c r="CFP20" s="121"/>
      <c r="CFQ20" s="121"/>
      <c r="CFR20" s="121"/>
      <c r="CFS20" s="121"/>
      <c r="CFT20" s="121"/>
      <c r="CFU20" s="121"/>
      <c r="CFV20" s="121"/>
      <c r="CFW20" s="121"/>
      <c r="CFX20" s="121"/>
      <c r="CFY20" s="121"/>
      <c r="CFZ20" s="121"/>
      <c r="CGA20" s="121"/>
      <c r="CGB20" s="121"/>
      <c r="CGC20" s="121"/>
      <c r="CGD20" s="121"/>
      <c r="CGE20" s="121"/>
      <c r="CGF20" s="121"/>
      <c r="CGG20" s="121"/>
      <c r="CGH20" s="121"/>
      <c r="CGI20" s="121"/>
      <c r="CGJ20" s="121"/>
      <c r="CGK20" s="121"/>
      <c r="CGL20" s="121"/>
      <c r="CGM20" s="121"/>
      <c r="CGN20" s="121"/>
      <c r="CGO20" s="121"/>
      <c r="CGP20" s="121"/>
      <c r="CGQ20" s="121"/>
      <c r="CGR20" s="121"/>
      <c r="CGS20" s="121"/>
      <c r="CGT20" s="121"/>
      <c r="CGU20" s="121"/>
      <c r="CGV20" s="121"/>
      <c r="CGW20" s="121"/>
      <c r="CGX20" s="121"/>
      <c r="CGY20" s="121"/>
      <c r="CGZ20" s="121"/>
      <c r="CHA20" s="121"/>
      <c r="CHB20" s="121"/>
      <c r="CHC20" s="121"/>
      <c r="CHD20" s="121"/>
      <c r="CHE20" s="121"/>
      <c r="CHF20" s="121"/>
      <c r="CHG20" s="121"/>
      <c r="CHH20" s="121"/>
      <c r="CHI20" s="121"/>
      <c r="CHJ20" s="121"/>
      <c r="CHK20" s="121"/>
      <c r="CHL20" s="121"/>
      <c r="CHM20" s="121"/>
      <c r="CHN20" s="121"/>
      <c r="CHO20" s="121"/>
      <c r="CHP20" s="121"/>
      <c r="CHQ20" s="121"/>
      <c r="CHR20" s="121"/>
      <c r="CHS20" s="121"/>
      <c r="CHT20" s="121"/>
      <c r="CHU20" s="121"/>
      <c r="CHV20" s="121"/>
      <c r="CHW20" s="121"/>
      <c r="CHX20" s="121"/>
      <c r="CHY20" s="121"/>
      <c r="CHZ20" s="121"/>
      <c r="CIA20" s="121"/>
      <c r="CIB20" s="121"/>
      <c r="CIC20" s="121"/>
      <c r="CID20" s="121"/>
      <c r="CIE20" s="121"/>
      <c r="CIF20" s="121"/>
      <c r="CIG20" s="121"/>
      <c r="CIH20" s="121"/>
      <c r="CII20" s="121"/>
      <c r="CIJ20" s="121"/>
      <c r="CIK20" s="121"/>
      <c r="CIL20" s="121"/>
      <c r="CIM20" s="121"/>
      <c r="CIN20" s="121"/>
      <c r="CIO20" s="121"/>
      <c r="CIP20" s="121"/>
      <c r="CIQ20" s="121"/>
      <c r="CIR20" s="121"/>
      <c r="CIS20" s="121"/>
      <c r="CIT20" s="121"/>
      <c r="CIU20" s="121"/>
      <c r="CIV20" s="121"/>
      <c r="CIW20" s="121"/>
      <c r="CIX20" s="121"/>
      <c r="CIY20" s="121"/>
      <c r="CIZ20" s="121"/>
      <c r="CJA20" s="121"/>
      <c r="CJB20" s="121"/>
      <c r="CJC20" s="121"/>
      <c r="CJD20" s="121"/>
      <c r="CJE20" s="121"/>
      <c r="CJF20" s="121"/>
      <c r="CJG20" s="121"/>
      <c r="CJH20" s="121"/>
      <c r="CJI20" s="121"/>
      <c r="CJJ20" s="121"/>
      <c r="CJK20" s="121"/>
      <c r="CJL20" s="121"/>
      <c r="CJM20" s="121"/>
      <c r="CJN20" s="121"/>
      <c r="CJO20" s="121"/>
      <c r="CJP20" s="121"/>
      <c r="CJQ20" s="121"/>
      <c r="CJR20" s="121"/>
      <c r="CJS20" s="121"/>
      <c r="CJT20" s="121"/>
      <c r="CJU20" s="121"/>
      <c r="CJV20" s="121"/>
      <c r="CJW20" s="121"/>
      <c r="CJX20" s="121"/>
      <c r="CJY20" s="121"/>
      <c r="CJZ20" s="121"/>
      <c r="CKA20" s="121"/>
      <c r="CKB20" s="121"/>
      <c r="CKC20" s="121"/>
      <c r="CKD20" s="121"/>
      <c r="CKE20" s="121"/>
      <c r="CKF20" s="121"/>
      <c r="CKG20" s="121"/>
      <c r="CKH20" s="121"/>
      <c r="CKI20" s="121"/>
      <c r="CKJ20" s="121"/>
      <c r="CKK20" s="121"/>
      <c r="CKL20" s="121"/>
      <c r="CKM20" s="121"/>
      <c r="CKN20" s="121"/>
      <c r="CKO20" s="121"/>
      <c r="CKP20" s="121"/>
      <c r="CKQ20" s="121"/>
      <c r="CKR20" s="121"/>
      <c r="CKS20" s="121"/>
      <c r="CKT20" s="121"/>
      <c r="CKU20" s="121"/>
      <c r="CKV20" s="121"/>
      <c r="CKW20" s="121"/>
      <c r="CKX20" s="121"/>
      <c r="CKY20" s="121"/>
      <c r="CKZ20" s="121"/>
      <c r="CLA20" s="121"/>
      <c r="CLB20" s="121"/>
      <c r="CLC20" s="121"/>
      <c r="CLD20" s="121"/>
      <c r="CLE20" s="121"/>
      <c r="CLF20" s="121"/>
      <c r="CLG20" s="121"/>
      <c r="CLH20" s="121"/>
      <c r="CLI20" s="121"/>
      <c r="CLJ20" s="121"/>
      <c r="CLK20" s="121"/>
      <c r="CLL20" s="121"/>
      <c r="CLM20" s="121"/>
      <c r="CLN20" s="121"/>
      <c r="CLO20" s="121"/>
      <c r="CLP20" s="121"/>
      <c r="CLQ20" s="121"/>
      <c r="CLR20" s="121"/>
      <c r="CLS20" s="121"/>
      <c r="CLT20" s="121"/>
      <c r="CLU20" s="121"/>
      <c r="CLV20" s="121"/>
      <c r="CLW20" s="121"/>
      <c r="CLX20" s="121"/>
      <c r="CLY20" s="121"/>
      <c r="CLZ20" s="121"/>
      <c r="CMA20" s="121"/>
      <c r="CMB20" s="121"/>
      <c r="CMC20" s="121"/>
      <c r="CMD20" s="121"/>
      <c r="CME20" s="121"/>
      <c r="CMF20" s="121"/>
      <c r="CMG20" s="121"/>
      <c r="CMH20" s="121"/>
      <c r="CMI20" s="121"/>
      <c r="CMJ20" s="121"/>
      <c r="CMK20" s="121"/>
      <c r="CML20" s="121"/>
      <c r="CMM20" s="121"/>
      <c r="CMN20" s="121"/>
      <c r="CMO20" s="121"/>
      <c r="CMP20" s="121"/>
      <c r="CMQ20" s="121"/>
      <c r="CMR20" s="121"/>
      <c r="CMS20" s="121"/>
      <c r="CMT20" s="121"/>
      <c r="CMU20" s="121"/>
      <c r="CMV20" s="121"/>
      <c r="CMW20" s="121"/>
      <c r="CMX20" s="121"/>
      <c r="CMY20" s="121"/>
      <c r="CMZ20" s="121"/>
      <c r="CNA20" s="121"/>
      <c r="CNB20" s="121"/>
      <c r="CNC20" s="121"/>
      <c r="CND20" s="121"/>
      <c r="CNE20" s="121"/>
      <c r="CNF20" s="121"/>
      <c r="CNG20" s="121"/>
      <c r="CNH20" s="121"/>
      <c r="CNI20" s="121"/>
      <c r="CNJ20" s="121"/>
      <c r="CNK20" s="121"/>
      <c r="CNL20" s="121"/>
      <c r="CNM20" s="121"/>
      <c r="CNN20" s="121"/>
      <c r="CNO20" s="121"/>
      <c r="CNP20" s="121"/>
      <c r="CNQ20" s="121"/>
      <c r="CNR20" s="121"/>
      <c r="CNS20" s="121"/>
      <c r="CNT20" s="121"/>
      <c r="CNU20" s="121"/>
      <c r="CNV20" s="121"/>
      <c r="CNW20" s="121"/>
      <c r="CNX20" s="121"/>
      <c r="CNY20" s="121"/>
      <c r="CNZ20" s="121"/>
      <c r="COA20" s="121"/>
      <c r="COB20" s="121"/>
      <c r="COC20" s="121"/>
      <c r="COD20" s="121"/>
      <c r="COE20" s="121"/>
      <c r="COF20" s="121"/>
      <c r="COG20" s="121"/>
      <c r="COH20" s="121"/>
      <c r="COI20" s="121"/>
      <c r="COJ20" s="121"/>
      <c r="COK20" s="121"/>
      <c r="COL20" s="121"/>
      <c r="COM20" s="121"/>
      <c r="CON20" s="121"/>
      <c r="COO20" s="121"/>
      <c r="COP20" s="121"/>
      <c r="COQ20" s="121"/>
      <c r="COR20" s="121"/>
      <c r="COS20" s="121"/>
      <c r="COT20" s="121"/>
      <c r="COU20" s="121"/>
      <c r="COV20" s="121"/>
      <c r="COW20" s="121"/>
      <c r="COX20" s="121"/>
      <c r="COY20" s="121"/>
      <c r="COZ20" s="121"/>
      <c r="CPA20" s="121"/>
      <c r="CPB20" s="121"/>
      <c r="CPC20" s="121"/>
      <c r="CPD20" s="121"/>
      <c r="CPE20" s="121"/>
      <c r="CPF20" s="121"/>
      <c r="CPG20" s="121"/>
      <c r="CPH20" s="121"/>
      <c r="CPI20" s="121"/>
      <c r="CPJ20" s="121"/>
      <c r="CPK20" s="121"/>
      <c r="CPL20" s="121"/>
      <c r="CPM20" s="121"/>
      <c r="CPN20" s="121"/>
      <c r="CPO20" s="121"/>
      <c r="CPP20" s="121"/>
      <c r="CPQ20" s="121"/>
      <c r="CPR20" s="121"/>
      <c r="CPS20" s="121"/>
      <c r="CPT20" s="121"/>
      <c r="CPU20" s="121"/>
      <c r="CPV20" s="121"/>
      <c r="CPW20" s="121"/>
      <c r="CPX20" s="121"/>
      <c r="CPY20" s="121"/>
      <c r="CPZ20" s="121"/>
      <c r="CQA20" s="121"/>
      <c r="CQB20" s="121"/>
      <c r="CQC20" s="121"/>
      <c r="CQD20" s="121"/>
      <c r="CQE20" s="121"/>
      <c r="CQF20" s="121"/>
      <c r="CQG20" s="121"/>
      <c r="CQH20" s="121"/>
      <c r="CQI20" s="121"/>
      <c r="CQJ20" s="121"/>
      <c r="CQK20" s="121"/>
      <c r="CQL20" s="121"/>
      <c r="CQM20" s="121"/>
      <c r="CQN20" s="121"/>
      <c r="CQO20" s="121"/>
      <c r="CQP20" s="121"/>
      <c r="CQQ20" s="121"/>
      <c r="CQR20" s="121"/>
      <c r="CQS20" s="121"/>
      <c r="CQT20" s="121"/>
      <c r="CQU20" s="121"/>
      <c r="CQV20" s="121"/>
      <c r="CQW20" s="121"/>
      <c r="CQX20" s="121"/>
      <c r="CQY20" s="121"/>
      <c r="CQZ20" s="121"/>
      <c r="CRA20" s="121"/>
      <c r="CRB20" s="121"/>
      <c r="CRC20" s="121"/>
      <c r="CRD20" s="121"/>
      <c r="CRE20" s="121"/>
      <c r="CRF20" s="121"/>
      <c r="CRG20" s="121"/>
      <c r="CRH20" s="121"/>
      <c r="CRI20" s="121"/>
      <c r="CRJ20" s="121"/>
      <c r="CRK20" s="121"/>
      <c r="CRL20" s="121"/>
      <c r="CRM20" s="121"/>
      <c r="CRN20" s="121"/>
      <c r="CRO20" s="121"/>
      <c r="CRP20" s="121"/>
      <c r="CRQ20" s="121"/>
      <c r="CRR20" s="121"/>
      <c r="CRS20" s="121"/>
      <c r="CRT20" s="121"/>
      <c r="CRU20" s="121"/>
      <c r="CRV20" s="121"/>
      <c r="CRW20" s="121"/>
      <c r="CRX20" s="121"/>
      <c r="CRY20" s="121"/>
      <c r="CRZ20" s="121"/>
      <c r="CSA20" s="121"/>
      <c r="CSB20" s="121"/>
      <c r="CSC20" s="121"/>
      <c r="CSD20" s="121"/>
      <c r="CSE20" s="121"/>
      <c r="CSF20" s="121"/>
      <c r="CSG20" s="121"/>
      <c r="CSH20" s="121"/>
      <c r="CSI20" s="121"/>
      <c r="CSJ20" s="121"/>
      <c r="CSK20" s="121"/>
      <c r="CSL20" s="121"/>
      <c r="CSM20" s="121"/>
      <c r="CSN20" s="121"/>
      <c r="CSO20" s="121"/>
      <c r="CSP20" s="121"/>
      <c r="CSQ20" s="121"/>
      <c r="CSR20" s="121"/>
      <c r="CSS20" s="121"/>
      <c r="CST20" s="121"/>
      <c r="CSU20" s="121"/>
      <c r="CSV20" s="121"/>
      <c r="CSW20" s="121"/>
      <c r="CSX20" s="121"/>
      <c r="CSY20" s="121"/>
      <c r="CSZ20" s="121"/>
      <c r="CTA20" s="121"/>
      <c r="CTB20" s="121"/>
      <c r="CTC20" s="121"/>
      <c r="CTD20" s="121"/>
      <c r="CTE20" s="121"/>
      <c r="CTF20" s="121"/>
      <c r="CTG20" s="121"/>
      <c r="CTH20" s="121"/>
      <c r="CTI20" s="121"/>
      <c r="CTJ20" s="121"/>
      <c r="CTK20" s="121"/>
      <c r="CTL20" s="121"/>
      <c r="CTM20" s="121"/>
      <c r="CTN20" s="121"/>
      <c r="CTO20" s="121"/>
      <c r="CTP20" s="121"/>
      <c r="CTQ20" s="121"/>
      <c r="CTR20" s="121"/>
      <c r="CTS20" s="121"/>
      <c r="CTT20" s="121"/>
      <c r="CTU20" s="121"/>
      <c r="CTV20" s="121"/>
      <c r="CTW20" s="121"/>
      <c r="CTX20" s="121"/>
      <c r="CTY20" s="121"/>
      <c r="CTZ20" s="121"/>
      <c r="CUA20" s="121"/>
      <c r="CUB20" s="121"/>
      <c r="CUC20" s="121"/>
      <c r="CUD20" s="121"/>
      <c r="CUE20" s="121"/>
      <c r="CUF20" s="121"/>
      <c r="CUG20" s="121"/>
      <c r="CUH20" s="121"/>
      <c r="CUI20" s="121"/>
      <c r="CUJ20" s="121"/>
      <c r="CUK20" s="121"/>
      <c r="CUL20" s="121"/>
      <c r="CUM20" s="121"/>
      <c r="CUN20" s="121"/>
      <c r="CUO20" s="121"/>
      <c r="CUP20" s="121"/>
      <c r="CUQ20" s="121"/>
      <c r="CUR20" s="121"/>
      <c r="CUS20" s="121"/>
      <c r="CUT20" s="121"/>
      <c r="CUU20" s="121"/>
      <c r="CUV20" s="121"/>
      <c r="CUW20" s="121"/>
      <c r="CUX20" s="121"/>
      <c r="CUY20" s="121"/>
      <c r="CUZ20" s="121"/>
      <c r="CVA20" s="121"/>
      <c r="CVB20" s="121"/>
      <c r="CVC20" s="121"/>
      <c r="CVD20" s="121"/>
      <c r="CVE20" s="121"/>
      <c r="CVF20" s="121"/>
      <c r="CVG20" s="121"/>
      <c r="CVH20" s="121"/>
      <c r="CVI20" s="121"/>
      <c r="CVJ20" s="121"/>
      <c r="CVK20" s="121"/>
      <c r="CVL20" s="121"/>
      <c r="CVM20" s="121"/>
      <c r="CVN20" s="121"/>
      <c r="CVO20" s="121"/>
      <c r="CVP20" s="121"/>
      <c r="CVQ20" s="121"/>
      <c r="CVR20" s="121"/>
      <c r="CVS20" s="121"/>
      <c r="CVT20" s="121"/>
      <c r="CVU20" s="121"/>
      <c r="CVV20" s="121"/>
      <c r="CVW20" s="121"/>
      <c r="CVX20" s="121"/>
      <c r="CVY20" s="121"/>
      <c r="CVZ20" s="121"/>
      <c r="CWA20" s="121"/>
      <c r="CWB20" s="121"/>
      <c r="CWC20" s="121"/>
      <c r="CWD20" s="121"/>
      <c r="CWE20" s="121"/>
      <c r="CWF20" s="121"/>
      <c r="CWG20" s="121"/>
      <c r="CWH20" s="121"/>
      <c r="CWI20" s="121"/>
      <c r="CWJ20" s="121"/>
      <c r="CWK20" s="121"/>
      <c r="CWL20" s="121"/>
      <c r="CWM20" s="121"/>
      <c r="CWN20" s="121"/>
      <c r="CWO20" s="121"/>
      <c r="CWP20" s="121"/>
      <c r="CWQ20" s="121"/>
      <c r="CWR20" s="121"/>
      <c r="CWS20" s="121"/>
      <c r="CWT20" s="121"/>
      <c r="CWU20" s="121"/>
      <c r="CWV20" s="121"/>
      <c r="CWW20" s="121"/>
      <c r="CWX20" s="121"/>
      <c r="CWY20" s="121"/>
      <c r="CWZ20" s="121"/>
      <c r="CXA20" s="121"/>
      <c r="CXB20" s="121"/>
      <c r="CXC20" s="121"/>
      <c r="CXD20" s="121"/>
      <c r="CXE20" s="121"/>
      <c r="CXF20" s="121"/>
      <c r="CXG20" s="121"/>
      <c r="CXH20" s="121"/>
      <c r="CXI20" s="121"/>
      <c r="CXJ20" s="121"/>
      <c r="CXK20" s="121"/>
      <c r="CXL20" s="121"/>
      <c r="CXM20" s="121"/>
      <c r="CXN20" s="121"/>
      <c r="CXO20" s="121"/>
      <c r="CXP20" s="121"/>
      <c r="CXQ20" s="121"/>
      <c r="CXR20" s="121"/>
      <c r="CXS20" s="121"/>
      <c r="CXT20" s="121"/>
      <c r="CXU20" s="121"/>
      <c r="CXV20" s="121"/>
      <c r="CXW20" s="121"/>
      <c r="CXX20" s="121"/>
      <c r="CXY20" s="121"/>
      <c r="CXZ20" s="121"/>
      <c r="CYA20" s="121"/>
      <c r="CYB20" s="121"/>
      <c r="CYC20" s="121"/>
      <c r="CYD20" s="121"/>
      <c r="CYE20" s="121"/>
      <c r="CYF20" s="121"/>
      <c r="CYG20" s="121"/>
      <c r="CYH20" s="121"/>
      <c r="CYI20" s="121"/>
      <c r="CYJ20" s="121"/>
      <c r="CYK20" s="121"/>
      <c r="CYL20" s="121"/>
      <c r="CYM20" s="121"/>
      <c r="CYN20" s="121"/>
      <c r="CYO20" s="121"/>
      <c r="CYP20" s="121"/>
      <c r="CYQ20" s="121"/>
      <c r="CYR20" s="121"/>
      <c r="CYS20" s="121"/>
      <c r="CYT20" s="121"/>
      <c r="CYU20" s="121"/>
      <c r="CYV20" s="121"/>
      <c r="CYW20" s="121"/>
      <c r="CYX20" s="121"/>
      <c r="CYY20" s="121"/>
      <c r="CYZ20" s="121"/>
      <c r="CZA20" s="121"/>
      <c r="CZB20" s="121"/>
      <c r="CZC20" s="121"/>
      <c r="CZD20" s="121"/>
      <c r="CZE20" s="121"/>
      <c r="CZF20" s="121"/>
      <c r="CZG20" s="121"/>
      <c r="CZH20" s="121"/>
      <c r="CZI20" s="121"/>
      <c r="CZJ20" s="121"/>
      <c r="CZK20" s="121"/>
      <c r="CZL20" s="121"/>
      <c r="CZM20" s="121"/>
      <c r="CZN20" s="121"/>
      <c r="CZO20" s="121"/>
      <c r="CZP20" s="121"/>
      <c r="CZQ20" s="121"/>
      <c r="CZR20" s="121"/>
      <c r="CZS20" s="121"/>
      <c r="CZT20" s="121"/>
      <c r="CZU20" s="121"/>
      <c r="CZV20" s="121"/>
      <c r="CZW20" s="121"/>
      <c r="CZX20" s="121"/>
      <c r="CZY20" s="121"/>
      <c r="CZZ20" s="121"/>
      <c r="DAA20" s="121"/>
      <c r="DAB20" s="121"/>
      <c r="DAC20" s="121"/>
      <c r="DAD20" s="121"/>
      <c r="DAE20" s="121"/>
      <c r="DAF20" s="121"/>
      <c r="DAG20" s="121"/>
      <c r="DAH20" s="121"/>
      <c r="DAI20" s="121"/>
      <c r="DAJ20" s="121"/>
      <c r="DAK20" s="121"/>
      <c r="DAL20" s="121"/>
      <c r="DAM20" s="121"/>
      <c r="DAN20" s="121"/>
      <c r="DAO20" s="121"/>
      <c r="DAP20" s="121"/>
      <c r="DAQ20" s="121"/>
      <c r="DAR20" s="121"/>
      <c r="DAS20" s="121"/>
      <c r="DAT20" s="121"/>
      <c r="DAU20" s="121"/>
      <c r="DAV20" s="121"/>
      <c r="DAW20" s="121"/>
      <c r="DAX20" s="121"/>
      <c r="DAY20" s="121"/>
      <c r="DAZ20" s="121"/>
      <c r="DBA20" s="121"/>
      <c r="DBB20" s="121"/>
      <c r="DBC20" s="121"/>
      <c r="DBD20" s="121"/>
      <c r="DBE20" s="121"/>
      <c r="DBF20" s="121"/>
      <c r="DBG20" s="121"/>
      <c r="DBH20" s="121"/>
      <c r="DBI20" s="121"/>
      <c r="DBJ20" s="121"/>
      <c r="DBK20" s="121"/>
      <c r="DBL20" s="121"/>
      <c r="DBM20" s="121"/>
      <c r="DBN20" s="121"/>
      <c r="DBO20" s="121"/>
      <c r="DBP20" s="121"/>
      <c r="DBQ20" s="121"/>
      <c r="DBR20" s="121"/>
      <c r="DBS20" s="121"/>
      <c r="DBT20" s="121"/>
      <c r="DBU20" s="121"/>
      <c r="DBV20" s="121"/>
      <c r="DBW20" s="121"/>
      <c r="DBX20" s="121"/>
      <c r="DBY20" s="121"/>
      <c r="DBZ20" s="121"/>
      <c r="DCA20" s="121"/>
      <c r="DCB20" s="121"/>
      <c r="DCC20" s="121"/>
      <c r="DCD20" s="121"/>
      <c r="DCE20" s="121"/>
      <c r="DCF20" s="121"/>
      <c r="DCG20" s="121"/>
      <c r="DCH20" s="121"/>
      <c r="DCI20" s="121"/>
      <c r="DCJ20" s="121"/>
      <c r="DCK20" s="121"/>
      <c r="DCL20" s="121"/>
      <c r="DCM20" s="121"/>
      <c r="DCN20" s="121"/>
      <c r="DCO20" s="121"/>
      <c r="DCP20" s="121"/>
      <c r="DCQ20" s="121"/>
      <c r="DCR20" s="121"/>
      <c r="DCS20" s="121"/>
      <c r="DCT20" s="121"/>
      <c r="DCU20" s="121"/>
      <c r="DCV20" s="121"/>
      <c r="DCW20" s="121"/>
      <c r="DCX20" s="121"/>
      <c r="DCY20" s="121"/>
      <c r="DCZ20" s="121"/>
      <c r="DDA20" s="121"/>
      <c r="DDB20" s="121"/>
      <c r="DDC20" s="121"/>
      <c r="DDD20" s="121"/>
      <c r="DDE20" s="121"/>
      <c r="DDF20" s="121"/>
      <c r="DDG20" s="121"/>
      <c r="DDH20" s="121"/>
      <c r="DDI20" s="121"/>
      <c r="DDJ20" s="121"/>
      <c r="DDK20" s="121"/>
      <c r="DDL20" s="121"/>
      <c r="DDM20" s="121"/>
      <c r="DDN20" s="121"/>
      <c r="DDO20" s="121"/>
      <c r="DDP20" s="121"/>
      <c r="DDQ20" s="121"/>
      <c r="DDR20" s="121"/>
      <c r="DDS20" s="121"/>
      <c r="DDT20" s="121"/>
      <c r="DDU20" s="121"/>
      <c r="DDV20" s="121"/>
      <c r="DDW20" s="121"/>
      <c r="DDX20" s="121"/>
      <c r="DDY20" s="121"/>
      <c r="DDZ20" s="121"/>
      <c r="DEA20" s="121"/>
      <c r="DEB20" s="121"/>
      <c r="DEC20" s="121"/>
      <c r="DED20" s="121"/>
      <c r="DEE20" s="121"/>
      <c r="DEF20" s="121"/>
      <c r="DEG20" s="121"/>
      <c r="DEH20" s="121"/>
      <c r="DEI20" s="121"/>
      <c r="DEJ20" s="121"/>
      <c r="DEK20" s="121"/>
      <c r="DEL20" s="121"/>
      <c r="DEM20" s="121"/>
      <c r="DEN20" s="121"/>
      <c r="DEO20" s="121"/>
      <c r="DEP20" s="121"/>
      <c r="DEQ20" s="121"/>
      <c r="DER20" s="121"/>
      <c r="DES20" s="121"/>
      <c r="DET20" s="121"/>
      <c r="DEU20" s="121"/>
      <c r="DEV20" s="121"/>
      <c r="DEW20" s="121"/>
      <c r="DEX20" s="121"/>
      <c r="DEY20" s="121"/>
      <c r="DEZ20" s="121"/>
      <c r="DFA20" s="121"/>
      <c r="DFB20" s="121"/>
      <c r="DFC20" s="121"/>
      <c r="DFD20" s="121"/>
      <c r="DFE20" s="121"/>
      <c r="DFF20" s="121"/>
      <c r="DFG20" s="121"/>
      <c r="DFH20" s="121"/>
      <c r="DFI20" s="121"/>
      <c r="DFJ20" s="121"/>
      <c r="DFK20" s="121"/>
      <c r="DFL20" s="121"/>
      <c r="DFM20" s="121"/>
      <c r="DFN20" s="121"/>
      <c r="DFO20" s="121"/>
      <c r="DFP20" s="121"/>
      <c r="DFQ20" s="121"/>
      <c r="DFR20" s="121"/>
      <c r="DFS20" s="121"/>
      <c r="DFT20" s="121"/>
      <c r="DFU20" s="121"/>
      <c r="DFV20" s="121"/>
      <c r="DFW20" s="121"/>
      <c r="DFX20" s="121"/>
      <c r="DFY20" s="121"/>
      <c r="DFZ20" s="121"/>
      <c r="DGA20" s="121"/>
      <c r="DGB20" s="121"/>
      <c r="DGC20" s="121"/>
      <c r="DGD20" s="121"/>
      <c r="DGE20" s="121"/>
      <c r="DGF20" s="121"/>
      <c r="DGG20" s="121"/>
      <c r="DGH20" s="121"/>
      <c r="DGI20" s="121"/>
      <c r="DGJ20" s="121"/>
      <c r="DGK20" s="121"/>
      <c r="DGL20" s="121"/>
      <c r="DGM20" s="121"/>
      <c r="DGN20" s="121"/>
      <c r="DGO20" s="121"/>
      <c r="DGP20" s="121"/>
      <c r="DGQ20" s="121"/>
      <c r="DGR20" s="121"/>
      <c r="DGS20" s="121"/>
      <c r="DGT20" s="121"/>
      <c r="DGU20" s="121"/>
      <c r="DGV20" s="121"/>
      <c r="DGW20" s="121"/>
      <c r="DGX20" s="121"/>
      <c r="DGY20" s="121"/>
      <c r="DGZ20" s="121"/>
      <c r="DHA20" s="121"/>
      <c r="DHB20" s="121"/>
      <c r="DHC20" s="121"/>
      <c r="DHD20" s="121"/>
      <c r="DHE20" s="121"/>
      <c r="DHF20" s="121"/>
      <c r="DHG20" s="121"/>
      <c r="DHH20" s="121"/>
      <c r="DHI20" s="121"/>
      <c r="DHJ20" s="121"/>
      <c r="DHK20" s="121"/>
      <c r="DHL20" s="121"/>
      <c r="DHM20" s="121"/>
      <c r="DHN20" s="121"/>
      <c r="DHO20" s="121"/>
      <c r="DHP20" s="121"/>
      <c r="DHQ20" s="121"/>
      <c r="DHR20" s="121"/>
      <c r="DHS20" s="121"/>
      <c r="DHT20" s="121"/>
      <c r="DHU20" s="121"/>
      <c r="DHV20" s="121"/>
      <c r="DHW20" s="121"/>
      <c r="DHX20" s="121"/>
      <c r="DHY20" s="121"/>
      <c r="DHZ20" s="121"/>
      <c r="DIA20" s="121"/>
      <c r="DIB20" s="121"/>
      <c r="DIC20" s="121"/>
      <c r="DID20" s="121"/>
      <c r="DIE20" s="121"/>
      <c r="DIF20" s="121"/>
      <c r="DIG20" s="121"/>
      <c r="DIH20" s="121"/>
      <c r="DII20" s="121"/>
      <c r="DIJ20" s="121"/>
      <c r="DIK20" s="121"/>
      <c r="DIL20" s="121"/>
      <c r="DIM20" s="121"/>
      <c r="DIN20" s="121"/>
      <c r="DIO20" s="121"/>
      <c r="DIP20" s="121"/>
      <c r="DIQ20" s="121"/>
      <c r="DIR20" s="121"/>
      <c r="DIS20" s="121"/>
      <c r="DIT20" s="121"/>
      <c r="DIU20" s="121"/>
      <c r="DIV20" s="121"/>
      <c r="DIW20" s="121"/>
      <c r="DIX20" s="121"/>
      <c r="DIY20" s="121"/>
      <c r="DIZ20" s="121"/>
      <c r="DJA20" s="121"/>
      <c r="DJB20" s="121"/>
      <c r="DJC20" s="121"/>
      <c r="DJD20" s="121"/>
      <c r="DJE20" s="121"/>
      <c r="DJF20" s="121"/>
      <c r="DJG20" s="121"/>
      <c r="DJH20" s="121"/>
      <c r="DJI20" s="121"/>
      <c r="DJJ20" s="121"/>
      <c r="DJK20" s="121"/>
      <c r="DJL20" s="121"/>
      <c r="DJM20" s="121"/>
      <c r="DJN20" s="121"/>
      <c r="DJO20" s="121"/>
      <c r="DJP20" s="121"/>
      <c r="DJQ20" s="121"/>
      <c r="DJR20" s="121"/>
      <c r="DJS20" s="121"/>
      <c r="DJT20" s="121"/>
      <c r="DJU20" s="121"/>
      <c r="DJV20" s="121"/>
      <c r="DJW20" s="121"/>
      <c r="DJX20" s="121"/>
      <c r="DJY20" s="121"/>
      <c r="DJZ20" s="121"/>
      <c r="DKA20" s="121"/>
      <c r="DKB20" s="121"/>
      <c r="DKC20" s="121"/>
      <c r="DKD20" s="121"/>
      <c r="DKE20" s="121"/>
      <c r="DKF20" s="121"/>
      <c r="DKG20" s="121"/>
      <c r="DKH20" s="121"/>
      <c r="DKI20" s="121"/>
      <c r="DKJ20" s="121"/>
      <c r="DKK20" s="121"/>
      <c r="DKL20" s="121"/>
      <c r="DKM20" s="121"/>
      <c r="DKN20" s="121"/>
      <c r="DKO20" s="121"/>
      <c r="DKP20" s="121"/>
      <c r="DKQ20" s="121"/>
      <c r="DKR20" s="121"/>
      <c r="DKS20" s="121"/>
      <c r="DKT20" s="121"/>
      <c r="DKU20" s="121"/>
      <c r="DKV20" s="121"/>
      <c r="DKW20" s="121"/>
      <c r="DKX20" s="121"/>
      <c r="DKY20" s="121"/>
      <c r="DKZ20" s="121"/>
      <c r="DLA20" s="121"/>
      <c r="DLB20" s="121"/>
      <c r="DLC20" s="121"/>
      <c r="DLD20" s="121"/>
      <c r="DLE20" s="121"/>
      <c r="DLF20" s="121"/>
      <c r="DLG20" s="121"/>
      <c r="DLH20" s="121"/>
      <c r="DLI20" s="121"/>
      <c r="DLJ20" s="121"/>
      <c r="DLK20" s="121"/>
      <c r="DLL20" s="121"/>
      <c r="DLM20" s="121"/>
      <c r="DLN20" s="121"/>
      <c r="DLO20" s="121"/>
      <c r="DLP20" s="121"/>
      <c r="DLQ20" s="121"/>
      <c r="DLR20" s="121"/>
      <c r="DLS20" s="121"/>
      <c r="DLT20" s="121"/>
      <c r="DLU20" s="121"/>
      <c r="DLV20" s="121"/>
      <c r="DLW20" s="121"/>
      <c r="DLX20" s="121"/>
      <c r="DLY20" s="121"/>
      <c r="DLZ20" s="121"/>
      <c r="DMA20" s="121"/>
      <c r="DMB20" s="121"/>
      <c r="DMC20" s="121"/>
      <c r="DMD20" s="121"/>
      <c r="DME20" s="121"/>
      <c r="DMF20" s="121"/>
      <c r="DMG20" s="121"/>
      <c r="DMH20" s="121"/>
      <c r="DMI20" s="121"/>
      <c r="DMJ20" s="121"/>
      <c r="DMK20" s="121"/>
      <c r="DML20" s="121"/>
      <c r="DMM20" s="121"/>
      <c r="DMN20" s="121"/>
      <c r="DMO20" s="121"/>
      <c r="DMP20" s="121"/>
      <c r="DMQ20" s="121"/>
      <c r="DMR20" s="121"/>
      <c r="DMS20" s="121"/>
      <c r="DMT20" s="121"/>
      <c r="DMU20" s="121"/>
      <c r="DMV20" s="121"/>
      <c r="DMW20" s="121"/>
      <c r="DMX20" s="121"/>
      <c r="DMY20" s="121"/>
      <c r="DMZ20" s="121"/>
      <c r="DNA20" s="121"/>
      <c r="DNB20" s="121"/>
      <c r="DNC20" s="121"/>
      <c r="DND20" s="121"/>
      <c r="DNE20" s="121"/>
      <c r="DNF20" s="121"/>
      <c r="DNG20" s="121"/>
      <c r="DNH20" s="121"/>
      <c r="DNI20" s="121"/>
      <c r="DNJ20" s="121"/>
      <c r="DNK20" s="121"/>
      <c r="DNL20" s="121"/>
      <c r="DNM20" s="121"/>
      <c r="DNN20" s="121"/>
      <c r="DNO20" s="121"/>
      <c r="DNP20" s="121"/>
      <c r="DNQ20" s="121"/>
      <c r="DNR20" s="121"/>
      <c r="DNS20" s="121"/>
      <c r="DNT20" s="121"/>
      <c r="DNU20" s="121"/>
      <c r="DNV20" s="121"/>
      <c r="DNW20" s="121"/>
      <c r="DNX20" s="121"/>
      <c r="DNY20" s="121"/>
      <c r="DNZ20" s="121"/>
      <c r="DOA20" s="121"/>
      <c r="DOB20" s="121"/>
      <c r="DOC20" s="121"/>
      <c r="DOD20" s="121"/>
      <c r="DOE20" s="121"/>
      <c r="DOF20" s="121"/>
      <c r="DOG20" s="121"/>
      <c r="DOH20" s="121"/>
      <c r="DOI20" s="121"/>
      <c r="DOJ20" s="121"/>
      <c r="DOK20" s="121"/>
      <c r="DOL20" s="121"/>
      <c r="DOM20" s="121"/>
      <c r="DON20" s="121"/>
      <c r="DOO20" s="121"/>
      <c r="DOP20" s="121"/>
      <c r="DOQ20" s="121"/>
      <c r="DOR20" s="121"/>
      <c r="DOS20" s="121"/>
      <c r="DOT20" s="121"/>
      <c r="DOU20" s="121"/>
      <c r="DOV20" s="121"/>
      <c r="DOW20" s="121"/>
      <c r="DOX20" s="121"/>
      <c r="DOY20" s="121"/>
      <c r="DOZ20" s="121"/>
      <c r="DPA20" s="121"/>
      <c r="DPB20" s="121"/>
      <c r="DPC20" s="121"/>
      <c r="DPD20" s="121"/>
      <c r="DPE20" s="121"/>
      <c r="DPF20" s="121"/>
      <c r="DPG20" s="121"/>
      <c r="DPH20" s="121"/>
      <c r="DPI20" s="121"/>
      <c r="DPJ20" s="121"/>
      <c r="DPK20" s="121"/>
      <c r="DPL20" s="121"/>
      <c r="DPM20" s="121"/>
      <c r="DPN20" s="121"/>
      <c r="DPO20" s="121"/>
      <c r="DPP20" s="121"/>
      <c r="DPQ20" s="121"/>
      <c r="DPR20" s="121"/>
      <c r="DPS20" s="121"/>
      <c r="DPT20" s="121"/>
      <c r="DPU20" s="121"/>
      <c r="DPV20" s="121"/>
      <c r="DPW20" s="121"/>
      <c r="DPX20" s="121"/>
      <c r="DPY20" s="121"/>
      <c r="DPZ20" s="121"/>
      <c r="DQA20" s="121"/>
      <c r="DQB20" s="121"/>
      <c r="DQC20" s="121"/>
      <c r="DQD20" s="121"/>
      <c r="DQE20" s="121"/>
      <c r="DQF20" s="121"/>
      <c r="DQG20" s="121"/>
      <c r="DQH20" s="121"/>
      <c r="DQI20" s="121"/>
      <c r="DQJ20" s="121"/>
      <c r="DQK20" s="121"/>
      <c r="DQL20" s="121"/>
      <c r="DQM20" s="121"/>
      <c r="DQN20" s="121"/>
      <c r="DQO20" s="121"/>
      <c r="DQP20" s="121"/>
      <c r="DQQ20" s="121"/>
      <c r="DQR20" s="121"/>
      <c r="DQS20" s="121"/>
      <c r="DQT20" s="121"/>
      <c r="DQU20" s="121"/>
      <c r="DQV20" s="121"/>
      <c r="DQW20" s="121"/>
      <c r="DQX20" s="121"/>
      <c r="DQY20" s="121"/>
      <c r="DQZ20" s="121"/>
      <c r="DRA20" s="121"/>
      <c r="DRB20" s="121"/>
      <c r="DRC20" s="121"/>
      <c r="DRD20" s="121"/>
      <c r="DRE20" s="121"/>
      <c r="DRF20" s="121"/>
      <c r="DRG20" s="121"/>
      <c r="DRH20" s="121"/>
      <c r="DRI20" s="121"/>
      <c r="DRJ20" s="121"/>
      <c r="DRK20" s="121"/>
      <c r="DRL20" s="121"/>
      <c r="DRM20" s="121"/>
      <c r="DRN20" s="121"/>
      <c r="DRO20" s="121"/>
      <c r="DRP20" s="121"/>
      <c r="DRQ20" s="121"/>
      <c r="DRR20" s="121"/>
      <c r="DRS20" s="121"/>
      <c r="DRT20" s="121"/>
      <c r="DRU20" s="121"/>
      <c r="DRV20" s="121"/>
      <c r="DRW20" s="121"/>
      <c r="DRX20" s="121"/>
      <c r="DRY20" s="121"/>
      <c r="DRZ20" s="121"/>
      <c r="DSA20" s="121"/>
      <c r="DSB20" s="121"/>
      <c r="DSC20" s="121"/>
      <c r="DSD20" s="121"/>
      <c r="DSE20" s="121"/>
      <c r="DSF20" s="121"/>
      <c r="DSG20" s="121"/>
      <c r="DSH20" s="121"/>
      <c r="DSI20" s="121"/>
      <c r="DSJ20" s="121"/>
      <c r="DSK20" s="121"/>
      <c r="DSL20" s="121"/>
      <c r="DSM20" s="121"/>
      <c r="DSN20" s="121"/>
      <c r="DSO20" s="121"/>
      <c r="DSP20" s="121"/>
      <c r="DSQ20" s="121"/>
      <c r="DSR20" s="121"/>
      <c r="DSS20" s="121"/>
      <c r="DST20" s="121"/>
      <c r="DSU20" s="121"/>
      <c r="DSV20" s="121"/>
      <c r="DSW20" s="121"/>
      <c r="DSX20" s="121"/>
      <c r="DSY20" s="121"/>
      <c r="DSZ20" s="121"/>
      <c r="DTA20" s="121"/>
      <c r="DTB20" s="121"/>
      <c r="DTC20" s="121"/>
      <c r="DTD20" s="121"/>
      <c r="DTE20" s="121"/>
      <c r="DTF20" s="121"/>
      <c r="DTG20" s="121"/>
      <c r="DTH20" s="121"/>
      <c r="DTI20" s="121"/>
      <c r="DTJ20" s="121"/>
      <c r="DTK20" s="121"/>
      <c r="DTL20" s="121"/>
      <c r="DTM20" s="121"/>
      <c r="DTN20" s="121"/>
      <c r="DTO20" s="121"/>
      <c r="DTP20" s="121"/>
      <c r="DTQ20" s="121"/>
      <c r="DTR20" s="121"/>
      <c r="DTS20" s="121"/>
      <c r="DTT20" s="121"/>
      <c r="DTU20" s="121"/>
      <c r="DTV20" s="121"/>
      <c r="DTW20" s="121"/>
      <c r="DTX20" s="121"/>
      <c r="DTY20" s="121"/>
      <c r="DTZ20" s="121"/>
      <c r="DUA20" s="121"/>
      <c r="DUB20" s="121"/>
      <c r="DUC20" s="121"/>
      <c r="DUD20" s="121"/>
      <c r="DUE20" s="121"/>
      <c r="DUF20" s="121"/>
      <c r="DUG20" s="121"/>
      <c r="DUH20" s="121"/>
      <c r="DUI20" s="121"/>
      <c r="DUJ20" s="121"/>
      <c r="DUK20" s="121"/>
      <c r="DUL20" s="121"/>
      <c r="DUM20" s="121"/>
      <c r="DUN20" s="121"/>
      <c r="DUO20" s="121"/>
      <c r="DUP20" s="121"/>
      <c r="DUQ20" s="121"/>
      <c r="DUR20" s="121"/>
      <c r="DUS20" s="121"/>
      <c r="DUT20" s="121"/>
      <c r="DUU20" s="121"/>
      <c r="DUV20" s="121"/>
      <c r="DUW20" s="121"/>
      <c r="DUX20" s="121"/>
      <c r="DUY20" s="121"/>
      <c r="DUZ20" s="121"/>
      <c r="DVA20" s="121"/>
      <c r="DVB20" s="121"/>
      <c r="DVC20" s="121"/>
      <c r="DVD20" s="121"/>
      <c r="DVE20" s="121"/>
      <c r="DVF20" s="121"/>
      <c r="DVG20" s="121"/>
      <c r="DVH20" s="121"/>
      <c r="DVI20" s="121"/>
      <c r="DVJ20" s="121"/>
      <c r="DVK20" s="121"/>
      <c r="DVL20" s="121"/>
      <c r="DVM20" s="121"/>
      <c r="DVN20" s="121"/>
      <c r="DVO20" s="121"/>
      <c r="DVP20" s="121"/>
      <c r="DVQ20" s="121"/>
      <c r="DVR20" s="121"/>
      <c r="DVS20" s="121"/>
      <c r="DVT20" s="121"/>
      <c r="DVU20" s="121"/>
      <c r="DVV20" s="121"/>
      <c r="DVW20" s="121"/>
      <c r="DVX20" s="121"/>
      <c r="DVY20" s="121"/>
      <c r="DVZ20" s="121"/>
      <c r="DWA20" s="121"/>
      <c r="DWB20" s="121"/>
      <c r="DWC20" s="121"/>
      <c r="DWD20" s="121"/>
      <c r="DWE20" s="121"/>
      <c r="DWF20" s="121"/>
      <c r="DWG20" s="121"/>
      <c r="DWH20" s="121"/>
      <c r="DWI20" s="121"/>
      <c r="DWJ20" s="121"/>
      <c r="DWK20" s="121"/>
      <c r="DWL20" s="121"/>
      <c r="DWM20" s="121"/>
      <c r="DWN20" s="121"/>
      <c r="DWO20" s="121"/>
      <c r="DWP20" s="121"/>
      <c r="DWQ20" s="121"/>
      <c r="DWR20" s="121"/>
      <c r="DWS20" s="121"/>
      <c r="DWT20" s="121"/>
      <c r="DWU20" s="121"/>
      <c r="DWV20" s="121"/>
      <c r="DWW20" s="121"/>
      <c r="DWX20" s="121"/>
      <c r="DWY20" s="121"/>
      <c r="DWZ20" s="121"/>
      <c r="DXA20" s="121"/>
      <c r="DXB20" s="121"/>
      <c r="DXC20" s="121"/>
      <c r="DXD20" s="121"/>
      <c r="DXE20" s="121"/>
      <c r="DXF20" s="121"/>
      <c r="DXG20" s="121"/>
      <c r="DXH20" s="121"/>
      <c r="DXI20" s="121"/>
      <c r="DXJ20" s="121"/>
      <c r="DXK20" s="121"/>
      <c r="DXL20" s="121"/>
      <c r="DXM20" s="121"/>
      <c r="DXN20" s="121"/>
      <c r="DXO20" s="121"/>
      <c r="DXP20" s="121"/>
      <c r="DXQ20" s="121"/>
      <c r="DXR20" s="121"/>
      <c r="DXS20" s="121"/>
      <c r="DXT20" s="121"/>
      <c r="DXU20" s="121"/>
      <c r="DXV20" s="121"/>
      <c r="DXW20" s="121"/>
      <c r="DXX20" s="121"/>
      <c r="DXY20" s="121"/>
      <c r="DXZ20" s="121"/>
      <c r="DYA20" s="121"/>
      <c r="DYB20" s="121"/>
      <c r="DYC20" s="121"/>
      <c r="DYD20" s="121"/>
      <c r="DYE20" s="121"/>
      <c r="DYF20" s="121"/>
      <c r="DYG20" s="121"/>
      <c r="DYH20" s="121"/>
      <c r="DYI20" s="121"/>
      <c r="DYJ20" s="121"/>
      <c r="DYK20" s="121"/>
      <c r="DYL20" s="121"/>
      <c r="DYM20" s="121"/>
      <c r="DYN20" s="121"/>
      <c r="DYO20" s="121"/>
      <c r="DYP20" s="121"/>
      <c r="DYQ20" s="121"/>
      <c r="DYR20" s="121"/>
      <c r="DYS20" s="121"/>
      <c r="DYT20" s="121"/>
      <c r="DYU20" s="121"/>
      <c r="DYV20" s="121"/>
      <c r="DYW20" s="121"/>
      <c r="DYX20" s="121"/>
      <c r="DYY20" s="121"/>
      <c r="DYZ20" s="121"/>
      <c r="DZA20" s="121"/>
      <c r="DZB20" s="121"/>
      <c r="DZC20" s="121"/>
      <c r="DZD20" s="121"/>
      <c r="DZE20" s="121"/>
      <c r="DZF20" s="121"/>
      <c r="DZG20" s="121"/>
      <c r="DZH20" s="121"/>
      <c r="DZI20" s="121"/>
      <c r="DZJ20" s="121"/>
      <c r="DZK20" s="121"/>
      <c r="DZL20" s="121"/>
      <c r="DZM20" s="121"/>
      <c r="DZN20" s="121"/>
      <c r="DZO20" s="121"/>
      <c r="DZP20" s="121"/>
      <c r="DZQ20" s="121"/>
      <c r="DZR20" s="121"/>
      <c r="DZS20" s="121"/>
      <c r="DZT20" s="121"/>
      <c r="DZU20" s="121"/>
      <c r="DZV20" s="121"/>
      <c r="DZW20" s="121"/>
      <c r="DZX20" s="121"/>
      <c r="DZY20" s="121"/>
      <c r="DZZ20" s="121"/>
      <c r="EAA20" s="121"/>
      <c r="EAB20" s="121"/>
      <c r="EAC20" s="121"/>
      <c r="EAD20" s="121"/>
      <c r="EAE20" s="121"/>
      <c r="EAF20" s="121"/>
      <c r="EAG20" s="121"/>
      <c r="EAH20" s="121"/>
      <c r="EAI20" s="121"/>
      <c r="EAJ20" s="121"/>
      <c r="EAK20" s="121"/>
      <c r="EAL20" s="121"/>
      <c r="EAM20" s="121"/>
      <c r="EAN20" s="121"/>
      <c r="EAO20" s="121"/>
      <c r="EAP20" s="121"/>
      <c r="EAQ20" s="121"/>
      <c r="EAR20" s="121"/>
      <c r="EAS20" s="121"/>
      <c r="EAT20" s="121"/>
      <c r="EAU20" s="121"/>
      <c r="EAV20" s="121"/>
      <c r="EAW20" s="121"/>
      <c r="EAX20" s="121"/>
      <c r="EAY20" s="121"/>
      <c r="EAZ20" s="121"/>
      <c r="EBA20" s="121"/>
      <c r="EBB20" s="121"/>
      <c r="EBC20" s="121"/>
      <c r="EBD20" s="121"/>
      <c r="EBE20" s="121"/>
      <c r="EBF20" s="121"/>
      <c r="EBG20" s="121"/>
      <c r="EBH20" s="121"/>
      <c r="EBI20" s="121"/>
      <c r="EBJ20" s="121"/>
      <c r="EBK20" s="121"/>
      <c r="EBL20" s="121"/>
      <c r="EBM20" s="121"/>
      <c r="EBN20" s="121"/>
      <c r="EBO20" s="121"/>
      <c r="EBP20" s="121"/>
      <c r="EBQ20" s="121"/>
      <c r="EBR20" s="121"/>
      <c r="EBS20" s="121"/>
      <c r="EBT20" s="121"/>
      <c r="EBU20" s="121"/>
      <c r="EBV20" s="121"/>
      <c r="EBW20" s="121"/>
      <c r="EBX20" s="121"/>
      <c r="EBY20" s="121"/>
      <c r="EBZ20" s="121"/>
      <c r="ECA20" s="121"/>
      <c r="ECB20" s="121"/>
      <c r="ECC20" s="121"/>
      <c r="ECD20" s="121"/>
      <c r="ECE20" s="121"/>
      <c r="ECF20" s="121"/>
      <c r="ECG20" s="121"/>
      <c r="ECH20" s="121"/>
      <c r="ECI20" s="121"/>
      <c r="ECJ20" s="121"/>
      <c r="ECK20" s="121"/>
      <c r="ECL20" s="121"/>
      <c r="ECM20" s="121"/>
      <c r="ECN20" s="121"/>
      <c r="ECO20" s="121"/>
      <c r="ECP20" s="121"/>
      <c r="ECQ20" s="121"/>
      <c r="ECR20" s="121"/>
      <c r="ECS20" s="121"/>
      <c r="ECT20" s="121"/>
      <c r="ECU20" s="121"/>
      <c r="ECV20" s="121"/>
      <c r="ECW20" s="121"/>
      <c r="ECX20" s="121"/>
      <c r="ECY20" s="121"/>
      <c r="ECZ20" s="121"/>
      <c r="EDA20" s="121"/>
      <c r="EDB20" s="121"/>
      <c r="EDC20" s="121"/>
      <c r="EDD20" s="121"/>
      <c r="EDE20" s="121"/>
      <c r="EDF20" s="121"/>
      <c r="EDG20" s="121"/>
      <c r="EDH20" s="121"/>
      <c r="EDI20" s="121"/>
      <c r="EDJ20" s="121"/>
      <c r="EDK20" s="121"/>
      <c r="EDL20" s="121"/>
      <c r="EDM20" s="121"/>
      <c r="EDN20" s="121"/>
      <c r="EDO20" s="121"/>
      <c r="EDP20" s="121"/>
      <c r="EDQ20" s="121"/>
      <c r="EDR20" s="121"/>
      <c r="EDS20" s="121"/>
      <c r="EDT20" s="121"/>
      <c r="EDU20" s="121"/>
      <c r="EDV20" s="121"/>
      <c r="EDW20" s="121"/>
      <c r="EDX20" s="121"/>
      <c r="EDY20" s="121"/>
      <c r="EDZ20" s="121"/>
      <c r="EEA20" s="121"/>
      <c r="EEB20" s="121"/>
      <c r="EEC20" s="121"/>
      <c r="EED20" s="121"/>
      <c r="EEE20" s="121"/>
      <c r="EEF20" s="121"/>
      <c r="EEG20" s="121"/>
      <c r="EEH20" s="121"/>
      <c r="EEI20" s="121"/>
      <c r="EEJ20" s="121"/>
      <c r="EEK20" s="121"/>
      <c r="EEL20" s="121"/>
      <c r="EEM20" s="121"/>
      <c r="EEN20" s="121"/>
      <c r="EEO20" s="121"/>
      <c r="EEP20" s="121"/>
      <c r="EEQ20" s="121"/>
      <c r="EER20" s="121"/>
      <c r="EES20" s="121"/>
      <c r="EET20" s="121"/>
      <c r="EEU20" s="121"/>
      <c r="EEV20" s="121"/>
      <c r="EEW20" s="121"/>
      <c r="EEX20" s="121"/>
      <c r="EEY20" s="121"/>
      <c r="EEZ20" s="121"/>
      <c r="EFA20" s="121"/>
      <c r="EFB20" s="121"/>
      <c r="EFC20" s="121"/>
      <c r="EFD20" s="121"/>
      <c r="EFE20" s="121"/>
      <c r="EFF20" s="121"/>
      <c r="EFG20" s="121"/>
      <c r="EFH20" s="121"/>
      <c r="EFI20" s="121"/>
      <c r="EFJ20" s="121"/>
      <c r="EFK20" s="121"/>
      <c r="EFL20" s="121"/>
      <c r="EFM20" s="121"/>
      <c r="EFN20" s="121"/>
      <c r="EFO20" s="121"/>
      <c r="EFP20" s="121"/>
      <c r="EFQ20" s="121"/>
      <c r="EFR20" s="121"/>
      <c r="EFS20" s="121"/>
      <c r="EFT20" s="121"/>
      <c r="EFU20" s="121"/>
      <c r="EFV20" s="121"/>
      <c r="EFW20" s="121"/>
      <c r="EFX20" s="121"/>
      <c r="EFY20" s="121"/>
      <c r="EFZ20" s="121"/>
      <c r="EGA20" s="121"/>
      <c r="EGB20" s="121"/>
      <c r="EGC20" s="121"/>
      <c r="EGD20" s="121"/>
      <c r="EGE20" s="121"/>
      <c r="EGF20" s="121"/>
      <c r="EGG20" s="121"/>
      <c r="EGH20" s="121"/>
      <c r="EGI20" s="121"/>
      <c r="EGJ20" s="121"/>
      <c r="EGK20" s="121"/>
      <c r="EGL20" s="121"/>
      <c r="EGM20" s="121"/>
      <c r="EGN20" s="121"/>
      <c r="EGO20" s="121"/>
      <c r="EGP20" s="121"/>
      <c r="EGQ20" s="121"/>
      <c r="EGR20" s="121"/>
      <c r="EGS20" s="121"/>
      <c r="EGT20" s="121"/>
      <c r="EGU20" s="121"/>
      <c r="EGV20" s="121"/>
      <c r="EGW20" s="121"/>
      <c r="EGX20" s="121"/>
      <c r="EGY20" s="121"/>
      <c r="EGZ20" s="121"/>
      <c r="EHA20" s="121"/>
      <c r="EHB20" s="121"/>
      <c r="EHC20" s="121"/>
      <c r="EHD20" s="121"/>
      <c r="EHE20" s="121"/>
      <c r="EHF20" s="121"/>
      <c r="EHG20" s="121"/>
      <c r="EHH20" s="121"/>
      <c r="EHI20" s="121"/>
      <c r="EHJ20" s="121"/>
      <c r="EHK20" s="121"/>
      <c r="EHL20" s="121"/>
      <c r="EHM20" s="121"/>
      <c r="EHN20" s="121"/>
      <c r="EHO20" s="121"/>
      <c r="EHP20" s="121"/>
      <c r="EHQ20" s="121"/>
      <c r="EHR20" s="121"/>
      <c r="EHS20" s="121"/>
      <c r="EHT20" s="121"/>
      <c r="EHU20" s="121"/>
      <c r="EHV20" s="121"/>
      <c r="EHW20" s="121"/>
      <c r="EHX20" s="121"/>
      <c r="EHY20" s="121"/>
      <c r="EHZ20" s="121"/>
      <c r="EIA20" s="121"/>
      <c r="EIB20" s="121"/>
      <c r="EIC20" s="121"/>
      <c r="EID20" s="121"/>
      <c r="EIE20" s="121"/>
      <c r="EIF20" s="121"/>
      <c r="EIG20" s="121"/>
      <c r="EIH20" s="121"/>
      <c r="EII20" s="121"/>
      <c r="EIJ20" s="121"/>
      <c r="EIK20" s="121"/>
      <c r="EIL20" s="121"/>
      <c r="EIM20" s="121"/>
      <c r="EIN20" s="121"/>
      <c r="EIO20" s="121"/>
      <c r="EIP20" s="121"/>
      <c r="EIQ20" s="121"/>
      <c r="EIR20" s="121"/>
      <c r="EIS20" s="121"/>
      <c r="EIT20" s="121"/>
      <c r="EIU20" s="121"/>
      <c r="EIV20" s="121"/>
      <c r="EIW20" s="121"/>
      <c r="EIX20" s="121"/>
      <c r="EIY20" s="121"/>
      <c r="EIZ20" s="121"/>
      <c r="EJA20" s="121"/>
      <c r="EJB20" s="121"/>
      <c r="EJC20" s="121"/>
      <c r="EJD20" s="121"/>
      <c r="EJE20" s="121"/>
      <c r="EJF20" s="121"/>
      <c r="EJG20" s="121"/>
      <c r="EJH20" s="121"/>
      <c r="EJI20" s="121"/>
      <c r="EJJ20" s="121"/>
      <c r="EJK20" s="121"/>
      <c r="EJL20" s="121"/>
      <c r="EJM20" s="121"/>
      <c r="EJN20" s="121"/>
      <c r="EJO20" s="121"/>
      <c r="EJP20" s="121"/>
      <c r="EJQ20" s="121"/>
      <c r="EJR20" s="121"/>
      <c r="EJS20" s="121"/>
      <c r="EJT20" s="121"/>
      <c r="EJU20" s="121"/>
      <c r="EJV20" s="121"/>
      <c r="EJW20" s="121"/>
      <c r="EJX20" s="121"/>
      <c r="EJY20" s="121"/>
      <c r="EJZ20" s="121"/>
      <c r="EKA20" s="121"/>
      <c r="EKB20" s="121"/>
      <c r="EKC20" s="121"/>
      <c r="EKD20" s="121"/>
      <c r="EKE20" s="121"/>
      <c r="EKF20" s="121"/>
      <c r="EKG20" s="121"/>
      <c r="EKH20" s="121"/>
      <c r="EKI20" s="121"/>
      <c r="EKJ20" s="121"/>
      <c r="EKK20" s="121"/>
      <c r="EKL20" s="121"/>
      <c r="EKM20" s="121"/>
      <c r="EKN20" s="121"/>
      <c r="EKO20" s="121"/>
      <c r="EKP20" s="121"/>
      <c r="EKQ20" s="121"/>
      <c r="EKR20" s="121"/>
      <c r="EKS20" s="121"/>
      <c r="EKT20" s="121"/>
      <c r="EKU20" s="121"/>
      <c r="EKV20" s="121"/>
      <c r="EKW20" s="121"/>
      <c r="EKX20" s="121"/>
      <c r="EKY20" s="121"/>
      <c r="EKZ20" s="121"/>
      <c r="ELA20" s="121"/>
      <c r="ELB20" s="121"/>
      <c r="ELC20" s="121"/>
      <c r="ELD20" s="121"/>
      <c r="ELE20" s="121"/>
      <c r="ELF20" s="121"/>
      <c r="ELG20" s="121"/>
      <c r="ELH20" s="121"/>
      <c r="ELI20" s="121"/>
      <c r="ELJ20" s="121"/>
      <c r="ELK20" s="121"/>
      <c r="ELL20" s="121"/>
      <c r="ELM20" s="121"/>
      <c r="ELN20" s="121"/>
      <c r="ELO20" s="121"/>
      <c r="ELP20" s="121"/>
      <c r="ELQ20" s="121"/>
      <c r="ELR20" s="121"/>
      <c r="ELS20" s="121"/>
      <c r="ELT20" s="121"/>
      <c r="ELU20" s="121"/>
      <c r="ELV20" s="121"/>
      <c r="ELW20" s="121"/>
      <c r="ELX20" s="121"/>
      <c r="ELY20" s="121"/>
      <c r="ELZ20" s="121"/>
      <c r="EMA20" s="121"/>
      <c r="EMB20" s="121"/>
      <c r="EMC20" s="121"/>
      <c r="EMD20" s="121"/>
      <c r="EME20" s="121"/>
      <c r="EMF20" s="121"/>
      <c r="EMG20" s="121"/>
      <c r="EMH20" s="121"/>
      <c r="EMI20" s="121"/>
      <c r="EMJ20" s="121"/>
      <c r="EMK20" s="121"/>
      <c r="EML20" s="121"/>
      <c r="EMM20" s="121"/>
      <c r="EMN20" s="121"/>
      <c r="EMO20" s="121"/>
      <c r="EMP20" s="121"/>
      <c r="EMQ20" s="121"/>
      <c r="EMR20" s="121"/>
      <c r="EMS20" s="121"/>
      <c r="EMT20" s="121"/>
      <c r="EMU20" s="121"/>
      <c r="EMV20" s="121"/>
      <c r="EMW20" s="121"/>
      <c r="EMX20" s="121"/>
      <c r="EMY20" s="121"/>
      <c r="EMZ20" s="121"/>
      <c r="ENA20" s="121"/>
      <c r="ENB20" s="121"/>
      <c r="ENC20" s="121"/>
      <c r="END20" s="121"/>
      <c r="ENE20" s="121"/>
      <c r="ENF20" s="121"/>
      <c r="ENG20" s="121"/>
      <c r="ENH20" s="121"/>
      <c r="ENI20" s="121"/>
      <c r="ENJ20" s="121"/>
      <c r="ENK20" s="121"/>
      <c r="ENL20" s="121"/>
      <c r="ENM20" s="121"/>
      <c r="ENN20" s="121"/>
      <c r="ENO20" s="121"/>
      <c r="ENP20" s="121"/>
      <c r="ENQ20" s="121"/>
      <c r="ENR20" s="121"/>
      <c r="ENS20" s="121"/>
      <c r="ENT20" s="121"/>
      <c r="ENU20" s="121"/>
      <c r="ENV20" s="121"/>
      <c r="ENW20" s="121"/>
      <c r="ENX20" s="121"/>
      <c r="ENY20" s="121"/>
      <c r="ENZ20" s="121"/>
      <c r="EOA20" s="121"/>
      <c r="EOB20" s="121"/>
      <c r="EOC20" s="121"/>
      <c r="EOD20" s="121"/>
      <c r="EOE20" s="121"/>
      <c r="EOF20" s="121"/>
      <c r="EOG20" s="121"/>
      <c r="EOH20" s="121"/>
      <c r="EOI20" s="121"/>
      <c r="EOJ20" s="121"/>
      <c r="EOK20" s="121"/>
      <c r="EOL20" s="121"/>
      <c r="EOM20" s="121"/>
      <c r="EON20" s="121"/>
      <c r="EOO20" s="121"/>
      <c r="EOP20" s="121"/>
      <c r="EOQ20" s="121"/>
      <c r="EOR20" s="121"/>
      <c r="EOS20" s="121"/>
      <c r="EOT20" s="121"/>
      <c r="EOU20" s="121"/>
      <c r="EOV20" s="121"/>
      <c r="EOW20" s="121"/>
      <c r="EOX20" s="121"/>
      <c r="EOY20" s="121"/>
      <c r="EOZ20" s="121"/>
      <c r="EPA20" s="121"/>
      <c r="EPB20" s="121"/>
      <c r="EPC20" s="121"/>
      <c r="EPD20" s="121"/>
      <c r="EPE20" s="121"/>
      <c r="EPF20" s="121"/>
      <c r="EPG20" s="121"/>
      <c r="EPH20" s="121"/>
      <c r="EPI20" s="121"/>
      <c r="EPJ20" s="121"/>
      <c r="EPK20" s="121"/>
      <c r="EPL20" s="121"/>
      <c r="EPM20" s="121"/>
      <c r="EPN20" s="121"/>
      <c r="EPO20" s="121"/>
      <c r="EPP20" s="121"/>
      <c r="EPQ20" s="121"/>
      <c r="EPR20" s="121"/>
      <c r="EPS20" s="121"/>
      <c r="EPT20" s="121"/>
      <c r="EPU20" s="121"/>
      <c r="EPV20" s="121"/>
      <c r="EPW20" s="121"/>
      <c r="EPX20" s="121"/>
      <c r="EPY20" s="121"/>
      <c r="EPZ20" s="121"/>
      <c r="EQA20" s="121"/>
      <c r="EQB20" s="121"/>
      <c r="EQC20" s="121"/>
      <c r="EQD20" s="121"/>
      <c r="EQE20" s="121"/>
      <c r="EQF20" s="121"/>
      <c r="EQG20" s="121"/>
      <c r="EQH20" s="121"/>
      <c r="EQI20" s="121"/>
      <c r="EQJ20" s="121"/>
      <c r="EQK20" s="121"/>
      <c r="EQL20" s="121"/>
      <c r="EQM20" s="121"/>
      <c r="EQN20" s="121"/>
      <c r="EQO20" s="121"/>
      <c r="EQP20" s="121"/>
      <c r="EQQ20" s="121"/>
      <c r="EQR20" s="121"/>
      <c r="EQS20" s="121"/>
      <c r="EQT20" s="121"/>
      <c r="EQU20" s="121"/>
      <c r="EQV20" s="121"/>
      <c r="EQW20" s="121"/>
      <c r="EQX20" s="121"/>
      <c r="EQY20" s="121"/>
      <c r="EQZ20" s="121"/>
      <c r="ERA20" s="121"/>
      <c r="ERB20" s="121"/>
      <c r="ERC20" s="121"/>
      <c r="ERD20" s="121"/>
      <c r="ERE20" s="121"/>
      <c r="ERF20" s="121"/>
      <c r="ERG20" s="121"/>
      <c r="ERH20" s="121"/>
      <c r="ERI20" s="121"/>
      <c r="ERJ20" s="121"/>
      <c r="ERK20" s="121"/>
      <c r="ERL20" s="121"/>
      <c r="ERM20" s="121"/>
      <c r="ERN20" s="121"/>
      <c r="ERO20" s="121"/>
      <c r="ERP20" s="121"/>
      <c r="ERQ20" s="121"/>
      <c r="ERR20" s="121"/>
      <c r="ERS20" s="121"/>
      <c r="ERT20" s="121"/>
      <c r="ERU20" s="121"/>
      <c r="ERV20" s="121"/>
      <c r="ERW20" s="121"/>
      <c r="ERX20" s="121"/>
      <c r="ERY20" s="121"/>
      <c r="ERZ20" s="121"/>
      <c r="ESA20" s="121"/>
      <c r="ESB20" s="121"/>
      <c r="ESC20" s="121"/>
      <c r="ESD20" s="121"/>
      <c r="ESE20" s="121"/>
      <c r="ESF20" s="121"/>
      <c r="ESG20" s="121"/>
      <c r="ESH20" s="121"/>
      <c r="ESI20" s="121"/>
      <c r="ESJ20" s="121"/>
      <c r="ESK20" s="121"/>
      <c r="ESL20" s="121"/>
      <c r="ESM20" s="121"/>
      <c r="ESN20" s="121"/>
      <c r="ESO20" s="121"/>
      <c r="ESP20" s="121"/>
      <c r="ESQ20" s="121"/>
      <c r="ESR20" s="121"/>
      <c r="ESS20" s="121"/>
      <c r="EST20" s="121"/>
      <c r="ESU20" s="121"/>
      <c r="ESV20" s="121"/>
      <c r="ESW20" s="121"/>
      <c r="ESX20" s="121"/>
      <c r="ESY20" s="121"/>
      <c r="ESZ20" s="121"/>
      <c r="ETA20" s="121"/>
      <c r="ETB20" s="121"/>
      <c r="ETC20" s="121"/>
      <c r="ETD20" s="121"/>
      <c r="ETE20" s="121"/>
      <c r="ETF20" s="121"/>
      <c r="ETG20" s="121"/>
      <c r="ETH20" s="121"/>
      <c r="ETI20" s="121"/>
      <c r="ETJ20" s="121"/>
      <c r="ETK20" s="121"/>
      <c r="ETL20" s="121"/>
      <c r="ETM20" s="121"/>
      <c r="ETN20" s="121"/>
      <c r="ETO20" s="121"/>
      <c r="ETP20" s="121"/>
      <c r="ETQ20" s="121"/>
      <c r="ETR20" s="121"/>
      <c r="ETS20" s="121"/>
      <c r="ETT20" s="121"/>
      <c r="ETU20" s="121"/>
      <c r="ETV20" s="121"/>
      <c r="ETW20" s="121"/>
      <c r="ETX20" s="121"/>
      <c r="ETY20" s="121"/>
      <c r="ETZ20" s="121"/>
      <c r="EUA20" s="121"/>
      <c r="EUB20" s="121"/>
      <c r="EUC20" s="121"/>
      <c r="EUD20" s="121"/>
      <c r="EUE20" s="121"/>
      <c r="EUF20" s="121"/>
      <c r="EUG20" s="121"/>
      <c r="EUH20" s="121"/>
      <c r="EUI20" s="121"/>
      <c r="EUJ20" s="121"/>
      <c r="EUK20" s="121"/>
      <c r="EUL20" s="121"/>
      <c r="EUM20" s="121"/>
      <c r="EUN20" s="121"/>
      <c r="EUO20" s="121"/>
      <c r="EUP20" s="121"/>
      <c r="EUQ20" s="121"/>
      <c r="EUR20" s="121"/>
      <c r="EUS20" s="121"/>
      <c r="EUT20" s="121"/>
      <c r="EUU20" s="121"/>
      <c r="EUV20" s="121"/>
      <c r="EUW20" s="121"/>
      <c r="EUX20" s="121"/>
      <c r="EUY20" s="121"/>
      <c r="EUZ20" s="121"/>
      <c r="EVA20" s="121"/>
      <c r="EVB20" s="121"/>
      <c r="EVC20" s="121"/>
      <c r="EVD20" s="121"/>
      <c r="EVE20" s="121"/>
      <c r="EVF20" s="121"/>
      <c r="EVG20" s="121"/>
      <c r="EVH20" s="121"/>
      <c r="EVI20" s="121"/>
      <c r="EVJ20" s="121"/>
      <c r="EVK20" s="121"/>
      <c r="EVL20" s="121"/>
      <c r="EVM20" s="121"/>
      <c r="EVN20" s="121"/>
      <c r="EVO20" s="121"/>
      <c r="EVP20" s="121"/>
      <c r="EVQ20" s="121"/>
      <c r="EVR20" s="121"/>
      <c r="EVS20" s="121"/>
      <c r="EVT20" s="121"/>
      <c r="EVU20" s="121"/>
      <c r="EVV20" s="121"/>
      <c r="EVW20" s="121"/>
      <c r="EVX20" s="121"/>
      <c r="EVY20" s="121"/>
      <c r="EVZ20" s="121"/>
      <c r="EWA20" s="121"/>
      <c r="EWB20" s="121"/>
      <c r="EWC20" s="121"/>
      <c r="EWD20" s="121"/>
      <c r="EWE20" s="121"/>
      <c r="EWF20" s="121"/>
      <c r="EWG20" s="121"/>
      <c r="EWH20" s="121"/>
      <c r="EWI20" s="121"/>
      <c r="EWJ20" s="121"/>
      <c r="EWK20" s="121"/>
      <c r="EWL20" s="121"/>
      <c r="EWM20" s="121"/>
      <c r="EWN20" s="121"/>
      <c r="EWO20" s="121"/>
      <c r="EWP20" s="121"/>
      <c r="EWQ20" s="121"/>
      <c r="EWR20" s="121"/>
      <c r="EWS20" s="121"/>
      <c r="EWT20" s="121"/>
      <c r="EWU20" s="121"/>
      <c r="EWV20" s="121"/>
      <c r="EWW20" s="121"/>
      <c r="EWX20" s="121"/>
      <c r="EWY20" s="121"/>
      <c r="EWZ20" s="121"/>
      <c r="EXA20" s="121"/>
      <c r="EXB20" s="121"/>
      <c r="EXC20" s="121"/>
      <c r="EXD20" s="121"/>
      <c r="EXE20" s="121"/>
      <c r="EXF20" s="121"/>
      <c r="EXG20" s="121"/>
      <c r="EXH20" s="121"/>
      <c r="EXI20" s="121"/>
      <c r="EXJ20" s="121"/>
      <c r="EXK20" s="121"/>
      <c r="EXL20" s="121"/>
      <c r="EXM20" s="121"/>
      <c r="EXN20" s="121"/>
      <c r="EXO20" s="121"/>
      <c r="EXP20" s="121"/>
      <c r="EXQ20" s="121"/>
      <c r="EXR20" s="121"/>
      <c r="EXS20" s="121"/>
      <c r="EXT20" s="121"/>
      <c r="EXU20" s="121"/>
      <c r="EXV20" s="121"/>
      <c r="EXW20" s="121"/>
      <c r="EXX20" s="121"/>
      <c r="EXY20" s="121"/>
      <c r="EXZ20" s="121"/>
      <c r="EYA20" s="121"/>
      <c r="EYB20" s="121"/>
      <c r="EYC20" s="121"/>
      <c r="EYD20" s="121"/>
      <c r="EYE20" s="121"/>
      <c r="EYF20" s="121"/>
      <c r="EYG20" s="121"/>
      <c r="EYH20" s="121"/>
      <c r="EYI20" s="121"/>
      <c r="EYJ20" s="121"/>
      <c r="EYK20" s="121"/>
      <c r="EYL20" s="121"/>
      <c r="EYM20" s="121"/>
      <c r="EYN20" s="121"/>
      <c r="EYO20" s="121"/>
      <c r="EYP20" s="121"/>
      <c r="EYQ20" s="121"/>
      <c r="EYR20" s="121"/>
      <c r="EYS20" s="121"/>
      <c r="EYT20" s="121"/>
      <c r="EYU20" s="121"/>
      <c r="EYV20" s="121"/>
      <c r="EYW20" s="121"/>
      <c r="EYX20" s="121"/>
      <c r="EYY20" s="121"/>
      <c r="EYZ20" s="121"/>
      <c r="EZA20" s="121"/>
      <c r="EZB20" s="121"/>
      <c r="EZC20" s="121"/>
      <c r="EZD20" s="121"/>
      <c r="EZE20" s="121"/>
      <c r="EZF20" s="121"/>
      <c r="EZG20" s="121"/>
      <c r="EZH20" s="121"/>
      <c r="EZI20" s="121"/>
      <c r="EZJ20" s="121"/>
      <c r="EZK20" s="121"/>
      <c r="EZL20" s="121"/>
      <c r="EZM20" s="121"/>
      <c r="EZN20" s="121"/>
      <c r="EZO20" s="121"/>
      <c r="EZP20" s="121"/>
      <c r="EZQ20" s="121"/>
      <c r="EZR20" s="121"/>
      <c r="EZS20" s="121"/>
      <c r="EZT20" s="121"/>
      <c r="EZU20" s="121"/>
      <c r="EZV20" s="121"/>
      <c r="EZW20" s="121"/>
      <c r="EZX20" s="121"/>
      <c r="EZY20" s="121"/>
      <c r="EZZ20" s="121"/>
      <c r="FAA20" s="121"/>
      <c r="FAB20" s="121"/>
      <c r="FAC20" s="121"/>
      <c r="FAD20" s="121"/>
      <c r="FAE20" s="121"/>
      <c r="FAF20" s="121"/>
      <c r="FAG20" s="121"/>
      <c r="FAH20" s="121"/>
      <c r="FAI20" s="121"/>
      <c r="FAJ20" s="121"/>
      <c r="FAK20" s="121"/>
      <c r="FAL20" s="121"/>
      <c r="FAM20" s="121"/>
      <c r="FAN20" s="121"/>
      <c r="FAO20" s="121"/>
      <c r="FAP20" s="121"/>
      <c r="FAQ20" s="121"/>
      <c r="FAR20" s="121"/>
      <c r="FAS20" s="121"/>
      <c r="FAT20" s="121"/>
      <c r="FAU20" s="121"/>
      <c r="FAV20" s="121"/>
      <c r="FAW20" s="121"/>
      <c r="FAX20" s="121"/>
      <c r="FAY20" s="121"/>
      <c r="FAZ20" s="121"/>
      <c r="FBA20" s="121"/>
      <c r="FBB20" s="121"/>
      <c r="FBC20" s="121"/>
      <c r="FBD20" s="121"/>
      <c r="FBE20" s="121"/>
      <c r="FBF20" s="121"/>
      <c r="FBG20" s="121"/>
      <c r="FBH20" s="121"/>
      <c r="FBI20" s="121"/>
      <c r="FBJ20" s="121"/>
      <c r="FBK20" s="121"/>
      <c r="FBL20" s="121"/>
      <c r="FBM20" s="121"/>
      <c r="FBN20" s="121"/>
      <c r="FBO20" s="121"/>
      <c r="FBP20" s="121"/>
      <c r="FBQ20" s="121"/>
      <c r="FBR20" s="121"/>
      <c r="FBS20" s="121"/>
      <c r="FBT20" s="121"/>
      <c r="FBU20" s="121"/>
      <c r="FBV20" s="121"/>
      <c r="FBW20" s="121"/>
      <c r="FBX20" s="121"/>
      <c r="FBY20" s="121"/>
      <c r="FBZ20" s="121"/>
      <c r="FCA20" s="121"/>
      <c r="FCB20" s="121"/>
      <c r="FCC20" s="121"/>
      <c r="FCD20" s="121"/>
      <c r="FCE20" s="121"/>
      <c r="FCF20" s="121"/>
      <c r="FCG20" s="121"/>
      <c r="FCH20" s="121"/>
      <c r="FCI20" s="121"/>
      <c r="FCJ20" s="121"/>
      <c r="FCK20" s="121"/>
      <c r="FCL20" s="121"/>
      <c r="FCM20" s="121"/>
      <c r="FCN20" s="121"/>
      <c r="FCO20" s="121"/>
      <c r="FCP20" s="121"/>
      <c r="FCQ20" s="121"/>
      <c r="FCR20" s="121"/>
      <c r="FCS20" s="121"/>
      <c r="FCT20" s="121"/>
      <c r="FCU20" s="121"/>
      <c r="FCV20" s="121"/>
      <c r="FCW20" s="121"/>
      <c r="FCX20" s="121"/>
      <c r="FCY20" s="121"/>
      <c r="FCZ20" s="121"/>
      <c r="FDA20" s="121"/>
      <c r="FDB20" s="121"/>
      <c r="FDC20" s="121"/>
      <c r="FDD20" s="121"/>
      <c r="FDE20" s="121"/>
      <c r="FDF20" s="121"/>
      <c r="FDG20" s="121"/>
      <c r="FDH20" s="121"/>
      <c r="FDI20" s="121"/>
      <c r="FDJ20" s="121"/>
      <c r="FDK20" s="121"/>
      <c r="FDL20" s="121"/>
      <c r="FDM20" s="121"/>
      <c r="FDN20" s="121"/>
      <c r="FDO20" s="121"/>
      <c r="FDP20" s="121"/>
      <c r="FDQ20" s="121"/>
      <c r="FDR20" s="121"/>
      <c r="FDS20" s="121"/>
      <c r="FDT20" s="121"/>
      <c r="FDU20" s="121"/>
      <c r="FDV20" s="121"/>
      <c r="FDW20" s="121"/>
      <c r="FDX20" s="121"/>
      <c r="FDY20" s="121"/>
      <c r="FDZ20" s="121"/>
      <c r="FEA20" s="121"/>
      <c r="FEB20" s="121"/>
      <c r="FEC20" s="121"/>
      <c r="FED20" s="121"/>
      <c r="FEE20" s="121"/>
      <c r="FEF20" s="121"/>
      <c r="FEG20" s="121"/>
      <c r="FEH20" s="121"/>
      <c r="FEI20" s="121"/>
      <c r="FEJ20" s="121"/>
      <c r="FEK20" s="121"/>
      <c r="FEL20" s="121"/>
      <c r="FEM20" s="121"/>
      <c r="FEN20" s="121"/>
      <c r="FEO20" s="121"/>
      <c r="FEP20" s="121"/>
      <c r="FEQ20" s="121"/>
      <c r="FER20" s="121"/>
      <c r="FES20" s="121"/>
      <c r="FET20" s="121"/>
      <c r="FEU20" s="121"/>
      <c r="FEV20" s="121"/>
      <c r="FEW20" s="121"/>
      <c r="FEX20" s="121"/>
      <c r="FEY20" s="121"/>
      <c r="FEZ20" s="121"/>
      <c r="FFA20" s="121"/>
      <c r="FFB20" s="121"/>
      <c r="FFC20" s="121"/>
      <c r="FFD20" s="121"/>
      <c r="FFE20" s="121"/>
      <c r="FFF20" s="121"/>
      <c r="FFG20" s="121"/>
      <c r="FFH20" s="121"/>
      <c r="FFI20" s="121"/>
      <c r="FFJ20" s="121"/>
      <c r="FFK20" s="121"/>
      <c r="FFL20" s="121"/>
      <c r="FFM20" s="121"/>
      <c r="FFN20" s="121"/>
      <c r="FFO20" s="121"/>
      <c r="FFP20" s="121"/>
      <c r="FFQ20" s="121"/>
      <c r="FFR20" s="121"/>
      <c r="FFS20" s="121"/>
      <c r="FFT20" s="121"/>
      <c r="FFU20" s="121"/>
      <c r="FFV20" s="121"/>
      <c r="FFW20" s="121"/>
      <c r="FFX20" s="121"/>
      <c r="FFY20" s="121"/>
      <c r="FFZ20" s="121"/>
      <c r="FGA20" s="121"/>
      <c r="FGB20" s="121"/>
      <c r="FGC20" s="121"/>
      <c r="FGD20" s="121"/>
      <c r="FGE20" s="121"/>
      <c r="FGF20" s="121"/>
      <c r="FGG20" s="121"/>
      <c r="FGH20" s="121"/>
      <c r="FGI20" s="121"/>
      <c r="FGJ20" s="121"/>
      <c r="FGK20" s="121"/>
      <c r="FGL20" s="121"/>
      <c r="FGM20" s="121"/>
      <c r="FGN20" s="121"/>
      <c r="FGO20" s="121"/>
      <c r="FGP20" s="121"/>
      <c r="FGQ20" s="121"/>
      <c r="FGR20" s="121"/>
      <c r="FGS20" s="121"/>
      <c r="FGT20" s="121"/>
      <c r="FGU20" s="121"/>
      <c r="FGV20" s="121"/>
      <c r="FGW20" s="121"/>
      <c r="FGX20" s="121"/>
      <c r="FGY20" s="121"/>
      <c r="FGZ20" s="121"/>
      <c r="FHA20" s="121"/>
      <c r="FHB20" s="121"/>
      <c r="FHC20" s="121"/>
      <c r="FHD20" s="121"/>
      <c r="FHE20" s="121"/>
      <c r="FHF20" s="121"/>
      <c r="FHG20" s="121"/>
      <c r="FHH20" s="121"/>
      <c r="FHI20" s="121"/>
      <c r="FHJ20" s="121"/>
      <c r="FHK20" s="121"/>
      <c r="FHL20" s="121"/>
      <c r="FHM20" s="121"/>
      <c r="FHN20" s="121"/>
      <c r="FHO20" s="121"/>
      <c r="FHP20" s="121"/>
      <c r="FHQ20" s="121"/>
      <c r="FHR20" s="121"/>
      <c r="FHS20" s="121"/>
      <c r="FHT20" s="121"/>
      <c r="FHU20" s="121"/>
      <c r="FHV20" s="121"/>
      <c r="FHW20" s="121"/>
      <c r="FHX20" s="121"/>
      <c r="FHY20" s="121"/>
      <c r="FHZ20" s="121"/>
      <c r="FIA20" s="121"/>
      <c r="FIB20" s="121"/>
      <c r="FIC20" s="121"/>
      <c r="FID20" s="121"/>
      <c r="FIE20" s="121"/>
      <c r="FIF20" s="121"/>
      <c r="FIG20" s="121"/>
      <c r="FIH20" s="121"/>
      <c r="FII20" s="121"/>
      <c r="FIJ20" s="121"/>
      <c r="FIK20" s="121"/>
      <c r="FIL20" s="121"/>
      <c r="FIM20" s="121"/>
      <c r="FIN20" s="121"/>
      <c r="FIO20" s="121"/>
      <c r="FIP20" s="121"/>
      <c r="FIQ20" s="121"/>
      <c r="FIR20" s="121"/>
      <c r="FIS20" s="121"/>
      <c r="FIT20" s="121"/>
      <c r="FIU20" s="121"/>
      <c r="FIV20" s="121"/>
      <c r="FIW20" s="121"/>
      <c r="FIX20" s="121"/>
      <c r="FIY20" s="121"/>
      <c r="FIZ20" s="121"/>
      <c r="FJA20" s="121"/>
      <c r="FJB20" s="121"/>
      <c r="FJC20" s="121"/>
      <c r="FJD20" s="121"/>
      <c r="FJE20" s="121"/>
      <c r="FJF20" s="121"/>
      <c r="FJG20" s="121"/>
      <c r="FJH20" s="121"/>
      <c r="FJI20" s="121"/>
      <c r="FJJ20" s="121"/>
      <c r="FJK20" s="121"/>
      <c r="FJL20" s="121"/>
      <c r="FJM20" s="121"/>
      <c r="FJN20" s="121"/>
      <c r="FJO20" s="121"/>
      <c r="FJP20" s="121"/>
      <c r="FJQ20" s="121"/>
      <c r="FJR20" s="121"/>
      <c r="FJS20" s="121"/>
      <c r="FJT20" s="121"/>
      <c r="FJU20" s="121"/>
      <c r="FJV20" s="121"/>
      <c r="FJW20" s="121"/>
      <c r="FJX20" s="121"/>
      <c r="FJY20" s="121"/>
      <c r="FJZ20" s="121"/>
      <c r="FKA20" s="121"/>
      <c r="FKB20" s="121"/>
      <c r="FKC20" s="121"/>
      <c r="FKD20" s="121"/>
      <c r="FKE20" s="121"/>
      <c r="FKF20" s="121"/>
      <c r="FKG20" s="121"/>
      <c r="FKH20" s="121"/>
      <c r="FKI20" s="121"/>
      <c r="FKJ20" s="121"/>
      <c r="FKK20" s="121"/>
      <c r="FKL20" s="121"/>
      <c r="FKM20" s="121"/>
      <c r="FKN20" s="121"/>
      <c r="FKO20" s="121"/>
      <c r="FKP20" s="121"/>
      <c r="FKQ20" s="121"/>
      <c r="FKR20" s="121"/>
      <c r="FKS20" s="121"/>
      <c r="FKT20" s="121"/>
      <c r="FKU20" s="121"/>
      <c r="FKV20" s="121"/>
      <c r="FKW20" s="121"/>
      <c r="FKX20" s="121"/>
      <c r="FKY20" s="121"/>
      <c r="FKZ20" s="121"/>
      <c r="FLA20" s="121"/>
      <c r="FLB20" s="121"/>
      <c r="FLC20" s="121"/>
      <c r="FLD20" s="121"/>
      <c r="FLE20" s="121"/>
      <c r="FLF20" s="121"/>
      <c r="FLG20" s="121"/>
      <c r="FLH20" s="121"/>
      <c r="FLI20" s="121"/>
      <c r="FLJ20" s="121"/>
      <c r="FLK20" s="121"/>
      <c r="FLL20" s="121"/>
      <c r="FLM20" s="121"/>
      <c r="FLN20" s="121"/>
      <c r="FLO20" s="121"/>
      <c r="FLP20" s="121"/>
      <c r="FLQ20" s="121"/>
      <c r="FLR20" s="121"/>
      <c r="FLS20" s="121"/>
      <c r="FLT20" s="121"/>
      <c r="FLU20" s="121"/>
      <c r="FLV20" s="121"/>
      <c r="FLW20" s="121"/>
      <c r="FLX20" s="121"/>
      <c r="FLY20" s="121"/>
      <c r="FLZ20" s="121"/>
      <c r="FMA20" s="121"/>
      <c r="FMB20" s="121"/>
      <c r="FMC20" s="121"/>
      <c r="FMD20" s="121"/>
      <c r="FME20" s="121"/>
      <c r="FMF20" s="121"/>
      <c r="FMG20" s="121"/>
      <c r="FMH20" s="121"/>
      <c r="FMI20" s="121"/>
      <c r="FMJ20" s="121"/>
      <c r="FMK20" s="121"/>
      <c r="FML20" s="121"/>
      <c r="FMM20" s="121"/>
      <c r="FMN20" s="121"/>
      <c r="FMO20" s="121"/>
      <c r="FMP20" s="121"/>
      <c r="FMQ20" s="121"/>
      <c r="FMR20" s="121"/>
      <c r="FMS20" s="121"/>
      <c r="FMT20" s="121"/>
      <c r="FMU20" s="121"/>
      <c r="FMV20" s="121"/>
      <c r="FMW20" s="121"/>
      <c r="FMX20" s="121"/>
      <c r="FMY20" s="121"/>
      <c r="FMZ20" s="121"/>
      <c r="FNA20" s="121"/>
      <c r="FNB20" s="121"/>
      <c r="FNC20" s="121"/>
      <c r="FND20" s="121"/>
      <c r="FNE20" s="121"/>
      <c r="FNF20" s="121"/>
      <c r="FNG20" s="121"/>
      <c r="FNH20" s="121"/>
      <c r="FNI20" s="121"/>
      <c r="FNJ20" s="121"/>
      <c r="FNK20" s="121"/>
      <c r="FNL20" s="121"/>
      <c r="FNM20" s="121"/>
      <c r="FNN20" s="121"/>
      <c r="FNO20" s="121"/>
      <c r="FNP20" s="121"/>
      <c r="FNQ20" s="121"/>
      <c r="FNR20" s="121"/>
      <c r="FNS20" s="121"/>
      <c r="FNT20" s="121"/>
      <c r="FNU20" s="121"/>
      <c r="FNV20" s="121"/>
      <c r="FNW20" s="121"/>
      <c r="FNX20" s="121"/>
      <c r="FNY20" s="121"/>
      <c r="FNZ20" s="121"/>
      <c r="FOA20" s="121"/>
      <c r="FOB20" s="121"/>
      <c r="FOC20" s="121"/>
      <c r="FOD20" s="121"/>
      <c r="FOE20" s="121"/>
      <c r="FOF20" s="121"/>
      <c r="FOG20" s="121"/>
      <c r="FOH20" s="121"/>
      <c r="FOI20" s="121"/>
      <c r="FOJ20" s="121"/>
      <c r="FOK20" s="121"/>
      <c r="FOL20" s="121"/>
      <c r="FOM20" s="121"/>
      <c r="FON20" s="121"/>
      <c r="FOO20" s="121"/>
      <c r="FOP20" s="121"/>
      <c r="FOQ20" s="121"/>
      <c r="FOR20" s="121"/>
      <c r="FOS20" s="121"/>
      <c r="FOT20" s="121"/>
      <c r="FOU20" s="121"/>
      <c r="FOV20" s="121"/>
      <c r="FOW20" s="121"/>
      <c r="FOX20" s="121"/>
      <c r="FOY20" s="121"/>
      <c r="FOZ20" s="121"/>
      <c r="FPA20" s="121"/>
      <c r="FPB20" s="121"/>
      <c r="FPC20" s="121"/>
      <c r="FPD20" s="121"/>
      <c r="FPE20" s="121"/>
      <c r="FPF20" s="121"/>
      <c r="FPG20" s="121"/>
      <c r="FPH20" s="121"/>
      <c r="FPI20" s="121"/>
      <c r="FPJ20" s="121"/>
      <c r="FPK20" s="121"/>
      <c r="FPL20" s="121"/>
      <c r="FPM20" s="121"/>
      <c r="FPN20" s="121"/>
      <c r="FPO20" s="121"/>
      <c r="FPP20" s="121"/>
      <c r="FPQ20" s="121"/>
      <c r="FPR20" s="121"/>
      <c r="FPS20" s="121"/>
      <c r="FPT20" s="121"/>
      <c r="FPU20" s="121"/>
      <c r="FPV20" s="121"/>
      <c r="FPW20" s="121"/>
      <c r="FPX20" s="121"/>
      <c r="FPY20" s="121"/>
      <c r="FPZ20" s="121"/>
      <c r="FQA20" s="121"/>
      <c r="FQB20" s="121"/>
      <c r="FQC20" s="121"/>
      <c r="FQD20" s="121"/>
      <c r="FQE20" s="121"/>
      <c r="FQF20" s="121"/>
      <c r="FQG20" s="121"/>
      <c r="FQH20" s="121"/>
      <c r="FQI20" s="121"/>
      <c r="FQJ20" s="121"/>
      <c r="FQK20" s="121"/>
      <c r="FQL20" s="121"/>
      <c r="FQM20" s="121"/>
      <c r="FQN20" s="121"/>
      <c r="FQO20" s="121"/>
      <c r="FQP20" s="121"/>
      <c r="FQQ20" s="121"/>
      <c r="FQR20" s="121"/>
      <c r="FQS20" s="121"/>
      <c r="FQT20" s="121"/>
      <c r="FQU20" s="121"/>
      <c r="FQV20" s="121"/>
      <c r="FQW20" s="121"/>
      <c r="FQX20" s="121"/>
      <c r="FQY20" s="121"/>
      <c r="FQZ20" s="121"/>
      <c r="FRA20" s="121"/>
      <c r="FRB20" s="121"/>
      <c r="FRC20" s="121"/>
      <c r="FRD20" s="121"/>
      <c r="FRE20" s="121"/>
      <c r="FRF20" s="121"/>
      <c r="FRG20" s="121"/>
      <c r="FRH20" s="121"/>
      <c r="FRI20" s="121"/>
      <c r="FRJ20" s="121"/>
      <c r="FRK20" s="121"/>
      <c r="FRL20" s="121"/>
      <c r="FRM20" s="121"/>
      <c r="FRN20" s="121"/>
      <c r="FRO20" s="121"/>
      <c r="FRP20" s="121"/>
      <c r="FRQ20" s="121"/>
      <c r="FRR20" s="121"/>
      <c r="FRS20" s="121"/>
      <c r="FRT20" s="121"/>
      <c r="FRU20" s="121"/>
      <c r="FRV20" s="121"/>
      <c r="FRW20" s="121"/>
      <c r="FRX20" s="121"/>
      <c r="FRY20" s="121"/>
      <c r="FRZ20" s="121"/>
      <c r="FSA20" s="121"/>
      <c r="FSB20" s="121"/>
      <c r="FSC20" s="121"/>
      <c r="FSD20" s="121"/>
      <c r="FSE20" s="121"/>
      <c r="FSF20" s="121"/>
      <c r="FSG20" s="121"/>
      <c r="FSH20" s="121"/>
      <c r="FSI20" s="121"/>
      <c r="FSJ20" s="121"/>
      <c r="FSK20" s="121"/>
      <c r="FSL20" s="121"/>
      <c r="FSM20" s="121"/>
      <c r="FSN20" s="121"/>
      <c r="FSO20" s="121"/>
      <c r="FSP20" s="121"/>
      <c r="FSQ20" s="121"/>
      <c r="FSR20" s="121"/>
      <c r="FSS20" s="121"/>
      <c r="FST20" s="121"/>
      <c r="FSU20" s="121"/>
      <c r="FSV20" s="121"/>
      <c r="FSW20" s="121"/>
      <c r="FSX20" s="121"/>
      <c r="FSY20" s="121"/>
      <c r="FSZ20" s="121"/>
      <c r="FTA20" s="121"/>
      <c r="FTB20" s="121"/>
      <c r="FTC20" s="121"/>
      <c r="FTD20" s="121"/>
      <c r="FTE20" s="121"/>
      <c r="FTF20" s="121"/>
      <c r="FTG20" s="121"/>
      <c r="FTH20" s="121"/>
      <c r="FTI20" s="121"/>
      <c r="FTJ20" s="121"/>
      <c r="FTK20" s="121"/>
      <c r="FTL20" s="121"/>
      <c r="FTM20" s="121"/>
      <c r="FTN20" s="121"/>
      <c r="FTO20" s="121"/>
      <c r="FTP20" s="121"/>
      <c r="FTQ20" s="121"/>
      <c r="FTR20" s="121"/>
      <c r="FTS20" s="121"/>
      <c r="FTT20" s="121"/>
      <c r="FTU20" s="121"/>
      <c r="FTV20" s="121"/>
      <c r="FTW20" s="121"/>
      <c r="FTX20" s="121"/>
      <c r="FTY20" s="121"/>
      <c r="FTZ20" s="121"/>
      <c r="FUA20" s="121"/>
      <c r="FUB20" s="121"/>
      <c r="FUC20" s="121"/>
      <c r="FUD20" s="121"/>
      <c r="FUE20" s="121"/>
      <c r="FUF20" s="121"/>
      <c r="FUG20" s="121"/>
      <c r="FUH20" s="121"/>
      <c r="FUI20" s="121"/>
      <c r="FUJ20" s="121"/>
      <c r="FUK20" s="121"/>
      <c r="FUL20" s="121"/>
      <c r="FUM20" s="121"/>
      <c r="FUN20" s="121"/>
      <c r="FUO20" s="121"/>
      <c r="FUP20" s="121"/>
      <c r="FUQ20" s="121"/>
      <c r="FUR20" s="121"/>
      <c r="FUS20" s="121"/>
      <c r="FUT20" s="121"/>
      <c r="FUU20" s="121"/>
      <c r="FUV20" s="121"/>
      <c r="FUW20" s="121"/>
      <c r="FUX20" s="121"/>
      <c r="FUY20" s="121"/>
      <c r="FUZ20" s="121"/>
      <c r="FVA20" s="121"/>
      <c r="FVB20" s="121"/>
      <c r="FVC20" s="121"/>
      <c r="FVD20" s="121"/>
      <c r="FVE20" s="121"/>
      <c r="FVF20" s="121"/>
      <c r="FVG20" s="121"/>
      <c r="FVH20" s="121"/>
      <c r="FVI20" s="121"/>
      <c r="FVJ20" s="121"/>
      <c r="FVK20" s="121"/>
      <c r="FVL20" s="121"/>
      <c r="FVM20" s="121"/>
      <c r="FVN20" s="121"/>
      <c r="FVO20" s="121"/>
      <c r="FVP20" s="121"/>
      <c r="FVQ20" s="121"/>
      <c r="FVR20" s="121"/>
      <c r="FVS20" s="121"/>
      <c r="FVT20" s="121"/>
      <c r="FVU20" s="121"/>
      <c r="FVV20" s="121"/>
      <c r="FVW20" s="121"/>
      <c r="FVX20" s="121"/>
      <c r="FVY20" s="121"/>
      <c r="FVZ20" s="121"/>
      <c r="FWA20" s="121"/>
      <c r="FWB20" s="121"/>
      <c r="FWC20" s="121"/>
      <c r="FWD20" s="121"/>
      <c r="FWE20" s="121"/>
      <c r="FWF20" s="121"/>
      <c r="FWG20" s="121"/>
      <c r="FWH20" s="121"/>
      <c r="FWI20" s="121"/>
      <c r="FWJ20" s="121"/>
      <c r="FWK20" s="121"/>
      <c r="FWL20" s="121"/>
      <c r="FWM20" s="121"/>
      <c r="FWN20" s="121"/>
      <c r="FWO20" s="121"/>
      <c r="FWP20" s="121"/>
      <c r="FWQ20" s="121"/>
      <c r="FWR20" s="121"/>
      <c r="FWS20" s="121"/>
      <c r="FWT20" s="121"/>
      <c r="FWU20" s="121"/>
      <c r="FWV20" s="121"/>
      <c r="FWW20" s="121"/>
      <c r="FWX20" s="121"/>
      <c r="FWY20" s="121"/>
      <c r="FWZ20" s="121"/>
      <c r="FXA20" s="121"/>
      <c r="FXB20" s="121"/>
      <c r="FXC20" s="121"/>
      <c r="FXD20" s="121"/>
      <c r="FXE20" s="121"/>
      <c r="FXF20" s="121"/>
      <c r="FXG20" s="121"/>
      <c r="FXH20" s="121"/>
      <c r="FXI20" s="121"/>
      <c r="FXJ20" s="121"/>
      <c r="FXK20" s="121"/>
      <c r="FXL20" s="121"/>
      <c r="FXM20" s="121"/>
      <c r="FXN20" s="121"/>
      <c r="FXO20" s="121"/>
      <c r="FXP20" s="121"/>
      <c r="FXQ20" s="121"/>
      <c r="FXR20" s="121"/>
      <c r="FXS20" s="121"/>
      <c r="FXT20" s="121"/>
      <c r="FXU20" s="121"/>
      <c r="FXV20" s="121"/>
      <c r="FXW20" s="121"/>
      <c r="FXX20" s="121"/>
      <c r="FXY20" s="121"/>
      <c r="FXZ20" s="121"/>
      <c r="FYA20" s="121"/>
      <c r="FYB20" s="121"/>
      <c r="FYC20" s="121"/>
      <c r="FYD20" s="121"/>
      <c r="FYE20" s="121"/>
      <c r="FYF20" s="121"/>
      <c r="FYG20" s="121"/>
      <c r="FYH20" s="121"/>
      <c r="FYI20" s="121"/>
      <c r="FYJ20" s="121"/>
      <c r="FYK20" s="121"/>
      <c r="FYL20" s="121"/>
      <c r="FYM20" s="121"/>
      <c r="FYN20" s="121"/>
      <c r="FYO20" s="121"/>
      <c r="FYP20" s="121"/>
      <c r="FYQ20" s="121"/>
      <c r="FYR20" s="121"/>
      <c r="FYS20" s="121"/>
      <c r="FYT20" s="121"/>
      <c r="FYU20" s="121"/>
      <c r="FYV20" s="121"/>
      <c r="FYW20" s="121"/>
      <c r="FYX20" s="121"/>
      <c r="FYY20" s="121"/>
      <c r="FYZ20" s="121"/>
      <c r="FZA20" s="121"/>
      <c r="FZB20" s="121"/>
      <c r="FZC20" s="121"/>
      <c r="FZD20" s="121"/>
      <c r="FZE20" s="121"/>
      <c r="FZF20" s="121"/>
      <c r="FZG20" s="121"/>
      <c r="FZH20" s="121"/>
      <c r="FZI20" s="121"/>
      <c r="FZJ20" s="121"/>
      <c r="FZK20" s="121"/>
      <c r="FZL20" s="121"/>
      <c r="FZM20" s="121"/>
      <c r="FZN20" s="121"/>
      <c r="FZO20" s="121"/>
      <c r="FZP20" s="121"/>
      <c r="FZQ20" s="121"/>
      <c r="FZR20" s="121"/>
      <c r="FZS20" s="121"/>
      <c r="FZT20" s="121"/>
      <c r="FZU20" s="121"/>
      <c r="FZV20" s="121"/>
      <c r="FZW20" s="121"/>
      <c r="FZX20" s="121"/>
      <c r="FZY20" s="121"/>
      <c r="FZZ20" s="121"/>
      <c r="GAA20" s="121"/>
      <c r="GAB20" s="121"/>
      <c r="GAC20" s="121"/>
      <c r="GAD20" s="121"/>
      <c r="GAE20" s="121"/>
      <c r="GAF20" s="121"/>
      <c r="GAG20" s="121"/>
      <c r="GAH20" s="121"/>
      <c r="GAI20" s="121"/>
      <c r="GAJ20" s="121"/>
      <c r="GAK20" s="121"/>
      <c r="GAL20" s="121"/>
      <c r="GAM20" s="121"/>
      <c r="GAN20" s="121"/>
      <c r="GAO20" s="121"/>
      <c r="GAP20" s="121"/>
      <c r="GAQ20" s="121"/>
      <c r="GAR20" s="121"/>
      <c r="GAS20" s="121"/>
      <c r="GAT20" s="121"/>
      <c r="GAU20" s="121"/>
      <c r="GAV20" s="121"/>
      <c r="GAW20" s="121"/>
      <c r="GAX20" s="121"/>
      <c r="GAY20" s="121"/>
      <c r="GAZ20" s="121"/>
      <c r="GBA20" s="121"/>
      <c r="GBB20" s="121"/>
      <c r="GBC20" s="121"/>
      <c r="GBD20" s="121"/>
      <c r="GBE20" s="121"/>
      <c r="GBF20" s="121"/>
      <c r="GBG20" s="121"/>
      <c r="GBH20" s="121"/>
      <c r="GBI20" s="121"/>
      <c r="GBJ20" s="121"/>
      <c r="GBK20" s="121"/>
      <c r="GBL20" s="121"/>
      <c r="GBM20" s="121"/>
      <c r="GBN20" s="121"/>
      <c r="GBO20" s="121"/>
      <c r="GBP20" s="121"/>
      <c r="GBQ20" s="121"/>
      <c r="GBR20" s="121"/>
      <c r="GBS20" s="121"/>
      <c r="GBT20" s="121"/>
      <c r="GBU20" s="121"/>
      <c r="GBV20" s="121"/>
      <c r="GBW20" s="121"/>
      <c r="GBX20" s="121"/>
      <c r="GBY20" s="121"/>
      <c r="GBZ20" s="121"/>
      <c r="GCA20" s="121"/>
      <c r="GCB20" s="121"/>
      <c r="GCC20" s="121"/>
      <c r="GCD20" s="121"/>
      <c r="GCE20" s="121"/>
      <c r="GCF20" s="121"/>
      <c r="GCG20" s="121"/>
      <c r="GCH20" s="121"/>
      <c r="GCI20" s="121"/>
      <c r="GCJ20" s="121"/>
      <c r="GCK20" s="121"/>
      <c r="GCL20" s="121"/>
      <c r="GCM20" s="121"/>
      <c r="GCN20" s="121"/>
      <c r="GCO20" s="121"/>
      <c r="GCP20" s="121"/>
      <c r="GCQ20" s="121"/>
      <c r="GCR20" s="121"/>
      <c r="GCS20" s="121"/>
      <c r="GCT20" s="121"/>
      <c r="GCU20" s="121"/>
      <c r="GCV20" s="121"/>
      <c r="GCW20" s="121"/>
      <c r="GCX20" s="121"/>
      <c r="GCY20" s="121"/>
      <c r="GCZ20" s="121"/>
      <c r="GDA20" s="121"/>
      <c r="GDB20" s="121"/>
      <c r="GDC20" s="121"/>
      <c r="GDD20" s="121"/>
      <c r="GDE20" s="121"/>
      <c r="GDF20" s="121"/>
      <c r="GDG20" s="121"/>
      <c r="GDH20" s="121"/>
      <c r="GDI20" s="121"/>
      <c r="GDJ20" s="121"/>
      <c r="GDK20" s="121"/>
      <c r="GDL20" s="121"/>
      <c r="GDM20" s="121"/>
      <c r="GDN20" s="121"/>
      <c r="GDO20" s="121"/>
      <c r="GDP20" s="121"/>
      <c r="GDQ20" s="121"/>
      <c r="GDR20" s="121"/>
      <c r="GDS20" s="121"/>
      <c r="GDT20" s="121"/>
      <c r="GDU20" s="121"/>
      <c r="GDV20" s="121"/>
      <c r="GDW20" s="121"/>
      <c r="GDX20" s="121"/>
      <c r="GDY20" s="121"/>
      <c r="GDZ20" s="121"/>
      <c r="GEA20" s="121"/>
      <c r="GEB20" s="121"/>
      <c r="GEC20" s="121"/>
      <c r="GED20" s="121"/>
      <c r="GEE20" s="121"/>
      <c r="GEF20" s="121"/>
      <c r="GEG20" s="121"/>
      <c r="GEH20" s="121"/>
      <c r="GEI20" s="121"/>
      <c r="GEJ20" s="121"/>
      <c r="GEK20" s="121"/>
      <c r="GEL20" s="121"/>
      <c r="GEM20" s="121"/>
      <c r="GEN20" s="121"/>
      <c r="GEO20" s="121"/>
      <c r="GEP20" s="121"/>
      <c r="GEQ20" s="121"/>
      <c r="GER20" s="121"/>
      <c r="GES20" s="121"/>
      <c r="GET20" s="121"/>
      <c r="GEU20" s="121"/>
      <c r="GEV20" s="121"/>
      <c r="GEW20" s="121"/>
      <c r="GEX20" s="121"/>
      <c r="GEY20" s="121"/>
      <c r="GEZ20" s="121"/>
      <c r="GFA20" s="121"/>
      <c r="GFB20" s="121"/>
      <c r="GFC20" s="121"/>
      <c r="GFD20" s="121"/>
      <c r="GFE20" s="121"/>
      <c r="GFF20" s="121"/>
      <c r="GFG20" s="121"/>
      <c r="GFH20" s="121"/>
      <c r="GFI20" s="121"/>
      <c r="GFJ20" s="121"/>
      <c r="GFK20" s="121"/>
      <c r="GFL20" s="121"/>
      <c r="GFM20" s="121"/>
      <c r="GFN20" s="121"/>
      <c r="GFO20" s="121"/>
      <c r="GFP20" s="121"/>
      <c r="GFQ20" s="121"/>
      <c r="GFR20" s="121"/>
      <c r="GFS20" s="121"/>
      <c r="GFT20" s="121"/>
      <c r="GFU20" s="121"/>
      <c r="GFV20" s="121"/>
      <c r="GFW20" s="121"/>
      <c r="GFX20" s="121"/>
      <c r="GFY20" s="121"/>
      <c r="GFZ20" s="121"/>
      <c r="GGA20" s="121"/>
      <c r="GGB20" s="121"/>
      <c r="GGC20" s="121"/>
      <c r="GGD20" s="121"/>
      <c r="GGE20" s="121"/>
      <c r="GGF20" s="121"/>
      <c r="GGG20" s="121"/>
      <c r="GGH20" s="121"/>
      <c r="GGI20" s="121"/>
      <c r="GGJ20" s="121"/>
      <c r="GGK20" s="121"/>
      <c r="GGL20" s="121"/>
      <c r="GGM20" s="121"/>
      <c r="GGN20" s="121"/>
      <c r="GGO20" s="121"/>
      <c r="GGP20" s="121"/>
      <c r="GGQ20" s="121"/>
      <c r="GGR20" s="121"/>
      <c r="GGS20" s="121"/>
      <c r="GGT20" s="121"/>
      <c r="GGU20" s="121"/>
      <c r="GGV20" s="121"/>
      <c r="GGW20" s="121"/>
      <c r="GGX20" s="121"/>
      <c r="GGY20" s="121"/>
      <c r="GGZ20" s="121"/>
      <c r="GHA20" s="121"/>
      <c r="GHB20" s="121"/>
      <c r="GHC20" s="121"/>
      <c r="GHD20" s="121"/>
      <c r="GHE20" s="121"/>
      <c r="GHF20" s="121"/>
      <c r="GHG20" s="121"/>
      <c r="GHH20" s="121"/>
      <c r="GHI20" s="121"/>
      <c r="GHJ20" s="121"/>
      <c r="GHK20" s="121"/>
      <c r="GHL20" s="121"/>
      <c r="GHM20" s="121"/>
      <c r="GHN20" s="121"/>
      <c r="GHO20" s="121"/>
      <c r="GHP20" s="121"/>
      <c r="GHQ20" s="121"/>
      <c r="GHR20" s="121"/>
      <c r="GHS20" s="121"/>
      <c r="GHT20" s="121"/>
      <c r="GHU20" s="121"/>
      <c r="GHV20" s="121"/>
      <c r="GHW20" s="121"/>
      <c r="GHX20" s="121"/>
      <c r="GHY20" s="121"/>
      <c r="GHZ20" s="121"/>
      <c r="GIA20" s="121"/>
      <c r="GIB20" s="121"/>
      <c r="GIC20" s="121"/>
      <c r="GID20" s="121"/>
      <c r="GIE20" s="121"/>
      <c r="GIF20" s="121"/>
      <c r="GIG20" s="121"/>
      <c r="GIH20" s="121"/>
      <c r="GII20" s="121"/>
      <c r="GIJ20" s="121"/>
      <c r="GIK20" s="121"/>
      <c r="GIL20" s="121"/>
      <c r="GIM20" s="121"/>
      <c r="GIN20" s="121"/>
      <c r="GIO20" s="121"/>
      <c r="GIP20" s="121"/>
      <c r="GIQ20" s="121"/>
      <c r="GIR20" s="121"/>
      <c r="GIS20" s="121"/>
      <c r="GIT20" s="121"/>
      <c r="GIU20" s="121"/>
      <c r="GIV20" s="121"/>
      <c r="GIW20" s="121"/>
      <c r="GIX20" s="121"/>
      <c r="GIY20" s="121"/>
      <c r="GIZ20" s="121"/>
      <c r="GJA20" s="121"/>
      <c r="GJB20" s="121"/>
      <c r="GJC20" s="121"/>
      <c r="GJD20" s="121"/>
      <c r="GJE20" s="121"/>
      <c r="GJF20" s="121"/>
      <c r="GJG20" s="121"/>
      <c r="GJH20" s="121"/>
      <c r="GJI20" s="121"/>
      <c r="GJJ20" s="121"/>
      <c r="GJK20" s="121"/>
      <c r="GJL20" s="121"/>
      <c r="GJM20" s="121"/>
      <c r="GJN20" s="121"/>
      <c r="GJO20" s="121"/>
      <c r="GJP20" s="121"/>
      <c r="GJQ20" s="121"/>
      <c r="GJR20" s="121"/>
      <c r="GJS20" s="121"/>
      <c r="GJT20" s="121"/>
      <c r="GJU20" s="121"/>
      <c r="GJV20" s="121"/>
      <c r="GJW20" s="121"/>
      <c r="GJX20" s="121"/>
      <c r="GJY20" s="121"/>
      <c r="GJZ20" s="121"/>
      <c r="GKA20" s="121"/>
      <c r="GKB20" s="121"/>
      <c r="GKC20" s="121"/>
      <c r="GKD20" s="121"/>
      <c r="GKE20" s="121"/>
      <c r="GKF20" s="121"/>
      <c r="GKG20" s="121"/>
      <c r="GKH20" s="121"/>
      <c r="GKI20" s="121"/>
      <c r="GKJ20" s="121"/>
      <c r="GKK20" s="121"/>
      <c r="GKL20" s="121"/>
      <c r="GKM20" s="121"/>
      <c r="GKN20" s="121"/>
      <c r="GKO20" s="121"/>
      <c r="GKP20" s="121"/>
      <c r="GKQ20" s="121"/>
      <c r="GKR20" s="121"/>
      <c r="GKS20" s="121"/>
      <c r="GKT20" s="121"/>
      <c r="GKU20" s="121"/>
      <c r="GKV20" s="121"/>
      <c r="GKW20" s="121"/>
      <c r="GKX20" s="121"/>
      <c r="GKY20" s="121"/>
      <c r="GKZ20" s="121"/>
      <c r="GLA20" s="121"/>
      <c r="GLB20" s="121"/>
      <c r="GLC20" s="121"/>
      <c r="GLD20" s="121"/>
      <c r="GLE20" s="121"/>
      <c r="GLF20" s="121"/>
      <c r="GLG20" s="121"/>
      <c r="GLH20" s="121"/>
      <c r="GLI20" s="121"/>
      <c r="GLJ20" s="121"/>
      <c r="GLK20" s="121"/>
      <c r="GLL20" s="121"/>
      <c r="GLM20" s="121"/>
      <c r="GLN20" s="121"/>
      <c r="GLO20" s="121"/>
      <c r="GLP20" s="121"/>
      <c r="GLQ20" s="121"/>
      <c r="GLR20" s="121"/>
      <c r="GLS20" s="121"/>
      <c r="GLT20" s="121"/>
      <c r="GLU20" s="121"/>
      <c r="GLV20" s="121"/>
      <c r="GLW20" s="121"/>
      <c r="GLX20" s="121"/>
      <c r="GLY20" s="121"/>
      <c r="GLZ20" s="121"/>
      <c r="GMA20" s="121"/>
      <c r="GMB20" s="121"/>
      <c r="GMC20" s="121"/>
      <c r="GMD20" s="121"/>
      <c r="GME20" s="121"/>
      <c r="GMF20" s="121"/>
      <c r="GMG20" s="121"/>
      <c r="GMH20" s="121"/>
      <c r="GMI20" s="121"/>
      <c r="GMJ20" s="121"/>
      <c r="GMK20" s="121"/>
      <c r="GML20" s="121"/>
      <c r="GMM20" s="121"/>
      <c r="GMN20" s="121"/>
      <c r="GMO20" s="121"/>
      <c r="GMP20" s="121"/>
      <c r="GMQ20" s="121"/>
      <c r="GMR20" s="121"/>
      <c r="GMS20" s="121"/>
      <c r="GMT20" s="121"/>
      <c r="GMU20" s="121"/>
      <c r="GMV20" s="121"/>
      <c r="GMW20" s="121"/>
      <c r="GMX20" s="121"/>
      <c r="GMY20" s="121"/>
      <c r="GMZ20" s="121"/>
      <c r="GNA20" s="121"/>
      <c r="GNB20" s="121"/>
      <c r="GNC20" s="121"/>
      <c r="GND20" s="121"/>
      <c r="GNE20" s="121"/>
      <c r="GNF20" s="121"/>
      <c r="GNG20" s="121"/>
      <c r="GNH20" s="121"/>
      <c r="GNI20" s="121"/>
      <c r="GNJ20" s="121"/>
      <c r="GNK20" s="121"/>
      <c r="GNL20" s="121"/>
      <c r="GNM20" s="121"/>
      <c r="GNN20" s="121"/>
      <c r="GNO20" s="121"/>
      <c r="GNP20" s="121"/>
      <c r="GNQ20" s="121"/>
      <c r="GNR20" s="121"/>
      <c r="GNS20" s="121"/>
      <c r="GNT20" s="121"/>
      <c r="GNU20" s="121"/>
      <c r="GNV20" s="121"/>
      <c r="GNW20" s="121"/>
      <c r="GNX20" s="121"/>
      <c r="GNY20" s="121"/>
      <c r="GNZ20" s="121"/>
      <c r="GOA20" s="121"/>
      <c r="GOB20" s="121"/>
      <c r="GOC20" s="121"/>
      <c r="GOD20" s="121"/>
      <c r="GOE20" s="121"/>
      <c r="GOF20" s="121"/>
      <c r="GOG20" s="121"/>
      <c r="GOH20" s="121"/>
      <c r="GOI20" s="121"/>
      <c r="GOJ20" s="121"/>
      <c r="GOK20" s="121"/>
      <c r="GOL20" s="121"/>
      <c r="GOM20" s="121"/>
      <c r="GON20" s="121"/>
      <c r="GOO20" s="121"/>
      <c r="GOP20" s="121"/>
      <c r="GOQ20" s="121"/>
      <c r="GOR20" s="121"/>
      <c r="GOS20" s="121"/>
      <c r="GOT20" s="121"/>
      <c r="GOU20" s="121"/>
      <c r="GOV20" s="121"/>
      <c r="GOW20" s="121"/>
      <c r="GOX20" s="121"/>
      <c r="GOY20" s="121"/>
      <c r="GOZ20" s="121"/>
      <c r="GPA20" s="121"/>
      <c r="GPB20" s="121"/>
      <c r="GPC20" s="121"/>
      <c r="GPD20" s="121"/>
      <c r="GPE20" s="121"/>
      <c r="GPF20" s="121"/>
      <c r="GPG20" s="121"/>
      <c r="GPH20" s="121"/>
      <c r="GPI20" s="121"/>
      <c r="GPJ20" s="121"/>
      <c r="GPK20" s="121"/>
      <c r="GPL20" s="121"/>
      <c r="GPM20" s="121"/>
      <c r="GPN20" s="121"/>
      <c r="GPO20" s="121"/>
      <c r="GPP20" s="121"/>
      <c r="GPQ20" s="121"/>
      <c r="GPR20" s="121"/>
      <c r="GPS20" s="121"/>
      <c r="GPT20" s="121"/>
      <c r="GPU20" s="121"/>
      <c r="GPV20" s="121"/>
      <c r="GPW20" s="121"/>
      <c r="GPX20" s="121"/>
      <c r="GPY20" s="121"/>
      <c r="GPZ20" s="121"/>
      <c r="GQA20" s="121"/>
      <c r="GQB20" s="121"/>
      <c r="GQC20" s="121"/>
      <c r="GQD20" s="121"/>
      <c r="GQE20" s="121"/>
      <c r="GQF20" s="121"/>
      <c r="GQG20" s="121"/>
      <c r="GQH20" s="121"/>
      <c r="GQI20" s="121"/>
      <c r="GQJ20" s="121"/>
      <c r="GQK20" s="121"/>
      <c r="GQL20" s="121"/>
      <c r="GQM20" s="121"/>
      <c r="GQN20" s="121"/>
      <c r="GQO20" s="121"/>
      <c r="GQP20" s="121"/>
      <c r="GQQ20" s="121"/>
      <c r="GQR20" s="121"/>
      <c r="GQS20" s="121"/>
      <c r="GQT20" s="121"/>
      <c r="GQU20" s="121"/>
      <c r="GQV20" s="121"/>
      <c r="GQW20" s="121"/>
      <c r="GQX20" s="121"/>
      <c r="GQY20" s="121"/>
      <c r="GQZ20" s="121"/>
      <c r="GRA20" s="121"/>
      <c r="GRB20" s="121"/>
      <c r="GRC20" s="121"/>
      <c r="GRD20" s="121"/>
      <c r="GRE20" s="121"/>
      <c r="GRF20" s="121"/>
      <c r="GRG20" s="121"/>
      <c r="GRH20" s="121"/>
      <c r="GRI20" s="121"/>
      <c r="GRJ20" s="121"/>
      <c r="GRK20" s="121"/>
      <c r="GRL20" s="121"/>
      <c r="GRM20" s="121"/>
      <c r="GRN20" s="121"/>
      <c r="GRO20" s="121"/>
      <c r="GRP20" s="121"/>
      <c r="GRQ20" s="121"/>
      <c r="GRR20" s="121"/>
      <c r="GRS20" s="121"/>
      <c r="GRT20" s="121"/>
      <c r="GRU20" s="121"/>
      <c r="GRV20" s="121"/>
      <c r="GRW20" s="121"/>
      <c r="GRX20" s="121"/>
      <c r="GRY20" s="121"/>
      <c r="GRZ20" s="121"/>
      <c r="GSA20" s="121"/>
      <c r="GSB20" s="121"/>
      <c r="GSC20" s="121"/>
      <c r="GSD20" s="121"/>
      <c r="GSE20" s="121"/>
      <c r="GSF20" s="121"/>
      <c r="GSG20" s="121"/>
      <c r="GSH20" s="121"/>
      <c r="GSI20" s="121"/>
      <c r="GSJ20" s="121"/>
      <c r="GSK20" s="121"/>
      <c r="GSL20" s="121"/>
      <c r="GSM20" s="121"/>
      <c r="GSN20" s="121"/>
      <c r="GSO20" s="121"/>
      <c r="GSP20" s="121"/>
      <c r="GSQ20" s="121"/>
      <c r="GSR20" s="121"/>
      <c r="GSS20" s="121"/>
      <c r="GST20" s="121"/>
      <c r="GSU20" s="121"/>
      <c r="GSV20" s="121"/>
      <c r="GSW20" s="121"/>
      <c r="GSX20" s="121"/>
      <c r="GSY20" s="121"/>
      <c r="GSZ20" s="121"/>
      <c r="GTA20" s="121"/>
      <c r="GTB20" s="121"/>
      <c r="GTC20" s="121"/>
      <c r="GTD20" s="121"/>
      <c r="GTE20" s="121"/>
      <c r="GTF20" s="121"/>
      <c r="GTG20" s="121"/>
      <c r="GTH20" s="121"/>
      <c r="GTI20" s="121"/>
      <c r="GTJ20" s="121"/>
      <c r="GTK20" s="121"/>
      <c r="GTL20" s="121"/>
      <c r="GTM20" s="121"/>
      <c r="GTN20" s="121"/>
      <c r="GTO20" s="121"/>
      <c r="GTP20" s="121"/>
      <c r="GTQ20" s="121"/>
      <c r="GTR20" s="121"/>
      <c r="GTS20" s="121"/>
      <c r="GTT20" s="121"/>
      <c r="GTU20" s="121"/>
      <c r="GTV20" s="121"/>
      <c r="GTW20" s="121"/>
      <c r="GTX20" s="121"/>
      <c r="GTY20" s="121"/>
      <c r="GTZ20" s="121"/>
      <c r="GUA20" s="121"/>
      <c r="GUB20" s="121"/>
      <c r="GUC20" s="121"/>
      <c r="GUD20" s="121"/>
      <c r="GUE20" s="121"/>
      <c r="GUF20" s="121"/>
      <c r="GUG20" s="121"/>
      <c r="GUH20" s="121"/>
      <c r="GUI20" s="121"/>
      <c r="GUJ20" s="121"/>
      <c r="GUK20" s="121"/>
      <c r="GUL20" s="121"/>
      <c r="GUM20" s="121"/>
      <c r="GUN20" s="121"/>
      <c r="GUO20" s="121"/>
      <c r="GUP20" s="121"/>
      <c r="GUQ20" s="121"/>
      <c r="GUR20" s="121"/>
      <c r="GUS20" s="121"/>
      <c r="GUT20" s="121"/>
      <c r="GUU20" s="121"/>
      <c r="GUV20" s="121"/>
      <c r="GUW20" s="121"/>
      <c r="GUX20" s="121"/>
      <c r="GUY20" s="121"/>
      <c r="GUZ20" s="121"/>
      <c r="GVA20" s="121"/>
      <c r="GVB20" s="121"/>
      <c r="GVC20" s="121"/>
      <c r="GVD20" s="121"/>
      <c r="GVE20" s="121"/>
      <c r="GVF20" s="121"/>
      <c r="GVG20" s="121"/>
      <c r="GVH20" s="121"/>
      <c r="GVI20" s="121"/>
      <c r="GVJ20" s="121"/>
      <c r="GVK20" s="121"/>
      <c r="GVL20" s="121"/>
      <c r="GVM20" s="121"/>
      <c r="GVN20" s="121"/>
      <c r="GVO20" s="121"/>
      <c r="GVP20" s="121"/>
      <c r="GVQ20" s="121"/>
      <c r="GVR20" s="121"/>
      <c r="GVS20" s="121"/>
      <c r="GVT20" s="121"/>
      <c r="GVU20" s="121"/>
      <c r="GVV20" s="121"/>
      <c r="GVW20" s="121"/>
      <c r="GVX20" s="121"/>
      <c r="GVY20" s="121"/>
      <c r="GVZ20" s="121"/>
      <c r="GWA20" s="121"/>
      <c r="GWB20" s="121"/>
      <c r="GWC20" s="121"/>
      <c r="GWD20" s="121"/>
      <c r="GWE20" s="121"/>
      <c r="GWF20" s="121"/>
      <c r="GWG20" s="121"/>
      <c r="GWH20" s="121"/>
      <c r="GWI20" s="121"/>
      <c r="GWJ20" s="121"/>
      <c r="GWK20" s="121"/>
      <c r="GWL20" s="121"/>
      <c r="GWM20" s="121"/>
      <c r="GWN20" s="121"/>
      <c r="GWO20" s="121"/>
      <c r="GWP20" s="121"/>
      <c r="GWQ20" s="121"/>
      <c r="GWR20" s="121"/>
      <c r="GWS20" s="121"/>
      <c r="GWT20" s="121"/>
      <c r="GWU20" s="121"/>
      <c r="GWV20" s="121"/>
      <c r="GWW20" s="121"/>
      <c r="GWX20" s="121"/>
      <c r="GWY20" s="121"/>
      <c r="GWZ20" s="121"/>
      <c r="GXA20" s="121"/>
      <c r="GXB20" s="121"/>
      <c r="GXC20" s="121"/>
      <c r="GXD20" s="121"/>
      <c r="GXE20" s="121"/>
      <c r="GXF20" s="121"/>
      <c r="GXG20" s="121"/>
      <c r="GXH20" s="121"/>
      <c r="GXI20" s="121"/>
      <c r="GXJ20" s="121"/>
      <c r="GXK20" s="121"/>
      <c r="GXL20" s="121"/>
      <c r="GXM20" s="121"/>
      <c r="GXN20" s="121"/>
      <c r="GXO20" s="121"/>
      <c r="GXP20" s="121"/>
      <c r="GXQ20" s="121"/>
      <c r="GXR20" s="121"/>
      <c r="GXS20" s="121"/>
      <c r="GXT20" s="121"/>
      <c r="GXU20" s="121"/>
      <c r="GXV20" s="121"/>
      <c r="GXW20" s="121"/>
      <c r="GXX20" s="121"/>
      <c r="GXY20" s="121"/>
      <c r="GXZ20" s="121"/>
      <c r="GYA20" s="121"/>
      <c r="GYB20" s="121"/>
      <c r="GYC20" s="121"/>
      <c r="GYD20" s="121"/>
      <c r="GYE20" s="121"/>
      <c r="GYF20" s="121"/>
      <c r="GYG20" s="121"/>
      <c r="GYH20" s="121"/>
      <c r="GYI20" s="121"/>
      <c r="GYJ20" s="121"/>
      <c r="GYK20" s="121"/>
      <c r="GYL20" s="121"/>
      <c r="GYM20" s="121"/>
      <c r="GYN20" s="121"/>
      <c r="GYO20" s="121"/>
      <c r="GYP20" s="121"/>
      <c r="GYQ20" s="121"/>
      <c r="GYR20" s="121"/>
      <c r="GYS20" s="121"/>
      <c r="GYT20" s="121"/>
      <c r="GYU20" s="121"/>
      <c r="GYV20" s="121"/>
      <c r="GYW20" s="121"/>
      <c r="GYX20" s="121"/>
      <c r="GYY20" s="121"/>
      <c r="GYZ20" s="121"/>
      <c r="GZA20" s="121"/>
      <c r="GZB20" s="121"/>
      <c r="GZC20" s="121"/>
      <c r="GZD20" s="121"/>
      <c r="GZE20" s="121"/>
      <c r="GZF20" s="121"/>
      <c r="GZG20" s="121"/>
      <c r="GZH20" s="121"/>
      <c r="GZI20" s="121"/>
      <c r="GZJ20" s="121"/>
      <c r="GZK20" s="121"/>
      <c r="GZL20" s="121"/>
      <c r="GZM20" s="121"/>
      <c r="GZN20" s="121"/>
      <c r="GZO20" s="121"/>
      <c r="GZP20" s="121"/>
      <c r="GZQ20" s="121"/>
      <c r="GZR20" s="121"/>
      <c r="GZS20" s="121"/>
      <c r="GZT20" s="121"/>
      <c r="GZU20" s="121"/>
      <c r="GZV20" s="121"/>
      <c r="GZW20" s="121"/>
      <c r="GZX20" s="121"/>
      <c r="GZY20" s="121"/>
      <c r="GZZ20" s="121"/>
      <c r="HAA20" s="121"/>
      <c r="HAB20" s="121"/>
      <c r="HAC20" s="121"/>
      <c r="HAD20" s="121"/>
      <c r="HAE20" s="121"/>
      <c r="HAF20" s="121"/>
      <c r="HAG20" s="121"/>
      <c r="HAH20" s="121"/>
      <c r="HAI20" s="121"/>
      <c r="HAJ20" s="121"/>
      <c r="HAK20" s="121"/>
      <c r="HAL20" s="121"/>
      <c r="HAM20" s="121"/>
      <c r="HAN20" s="121"/>
      <c r="HAO20" s="121"/>
      <c r="HAP20" s="121"/>
      <c r="HAQ20" s="121"/>
      <c r="HAR20" s="121"/>
      <c r="HAS20" s="121"/>
      <c r="HAT20" s="121"/>
      <c r="HAU20" s="121"/>
      <c r="HAV20" s="121"/>
      <c r="HAW20" s="121"/>
      <c r="HAX20" s="121"/>
      <c r="HAY20" s="121"/>
      <c r="HAZ20" s="121"/>
      <c r="HBA20" s="121"/>
      <c r="HBB20" s="121"/>
      <c r="HBC20" s="121"/>
      <c r="HBD20" s="121"/>
      <c r="HBE20" s="121"/>
      <c r="HBF20" s="121"/>
      <c r="HBG20" s="121"/>
      <c r="HBH20" s="121"/>
      <c r="HBI20" s="121"/>
      <c r="HBJ20" s="121"/>
      <c r="HBK20" s="121"/>
      <c r="HBL20" s="121"/>
      <c r="HBM20" s="121"/>
      <c r="HBN20" s="121"/>
      <c r="HBO20" s="121"/>
      <c r="HBP20" s="121"/>
      <c r="HBQ20" s="121"/>
      <c r="HBR20" s="121"/>
      <c r="HBS20" s="121"/>
      <c r="HBT20" s="121"/>
      <c r="HBU20" s="121"/>
      <c r="HBV20" s="121"/>
      <c r="HBW20" s="121"/>
      <c r="HBX20" s="121"/>
      <c r="HBY20" s="121"/>
      <c r="HBZ20" s="121"/>
      <c r="HCA20" s="121"/>
      <c r="HCB20" s="121"/>
      <c r="HCC20" s="121"/>
      <c r="HCD20" s="121"/>
      <c r="HCE20" s="121"/>
      <c r="HCF20" s="121"/>
      <c r="HCG20" s="121"/>
      <c r="HCH20" s="121"/>
      <c r="HCI20" s="121"/>
      <c r="HCJ20" s="121"/>
      <c r="HCK20" s="121"/>
      <c r="HCL20" s="121"/>
      <c r="HCM20" s="121"/>
      <c r="HCN20" s="121"/>
      <c r="HCO20" s="121"/>
      <c r="HCP20" s="121"/>
      <c r="HCQ20" s="121"/>
      <c r="HCR20" s="121"/>
      <c r="HCS20" s="121"/>
      <c r="HCT20" s="121"/>
      <c r="HCU20" s="121"/>
      <c r="HCV20" s="121"/>
      <c r="HCW20" s="121"/>
      <c r="HCX20" s="121"/>
      <c r="HCY20" s="121"/>
      <c r="HCZ20" s="121"/>
      <c r="HDA20" s="121"/>
      <c r="HDB20" s="121"/>
      <c r="HDC20" s="121"/>
      <c r="HDD20" s="121"/>
      <c r="HDE20" s="121"/>
      <c r="HDF20" s="121"/>
      <c r="HDG20" s="121"/>
      <c r="HDH20" s="121"/>
      <c r="HDI20" s="121"/>
      <c r="HDJ20" s="121"/>
      <c r="HDK20" s="121"/>
      <c r="HDL20" s="121"/>
      <c r="HDM20" s="121"/>
      <c r="HDN20" s="121"/>
      <c r="HDO20" s="121"/>
      <c r="HDP20" s="121"/>
      <c r="HDQ20" s="121"/>
      <c r="HDR20" s="121"/>
      <c r="HDS20" s="121"/>
      <c r="HDT20" s="121"/>
      <c r="HDU20" s="121"/>
      <c r="HDV20" s="121"/>
      <c r="HDW20" s="121"/>
      <c r="HDX20" s="121"/>
      <c r="HDY20" s="121"/>
      <c r="HDZ20" s="121"/>
      <c r="HEA20" s="121"/>
      <c r="HEB20" s="121"/>
      <c r="HEC20" s="121"/>
      <c r="HED20" s="121"/>
      <c r="HEE20" s="121"/>
      <c r="HEF20" s="121"/>
      <c r="HEG20" s="121"/>
      <c r="HEH20" s="121"/>
      <c r="HEI20" s="121"/>
      <c r="HEJ20" s="121"/>
      <c r="HEK20" s="121"/>
      <c r="HEL20" s="121"/>
      <c r="HEM20" s="121"/>
      <c r="HEN20" s="121"/>
      <c r="HEO20" s="121"/>
      <c r="HEP20" s="121"/>
      <c r="HEQ20" s="121"/>
      <c r="HER20" s="121"/>
      <c r="HES20" s="121"/>
      <c r="HET20" s="121"/>
      <c r="HEU20" s="121"/>
      <c r="HEV20" s="121"/>
      <c r="HEW20" s="121"/>
      <c r="HEX20" s="121"/>
      <c r="HEY20" s="121"/>
      <c r="HEZ20" s="121"/>
      <c r="HFA20" s="121"/>
      <c r="HFB20" s="121"/>
      <c r="HFC20" s="121"/>
      <c r="HFD20" s="121"/>
      <c r="HFE20" s="121"/>
      <c r="HFF20" s="121"/>
      <c r="HFG20" s="121"/>
      <c r="HFH20" s="121"/>
      <c r="HFI20" s="121"/>
      <c r="HFJ20" s="121"/>
      <c r="HFK20" s="121"/>
      <c r="HFL20" s="121"/>
      <c r="HFM20" s="121"/>
      <c r="HFN20" s="121"/>
      <c r="HFO20" s="121"/>
      <c r="HFP20" s="121"/>
      <c r="HFQ20" s="121"/>
      <c r="HFR20" s="121"/>
      <c r="HFS20" s="121"/>
      <c r="HFT20" s="121"/>
      <c r="HFU20" s="121"/>
      <c r="HFV20" s="121"/>
      <c r="HFW20" s="121"/>
      <c r="HFX20" s="121"/>
      <c r="HFY20" s="121"/>
      <c r="HFZ20" s="121"/>
      <c r="HGA20" s="121"/>
      <c r="HGB20" s="121"/>
      <c r="HGC20" s="121"/>
      <c r="HGD20" s="121"/>
      <c r="HGE20" s="121"/>
      <c r="HGF20" s="121"/>
      <c r="HGG20" s="121"/>
      <c r="HGH20" s="121"/>
      <c r="HGI20" s="121"/>
      <c r="HGJ20" s="121"/>
      <c r="HGK20" s="121"/>
      <c r="HGL20" s="121"/>
      <c r="HGM20" s="121"/>
      <c r="HGN20" s="121"/>
      <c r="HGO20" s="121"/>
      <c r="HGP20" s="121"/>
      <c r="HGQ20" s="121"/>
      <c r="HGR20" s="121"/>
      <c r="HGS20" s="121"/>
      <c r="HGT20" s="121"/>
      <c r="HGU20" s="121"/>
      <c r="HGV20" s="121"/>
      <c r="HGW20" s="121"/>
      <c r="HGX20" s="121"/>
      <c r="HGY20" s="121"/>
      <c r="HGZ20" s="121"/>
      <c r="HHA20" s="121"/>
      <c r="HHB20" s="121"/>
      <c r="HHC20" s="121"/>
      <c r="HHD20" s="121"/>
      <c r="HHE20" s="121"/>
      <c r="HHF20" s="121"/>
      <c r="HHG20" s="121"/>
      <c r="HHH20" s="121"/>
      <c r="HHI20" s="121"/>
      <c r="HHJ20" s="121"/>
      <c r="HHK20" s="121"/>
      <c r="HHL20" s="121"/>
      <c r="HHM20" s="121"/>
      <c r="HHN20" s="121"/>
      <c r="HHO20" s="121"/>
      <c r="HHP20" s="121"/>
      <c r="HHQ20" s="121"/>
      <c r="HHR20" s="121"/>
      <c r="HHS20" s="121"/>
      <c r="HHT20" s="121"/>
      <c r="HHU20" s="121"/>
      <c r="HHV20" s="121"/>
      <c r="HHW20" s="121"/>
      <c r="HHX20" s="121"/>
      <c r="HHY20" s="121"/>
      <c r="HHZ20" s="121"/>
      <c r="HIA20" s="121"/>
      <c r="HIB20" s="121"/>
      <c r="HIC20" s="121"/>
      <c r="HID20" s="121"/>
      <c r="HIE20" s="121"/>
      <c r="HIF20" s="121"/>
      <c r="HIG20" s="121"/>
      <c r="HIH20" s="121"/>
      <c r="HII20" s="121"/>
      <c r="HIJ20" s="121"/>
      <c r="HIK20" s="121"/>
      <c r="HIL20" s="121"/>
      <c r="HIM20" s="121"/>
      <c r="HIN20" s="121"/>
      <c r="HIO20" s="121"/>
      <c r="HIP20" s="121"/>
      <c r="HIQ20" s="121"/>
      <c r="HIR20" s="121"/>
      <c r="HIS20" s="121"/>
      <c r="HIT20" s="121"/>
      <c r="HIU20" s="121"/>
      <c r="HIV20" s="121"/>
      <c r="HIW20" s="121"/>
      <c r="HIX20" s="121"/>
      <c r="HIY20" s="121"/>
      <c r="HIZ20" s="121"/>
      <c r="HJA20" s="121"/>
      <c r="HJB20" s="121"/>
      <c r="HJC20" s="121"/>
      <c r="HJD20" s="121"/>
      <c r="HJE20" s="121"/>
      <c r="HJF20" s="121"/>
      <c r="HJG20" s="121"/>
      <c r="HJH20" s="121"/>
      <c r="HJI20" s="121"/>
      <c r="HJJ20" s="121"/>
      <c r="HJK20" s="121"/>
      <c r="HJL20" s="121"/>
      <c r="HJM20" s="121"/>
      <c r="HJN20" s="121"/>
      <c r="HJO20" s="121"/>
      <c r="HJP20" s="121"/>
      <c r="HJQ20" s="121"/>
      <c r="HJR20" s="121"/>
      <c r="HJS20" s="121"/>
      <c r="HJT20" s="121"/>
      <c r="HJU20" s="121"/>
      <c r="HJV20" s="121"/>
      <c r="HJW20" s="121"/>
      <c r="HJX20" s="121"/>
      <c r="HJY20" s="121"/>
      <c r="HJZ20" s="121"/>
      <c r="HKA20" s="121"/>
      <c r="HKB20" s="121"/>
      <c r="HKC20" s="121"/>
      <c r="HKD20" s="121"/>
      <c r="HKE20" s="121"/>
      <c r="HKF20" s="121"/>
      <c r="HKG20" s="121"/>
      <c r="HKH20" s="121"/>
      <c r="HKI20" s="121"/>
      <c r="HKJ20" s="121"/>
      <c r="HKK20" s="121"/>
      <c r="HKL20" s="121"/>
      <c r="HKM20" s="121"/>
      <c r="HKN20" s="121"/>
      <c r="HKO20" s="121"/>
      <c r="HKP20" s="121"/>
      <c r="HKQ20" s="121"/>
      <c r="HKR20" s="121"/>
      <c r="HKS20" s="121"/>
      <c r="HKT20" s="121"/>
      <c r="HKU20" s="121"/>
      <c r="HKV20" s="121"/>
      <c r="HKW20" s="121"/>
      <c r="HKX20" s="121"/>
      <c r="HKY20" s="121"/>
      <c r="HKZ20" s="121"/>
      <c r="HLA20" s="121"/>
      <c r="HLB20" s="121"/>
      <c r="HLC20" s="121"/>
      <c r="HLD20" s="121"/>
      <c r="HLE20" s="121"/>
      <c r="HLF20" s="121"/>
      <c r="HLG20" s="121"/>
      <c r="HLH20" s="121"/>
      <c r="HLI20" s="121"/>
      <c r="HLJ20" s="121"/>
      <c r="HLK20" s="121"/>
      <c r="HLL20" s="121"/>
      <c r="HLM20" s="121"/>
      <c r="HLN20" s="121"/>
      <c r="HLO20" s="121"/>
      <c r="HLP20" s="121"/>
      <c r="HLQ20" s="121"/>
      <c r="HLR20" s="121"/>
      <c r="HLS20" s="121"/>
      <c r="HLT20" s="121"/>
      <c r="HLU20" s="121"/>
      <c r="HLV20" s="121"/>
      <c r="HLW20" s="121"/>
      <c r="HLX20" s="121"/>
      <c r="HLY20" s="121"/>
      <c r="HLZ20" s="121"/>
      <c r="HMA20" s="121"/>
      <c r="HMB20" s="121"/>
      <c r="HMC20" s="121"/>
      <c r="HMD20" s="121"/>
      <c r="HME20" s="121"/>
      <c r="HMF20" s="121"/>
      <c r="HMG20" s="121"/>
      <c r="HMH20" s="121"/>
      <c r="HMI20" s="121"/>
      <c r="HMJ20" s="121"/>
      <c r="HMK20" s="121"/>
      <c r="HML20" s="121"/>
      <c r="HMM20" s="121"/>
      <c r="HMN20" s="121"/>
      <c r="HMO20" s="121"/>
      <c r="HMP20" s="121"/>
      <c r="HMQ20" s="121"/>
      <c r="HMR20" s="121"/>
      <c r="HMS20" s="121"/>
      <c r="HMT20" s="121"/>
      <c r="HMU20" s="121"/>
      <c r="HMV20" s="121"/>
      <c r="HMW20" s="121"/>
      <c r="HMX20" s="121"/>
      <c r="HMY20" s="121"/>
      <c r="HMZ20" s="121"/>
      <c r="HNA20" s="121"/>
      <c r="HNB20" s="121"/>
      <c r="HNC20" s="121"/>
      <c r="HND20" s="121"/>
      <c r="HNE20" s="121"/>
      <c r="HNF20" s="121"/>
      <c r="HNG20" s="121"/>
      <c r="HNH20" s="121"/>
      <c r="HNI20" s="121"/>
      <c r="HNJ20" s="121"/>
      <c r="HNK20" s="121"/>
      <c r="HNL20" s="121"/>
      <c r="HNM20" s="121"/>
      <c r="HNN20" s="121"/>
      <c r="HNO20" s="121"/>
      <c r="HNP20" s="121"/>
      <c r="HNQ20" s="121"/>
      <c r="HNR20" s="121"/>
      <c r="HNS20" s="121"/>
      <c r="HNT20" s="121"/>
      <c r="HNU20" s="121"/>
      <c r="HNV20" s="121"/>
      <c r="HNW20" s="121"/>
      <c r="HNX20" s="121"/>
      <c r="HNY20" s="121"/>
      <c r="HNZ20" s="121"/>
      <c r="HOA20" s="121"/>
      <c r="HOB20" s="121"/>
      <c r="HOC20" s="121"/>
      <c r="HOD20" s="121"/>
      <c r="HOE20" s="121"/>
      <c r="HOF20" s="121"/>
      <c r="HOG20" s="121"/>
      <c r="HOH20" s="121"/>
      <c r="HOI20" s="121"/>
      <c r="HOJ20" s="121"/>
      <c r="HOK20" s="121"/>
      <c r="HOL20" s="121"/>
      <c r="HOM20" s="121"/>
      <c r="HON20" s="121"/>
      <c r="HOO20" s="121"/>
      <c r="HOP20" s="121"/>
      <c r="HOQ20" s="121"/>
      <c r="HOR20" s="121"/>
      <c r="HOS20" s="121"/>
      <c r="HOT20" s="121"/>
      <c r="HOU20" s="121"/>
      <c r="HOV20" s="121"/>
      <c r="HOW20" s="121"/>
      <c r="HOX20" s="121"/>
      <c r="HOY20" s="121"/>
      <c r="HOZ20" s="121"/>
      <c r="HPA20" s="121"/>
      <c r="HPB20" s="121"/>
      <c r="HPC20" s="121"/>
      <c r="HPD20" s="121"/>
      <c r="HPE20" s="121"/>
      <c r="HPF20" s="121"/>
      <c r="HPG20" s="121"/>
      <c r="HPH20" s="121"/>
      <c r="HPI20" s="121"/>
      <c r="HPJ20" s="121"/>
      <c r="HPK20" s="121"/>
      <c r="HPL20" s="121"/>
      <c r="HPM20" s="121"/>
      <c r="HPN20" s="121"/>
      <c r="HPO20" s="121"/>
      <c r="HPP20" s="121"/>
      <c r="HPQ20" s="121"/>
      <c r="HPR20" s="121"/>
      <c r="HPS20" s="121"/>
      <c r="HPT20" s="121"/>
      <c r="HPU20" s="121"/>
      <c r="HPV20" s="121"/>
      <c r="HPW20" s="121"/>
      <c r="HPX20" s="121"/>
      <c r="HPY20" s="121"/>
      <c r="HPZ20" s="121"/>
      <c r="HQA20" s="121"/>
      <c r="HQB20" s="121"/>
      <c r="HQC20" s="121"/>
      <c r="HQD20" s="121"/>
      <c r="HQE20" s="121"/>
      <c r="HQF20" s="121"/>
      <c r="HQG20" s="121"/>
      <c r="HQH20" s="121"/>
      <c r="HQI20" s="121"/>
      <c r="HQJ20" s="121"/>
      <c r="HQK20" s="121"/>
      <c r="HQL20" s="121"/>
      <c r="HQM20" s="121"/>
      <c r="HQN20" s="121"/>
      <c r="HQO20" s="121"/>
      <c r="HQP20" s="121"/>
      <c r="HQQ20" s="121"/>
      <c r="HQR20" s="121"/>
      <c r="HQS20" s="121"/>
      <c r="HQT20" s="121"/>
      <c r="HQU20" s="121"/>
      <c r="HQV20" s="121"/>
      <c r="HQW20" s="121"/>
      <c r="HQX20" s="121"/>
      <c r="HQY20" s="121"/>
      <c r="HQZ20" s="121"/>
      <c r="HRA20" s="121"/>
      <c r="HRB20" s="121"/>
      <c r="HRC20" s="121"/>
      <c r="HRD20" s="121"/>
      <c r="HRE20" s="121"/>
      <c r="HRF20" s="121"/>
      <c r="HRG20" s="121"/>
      <c r="HRH20" s="121"/>
      <c r="HRI20" s="121"/>
      <c r="HRJ20" s="121"/>
      <c r="HRK20" s="121"/>
      <c r="HRL20" s="121"/>
      <c r="HRM20" s="121"/>
      <c r="HRN20" s="121"/>
      <c r="HRO20" s="121"/>
      <c r="HRP20" s="121"/>
      <c r="HRQ20" s="121"/>
      <c r="HRR20" s="121"/>
      <c r="HRS20" s="121"/>
      <c r="HRT20" s="121"/>
      <c r="HRU20" s="121"/>
      <c r="HRV20" s="121"/>
      <c r="HRW20" s="121"/>
      <c r="HRX20" s="121"/>
      <c r="HRY20" s="121"/>
      <c r="HRZ20" s="121"/>
      <c r="HSA20" s="121"/>
      <c r="HSB20" s="121"/>
      <c r="HSC20" s="121"/>
      <c r="HSD20" s="121"/>
      <c r="HSE20" s="121"/>
      <c r="HSF20" s="121"/>
      <c r="HSG20" s="121"/>
      <c r="HSH20" s="121"/>
      <c r="HSI20" s="121"/>
      <c r="HSJ20" s="121"/>
      <c r="HSK20" s="121"/>
      <c r="HSL20" s="121"/>
      <c r="HSM20" s="121"/>
      <c r="HSN20" s="121"/>
      <c r="HSO20" s="121"/>
      <c r="HSP20" s="121"/>
      <c r="HSQ20" s="121"/>
      <c r="HSR20" s="121"/>
      <c r="HSS20" s="121"/>
      <c r="HST20" s="121"/>
      <c r="HSU20" s="121"/>
      <c r="HSV20" s="121"/>
      <c r="HSW20" s="121"/>
      <c r="HSX20" s="121"/>
      <c r="HSY20" s="121"/>
      <c r="HSZ20" s="121"/>
      <c r="HTA20" s="121"/>
      <c r="HTB20" s="121"/>
      <c r="HTC20" s="121"/>
      <c r="HTD20" s="121"/>
      <c r="HTE20" s="121"/>
      <c r="HTF20" s="121"/>
      <c r="HTG20" s="121"/>
      <c r="HTH20" s="121"/>
      <c r="HTI20" s="121"/>
      <c r="HTJ20" s="121"/>
      <c r="HTK20" s="121"/>
      <c r="HTL20" s="121"/>
      <c r="HTM20" s="121"/>
      <c r="HTN20" s="121"/>
      <c r="HTO20" s="121"/>
      <c r="HTP20" s="121"/>
      <c r="HTQ20" s="121"/>
      <c r="HTR20" s="121"/>
      <c r="HTS20" s="121"/>
      <c r="HTT20" s="121"/>
      <c r="HTU20" s="121"/>
      <c r="HTV20" s="121"/>
      <c r="HTW20" s="121"/>
      <c r="HTX20" s="121"/>
      <c r="HTY20" s="121"/>
      <c r="HTZ20" s="121"/>
      <c r="HUA20" s="121"/>
      <c r="HUB20" s="121"/>
      <c r="HUC20" s="121"/>
      <c r="HUD20" s="121"/>
      <c r="HUE20" s="121"/>
      <c r="HUF20" s="121"/>
      <c r="HUG20" s="121"/>
      <c r="HUH20" s="121"/>
      <c r="HUI20" s="121"/>
      <c r="HUJ20" s="121"/>
      <c r="HUK20" s="121"/>
      <c r="HUL20" s="121"/>
      <c r="HUM20" s="121"/>
      <c r="HUN20" s="121"/>
      <c r="HUO20" s="121"/>
      <c r="HUP20" s="121"/>
      <c r="HUQ20" s="121"/>
      <c r="HUR20" s="121"/>
      <c r="HUS20" s="121"/>
      <c r="HUT20" s="121"/>
      <c r="HUU20" s="121"/>
      <c r="HUV20" s="121"/>
      <c r="HUW20" s="121"/>
      <c r="HUX20" s="121"/>
      <c r="HUY20" s="121"/>
      <c r="HUZ20" s="121"/>
      <c r="HVA20" s="121"/>
      <c r="HVB20" s="121"/>
      <c r="HVC20" s="121"/>
      <c r="HVD20" s="121"/>
      <c r="HVE20" s="121"/>
      <c r="HVF20" s="121"/>
      <c r="HVG20" s="121"/>
      <c r="HVH20" s="121"/>
      <c r="HVI20" s="121"/>
      <c r="HVJ20" s="121"/>
      <c r="HVK20" s="121"/>
      <c r="HVL20" s="121"/>
      <c r="HVM20" s="121"/>
      <c r="HVN20" s="121"/>
      <c r="HVO20" s="121"/>
      <c r="HVP20" s="121"/>
      <c r="HVQ20" s="121"/>
      <c r="HVR20" s="121"/>
      <c r="HVS20" s="121"/>
      <c r="HVT20" s="121"/>
      <c r="HVU20" s="121"/>
      <c r="HVV20" s="121"/>
      <c r="HVW20" s="121"/>
      <c r="HVX20" s="121"/>
      <c r="HVY20" s="121"/>
      <c r="HVZ20" s="121"/>
      <c r="HWA20" s="121"/>
      <c r="HWB20" s="121"/>
      <c r="HWC20" s="121"/>
      <c r="HWD20" s="121"/>
      <c r="HWE20" s="121"/>
      <c r="HWF20" s="121"/>
      <c r="HWG20" s="121"/>
      <c r="HWH20" s="121"/>
      <c r="HWI20" s="121"/>
      <c r="HWJ20" s="121"/>
      <c r="HWK20" s="121"/>
      <c r="HWL20" s="121"/>
      <c r="HWM20" s="121"/>
      <c r="HWN20" s="121"/>
      <c r="HWO20" s="121"/>
      <c r="HWP20" s="121"/>
      <c r="HWQ20" s="121"/>
      <c r="HWR20" s="121"/>
      <c r="HWS20" s="121"/>
      <c r="HWT20" s="121"/>
      <c r="HWU20" s="121"/>
      <c r="HWV20" s="121"/>
      <c r="HWW20" s="121"/>
      <c r="HWX20" s="121"/>
      <c r="HWY20" s="121"/>
      <c r="HWZ20" s="121"/>
      <c r="HXA20" s="121"/>
      <c r="HXB20" s="121"/>
      <c r="HXC20" s="121"/>
      <c r="HXD20" s="121"/>
      <c r="HXE20" s="121"/>
      <c r="HXF20" s="121"/>
      <c r="HXG20" s="121"/>
      <c r="HXH20" s="121"/>
      <c r="HXI20" s="121"/>
      <c r="HXJ20" s="121"/>
      <c r="HXK20" s="121"/>
      <c r="HXL20" s="121"/>
      <c r="HXM20" s="121"/>
      <c r="HXN20" s="121"/>
      <c r="HXO20" s="121"/>
      <c r="HXP20" s="121"/>
      <c r="HXQ20" s="121"/>
      <c r="HXR20" s="121"/>
      <c r="HXS20" s="121"/>
      <c r="HXT20" s="121"/>
      <c r="HXU20" s="121"/>
      <c r="HXV20" s="121"/>
      <c r="HXW20" s="121"/>
      <c r="HXX20" s="121"/>
      <c r="HXY20" s="121"/>
      <c r="HXZ20" s="121"/>
      <c r="HYA20" s="121"/>
      <c r="HYB20" s="121"/>
      <c r="HYC20" s="121"/>
      <c r="HYD20" s="121"/>
      <c r="HYE20" s="121"/>
      <c r="HYF20" s="121"/>
      <c r="HYG20" s="121"/>
      <c r="HYH20" s="121"/>
      <c r="HYI20" s="121"/>
      <c r="HYJ20" s="121"/>
      <c r="HYK20" s="121"/>
      <c r="HYL20" s="121"/>
      <c r="HYM20" s="121"/>
      <c r="HYN20" s="121"/>
      <c r="HYO20" s="121"/>
      <c r="HYP20" s="121"/>
      <c r="HYQ20" s="121"/>
      <c r="HYR20" s="121"/>
      <c r="HYS20" s="121"/>
      <c r="HYT20" s="121"/>
      <c r="HYU20" s="121"/>
      <c r="HYV20" s="121"/>
      <c r="HYW20" s="121"/>
      <c r="HYX20" s="121"/>
      <c r="HYY20" s="121"/>
      <c r="HYZ20" s="121"/>
      <c r="HZA20" s="121"/>
      <c r="HZB20" s="121"/>
      <c r="HZC20" s="121"/>
      <c r="HZD20" s="121"/>
      <c r="HZE20" s="121"/>
      <c r="HZF20" s="121"/>
      <c r="HZG20" s="121"/>
      <c r="HZH20" s="121"/>
      <c r="HZI20" s="121"/>
      <c r="HZJ20" s="121"/>
      <c r="HZK20" s="121"/>
      <c r="HZL20" s="121"/>
      <c r="HZM20" s="121"/>
      <c r="HZN20" s="121"/>
      <c r="HZO20" s="121"/>
      <c r="HZP20" s="121"/>
      <c r="HZQ20" s="121"/>
      <c r="HZR20" s="121"/>
      <c r="HZS20" s="121"/>
      <c r="HZT20" s="121"/>
      <c r="HZU20" s="121"/>
      <c r="HZV20" s="121"/>
      <c r="HZW20" s="121"/>
      <c r="HZX20" s="121"/>
      <c r="HZY20" s="121"/>
      <c r="HZZ20" s="121"/>
      <c r="IAA20" s="121"/>
      <c r="IAB20" s="121"/>
      <c r="IAC20" s="121"/>
      <c r="IAD20" s="121"/>
      <c r="IAE20" s="121"/>
      <c r="IAF20" s="121"/>
      <c r="IAG20" s="121"/>
      <c r="IAH20" s="121"/>
      <c r="IAI20" s="121"/>
      <c r="IAJ20" s="121"/>
      <c r="IAK20" s="121"/>
      <c r="IAL20" s="121"/>
      <c r="IAM20" s="121"/>
      <c r="IAN20" s="121"/>
      <c r="IAO20" s="121"/>
      <c r="IAP20" s="121"/>
      <c r="IAQ20" s="121"/>
      <c r="IAR20" s="121"/>
      <c r="IAS20" s="121"/>
      <c r="IAT20" s="121"/>
      <c r="IAU20" s="121"/>
      <c r="IAV20" s="121"/>
      <c r="IAW20" s="121"/>
      <c r="IAX20" s="121"/>
      <c r="IAY20" s="121"/>
      <c r="IAZ20" s="121"/>
      <c r="IBA20" s="121"/>
      <c r="IBB20" s="121"/>
      <c r="IBC20" s="121"/>
      <c r="IBD20" s="121"/>
      <c r="IBE20" s="121"/>
      <c r="IBF20" s="121"/>
      <c r="IBG20" s="121"/>
      <c r="IBH20" s="121"/>
      <c r="IBI20" s="121"/>
      <c r="IBJ20" s="121"/>
      <c r="IBK20" s="121"/>
      <c r="IBL20" s="121"/>
      <c r="IBM20" s="121"/>
      <c r="IBN20" s="121"/>
      <c r="IBO20" s="121"/>
      <c r="IBP20" s="121"/>
      <c r="IBQ20" s="121"/>
      <c r="IBR20" s="121"/>
      <c r="IBS20" s="121"/>
      <c r="IBT20" s="121"/>
      <c r="IBU20" s="121"/>
      <c r="IBV20" s="121"/>
      <c r="IBW20" s="121"/>
      <c r="IBX20" s="121"/>
      <c r="IBY20" s="121"/>
      <c r="IBZ20" s="121"/>
      <c r="ICA20" s="121"/>
      <c r="ICB20" s="121"/>
      <c r="ICC20" s="121"/>
      <c r="ICD20" s="121"/>
      <c r="ICE20" s="121"/>
      <c r="ICF20" s="121"/>
      <c r="ICG20" s="121"/>
      <c r="ICH20" s="121"/>
      <c r="ICI20" s="121"/>
      <c r="ICJ20" s="121"/>
      <c r="ICK20" s="121"/>
      <c r="ICL20" s="121"/>
      <c r="ICM20" s="121"/>
      <c r="ICN20" s="121"/>
      <c r="ICO20" s="121"/>
      <c r="ICP20" s="121"/>
      <c r="ICQ20" s="121"/>
      <c r="ICR20" s="121"/>
      <c r="ICS20" s="121"/>
      <c r="ICT20" s="121"/>
      <c r="ICU20" s="121"/>
      <c r="ICV20" s="121"/>
      <c r="ICW20" s="121"/>
      <c r="ICX20" s="121"/>
      <c r="ICY20" s="121"/>
      <c r="ICZ20" s="121"/>
      <c r="IDA20" s="121"/>
      <c r="IDB20" s="121"/>
      <c r="IDC20" s="121"/>
      <c r="IDD20" s="121"/>
      <c r="IDE20" s="121"/>
      <c r="IDF20" s="121"/>
      <c r="IDG20" s="121"/>
      <c r="IDH20" s="121"/>
      <c r="IDI20" s="121"/>
      <c r="IDJ20" s="121"/>
      <c r="IDK20" s="121"/>
      <c r="IDL20" s="121"/>
      <c r="IDM20" s="121"/>
      <c r="IDN20" s="121"/>
      <c r="IDO20" s="121"/>
      <c r="IDP20" s="121"/>
      <c r="IDQ20" s="121"/>
      <c r="IDR20" s="121"/>
      <c r="IDS20" s="121"/>
      <c r="IDT20" s="121"/>
      <c r="IDU20" s="121"/>
      <c r="IDV20" s="121"/>
      <c r="IDW20" s="121"/>
      <c r="IDX20" s="121"/>
      <c r="IDY20" s="121"/>
      <c r="IDZ20" s="121"/>
      <c r="IEA20" s="121"/>
      <c r="IEB20" s="121"/>
      <c r="IEC20" s="121"/>
      <c r="IED20" s="121"/>
      <c r="IEE20" s="121"/>
      <c r="IEF20" s="121"/>
      <c r="IEG20" s="121"/>
      <c r="IEH20" s="121"/>
      <c r="IEI20" s="121"/>
      <c r="IEJ20" s="121"/>
      <c r="IEK20" s="121"/>
      <c r="IEL20" s="121"/>
      <c r="IEM20" s="121"/>
      <c r="IEN20" s="121"/>
      <c r="IEO20" s="121"/>
      <c r="IEP20" s="121"/>
      <c r="IEQ20" s="121"/>
      <c r="IER20" s="121"/>
      <c r="IES20" s="121"/>
      <c r="IET20" s="121"/>
      <c r="IEU20" s="121"/>
      <c r="IEV20" s="121"/>
      <c r="IEW20" s="121"/>
      <c r="IEX20" s="121"/>
      <c r="IEY20" s="121"/>
      <c r="IEZ20" s="121"/>
      <c r="IFA20" s="121"/>
      <c r="IFB20" s="121"/>
      <c r="IFC20" s="121"/>
      <c r="IFD20" s="121"/>
      <c r="IFE20" s="121"/>
      <c r="IFF20" s="121"/>
      <c r="IFG20" s="121"/>
      <c r="IFH20" s="121"/>
      <c r="IFI20" s="121"/>
      <c r="IFJ20" s="121"/>
      <c r="IFK20" s="121"/>
      <c r="IFL20" s="121"/>
      <c r="IFM20" s="121"/>
      <c r="IFN20" s="121"/>
      <c r="IFO20" s="121"/>
      <c r="IFP20" s="121"/>
      <c r="IFQ20" s="121"/>
      <c r="IFR20" s="121"/>
      <c r="IFS20" s="121"/>
      <c r="IFT20" s="121"/>
      <c r="IFU20" s="121"/>
      <c r="IFV20" s="121"/>
      <c r="IFW20" s="121"/>
      <c r="IFX20" s="121"/>
      <c r="IFY20" s="121"/>
      <c r="IFZ20" s="121"/>
      <c r="IGA20" s="121"/>
      <c r="IGB20" s="121"/>
      <c r="IGC20" s="121"/>
      <c r="IGD20" s="121"/>
      <c r="IGE20" s="121"/>
      <c r="IGF20" s="121"/>
      <c r="IGG20" s="121"/>
      <c r="IGH20" s="121"/>
      <c r="IGI20" s="121"/>
      <c r="IGJ20" s="121"/>
      <c r="IGK20" s="121"/>
      <c r="IGL20" s="121"/>
      <c r="IGM20" s="121"/>
      <c r="IGN20" s="121"/>
      <c r="IGO20" s="121"/>
      <c r="IGP20" s="121"/>
      <c r="IGQ20" s="121"/>
      <c r="IGR20" s="121"/>
      <c r="IGS20" s="121"/>
      <c r="IGT20" s="121"/>
      <c r="IGU20" s="121"/>
      <c r="IGV20" s="121"/>
      <c r="IGW20" s="121"/>
      <c r="IGX20" s="121"/>
      <c r="IGY20" s="121"/>
      <c r="IGZ20" s="121"/>
      <c r="IHA20" s="121"/>
      <c r="IHB20" s="121"/>
      <c r="IHC20" s="121"/>
      <c r="IHD20" s="121"/>
      <c r="IHE20" s="121"/>
      <c r="IHF20" s="121"/>
      <c r="IHG20" s="121"/>
      <c r="IHH20" s="121"/>
      <c r="IHI20" s="121"/>
      <c r="IHJ20" s="121"/>
      <c r="IHK20" s="121"/>
      <c r="IHL20" s="121"/>
      <c r="IHM20" s="121"/>
      <c r="IHN20" s="121"/>
      <c r="IHO20" s="121"/>
      <c r="IHP20" s="121"/>
      <c r="IHQ20" s="121"/>
      <c r="IHR20" s="121"/>
      <c r="IHS20" s="121"/>
      <c r="IHT20" s="121"/>
      <c r="IHU20" s="121"/>
      <c r="IHV20" s="121"/>
      <c r="IHW20" s="121"/>
      <c r="IHX20" s="121"/>
      <c r="IHY20" s="121"/>
      <c r="IHZ20" s="121"/>
      <c r="IIA20" s="121"/>
      <c r="IIB20" s="121"/>
      <c r="IIC20" s="121"/>
      <c r="IID20" s="121"/>
      <c r="IIE20" s="121"/>
      <c r="IIF20" s="121"/>
      <c r="IIG20" s="121"/>
      <c r="IIH20" s="121"/>
      <c r="III20" s="121"/>
      <c r="IIJ20" s="121"/>
      <c r="IIK20" s="121"/>
      <c r="IIL20" s="121"/>
      <c r="IIM20" s="121"/>
      <c r="IIN20" s="121"/>
      <c r="IIO20" s="121"/>
      <c r="IIP20" s="121"/>
      <c r="IIQ20" s="121"/>
      <c r="IIR20" s="121"/>
      <c r="IIS20" s="121"/>
      <c r="IIT20" s="121"/>
      <c r="IIU20" s="121"/>
      <c r="IIV20" s="121"/>
      <c r="IIW20" s="121"/>
      <c r="IIX20" s="121"/>
      <c r="IIY20" s="121"/>
      <c r="IIZ20" s="121"/>
      <c r="IJA20" s="121"/>
      <c r="IJB20" s="121"/>
      <c r="IJC20" s="121"/>
      <c r="IJD20" s="121"/>
      <c r="IJE20" s="121"/>
      <c r="IJF20" s="121"/>
      <c r="IJG20" s="121"/>
      <c r="IJH20" s="121"/>
      <c r="IJI20" s="121"/>
      <c r="IJJ20" s="121"/>
      <c r="IJK20" s="121"/>
      <c r="IJL20" s="121"/>
      <c r="IJM20" s="121"/>
      <c r="IJN20" s="121"/>
      <c r="IJO20" s="121"/>
      <c r="IJP20" s="121"/>
      <c r="IJQ20" s="121"/>
      <c r="IJR20" s="121"/>
      <c r="IJS20" s="121"/>
      <c r="IJT20" s="121"/>
      <c r="IJU20" s="121"/>
      <c r="IJV20" s="121"/>
      <c r="IJW20" s="121"/>
      <c r="IJX20" s="121"/>
      <c r="IJY20" s="121"/>
      <c r="IJZ20" s="121"/>
      <c r="IKA20" s="121"/>
      <c r="IKB20" s="121"/>
      <c r="IKC20" s="121"/>
      <c r="IKD20" s="121"/>
      <c r="IKE20" s="121"/>
      <c r="IKF20" s="121"/>
      <c r="IKG20" s="121"/>
      <c r="IKH20" s="121"/>
      <c r="IKI20" s="121"/>
      <c r="IKJ20" s="121"/>
      <c r="IKK20" s="121"/>
      <c r="IKL20" s="121"/>
      <c r="IKM20" s="121"/>
      <c r="IKN20" s="121"/>
      <c r="IKO20" s="121"/>
      <c r="IKP20" s="121"/>
      <c r="IKQ20" s="121"/>
      <c r="IKR20" s="121"/>
      <c r="IKS20" s="121"/>
      <c r="IKT20" s="121"/>
      <c r="IKU20" s="121"/>
      <c r="IKV20" s="121"/>
      <c r="IKW20" s="121"/>
      <c r="IKX20" s="121"/>
      <c r="IKY20" s="121"/>
      <c r="IKZ20" s="121"/>
      <c r="ILA20" s="121"/>
      <c r="ILB20" s="121"/>
      <c r="ILC20" s="121"/>
      <c r="ILD20" s="121"/>
      <c r="ILE20" s="121"/>
      <c r="ILF20" s="121"/>
      <c r="ILG20" s="121"/>
      <c r="ILH20" s="121"/>
      <c r="ILI20" s="121"/>
      <c r="ILJ20" s="121"/>
      <c r="ILK20" s="121"/>
      <c r="ILL20" s="121"/>
      <c r="ILM20" s="121"/>
      <c r="ILN20" s="121"/>
      <c r="ILO20" s="121"/>
      <c r="ILP20" s="121"/>
      <c r="ILQ20" s="121"/>
      <c r="ILR20" s="121"/>
      <c r="ILS20" s="121"/>
      <c r="ILT20" s="121"/>
      <c r="ILU20" s="121"/>
      <c r="ILV20" s="121"/>
      <c r="ILW20" s="121"/>
      <c r="ILX20" s="121"/>
      <c r="ILY20" s="121"/>
      <c r="ILZ20" s="121"/>
      <c r="IMA20" s="121"/>
      <c r="IMB20" s="121"/>
      <c r="IMC20" s="121"/>
      <c r="IMD20" s="121"/>
      <c r="IME20" s="121"/>
      <c r="IMF20" s="121"/>
      <c r="IMG20" s="121"/>
      <c r="IMH20" s="121"/>
      <c r="IMI20" s="121"/>
      <c r="IMJ20" s="121"/>
      <c r="IMK20" s="121"/>
      <c r="IML20" s="121"/>
      <c r="IMM20" s="121"/>
      <c r="IMN20" s="121"/>
      <c r="IMO20" s="121"/>
      <c r="IMP20" s="121"/>
      <c r="IMQ20" s="121"/>
      <c r="IMR20" s="121"/>
      <c r="IMS20" s="121"/>
      <c r="IMT20" s="121"/>
      <c r="IMU20" s="121"/>
      <c r="IMV20" s="121"/>
      <c r="IMW20" s="121"/>
      <c r="IMX20" s="121"/>
      <c r="IMY20" s="121"/>
      <c r="IMZ20" s="121"/>
      <c r="INA20" s="121"/>
      <c r="INB20" s="121"/>
      <c r="INC20" s="121"/>
      <c r="IND20" s="121"/>
      <c r="INE20" s="121"/>
      <c r="INF20" s="121"/>
      <c r="ING20" s="121"/>
      <c r="INH20" s="121"/>
      <c r="INI20" s="121"/>
      <c r="INJ20" s="121"/>
      <c r="INK20" s="121"/>
      <c r="INL20" s="121"/>
      <c r="INM20" s="121"/>
      <c r="INN20" s="121"/>
      <c r="INO20" s="121"/>
      <c r="INP20" s="121"/>
      <c r="INQ20" s="121"/>
      <c r="INR20" s="121"/>
      <c r="INS20" s="121"/>
      <c r="INT20" s="121"/>
      <c r="INU20" s="121"/>
      <c r="INV20" s="121"/>
      <c r="INW20" s="121"/>
      <c r="INX20" s="121"/>
      <c r="INY20" s="121"/>
      <c r="INZ20" s="121"/>
      <c r="IOA20" s="121"/>
      <c r="IOB20" s="121"/>
      <c r="IOC20" s="121"/>
      <c r="IOD20" s="121"/>
      <c r="IOE20" s="121"/>
      <c r="IOF20" s="121"/>
      <c r="IOG20" s="121"/>
      <c r="IOH20" s="121"/>
      <c r="IOI20" s="121"/>
      <c r="IOJ20" s="121"/>
      <c r="IOK20" s="121"/>
      <c r="IOL20" s="121"/>
      <c r="IOM20" s="121"/>
      <c r="ION20" s="121"/>
      <c r="IOO20" s="121"/>
      <c r="IOP20" s="121"/>
      <c r="IOQ20" s="121"/>
      <c r="IOR20" s="121"/>
      <c r="IOS20" s="121"/>
      <c r="IOT20" s="121"/>
      <c r="IOU20" s="121"/>
      <c r="IOV20" s="121"/>
      <c r="IOW20" s="121"/>
      <c r="IOX20" s="121"/>
      <c r="IOY20" s="121"/>
      <c r="IOZ20" s="121"/>
      <c r="IPA20" s="121"/>
      <c r="IPB20" s="121"/>
      <c r="IPC20" s="121"/>
      <c r="IPD20" s="121"/>
      <c r="IPE20" s="121"/>
      <c r="IPF20" s="121"/>
      <c r="IPG20" s="121"/>
      <c r="IPH20" s="121"/>
      <c r="IPI20" s="121"/>
      <c r="IPJ20" s="121"/>
      <c r="IPK20" s="121"/>
      <c r="IPL20" s="121"/>
      <c r="IPM20" s="121"/>
      <c r="IPN20" s="121"/>
      <c r="IPO20" s="121"/>
      <c r="IPP20" s="121"/>
      <c r="IPQ20" s="121"/>
      <c r="IPR20" s="121"/>
      <c r="IPS20" s="121"/>
      <c r="IPT20" s="121"/>
      <c r="IPU20" s="121"/>
      <c r="IPV20" s="121"/>
      <c r="IPW20" s="121"/>
      <c r="IPX20" s="121"/>
      <c r="IPY20" s="121"/>
      <c r="IPZ20" s="121"/>
      <c r="IQA20" s="121"/>
      <c r="IQB20" s="121"/>
      <c r="IQC20" s="121"/>
      <c r="IQD20" s="121"/>
      <c r="IQE20" s="121"/>
      <c r="IQF20" s="121"/>
      <c r="IQG20" s="121"/>
      <c r="IQH20" s="121"/>
      <c r="IQI20" s="121"/>
      <c r="IQJ20" s="121"/>
      <c r="IQK20" s="121"/>
      <c r="IQL20" s="121"/>
      <c r="IQM20" s="121"/>
      <c r="IQN20" s="121"/>
      <c r="IQO20" s="121"/>
      <c r="IQP20" s="121"/>
      <c r="IQQ20" s="121"/>
      <c r="IQR20" s="121"/>
      <c r="IQS20" s="121"/>
      <c r="IQT20" s="121"/>
      <c r="IQU20" s="121"/>
      <c r="IQV20" s="121"/>
      <c r="IQW20" s="121"/>
      <c r="IQX20" s="121"/>
      <c r="IQY20" s="121"/>
      <c r="IQZ20" s="121"/>
      <c r="IRA20" s="121"/>
      <c r="IRB20" s="121"/>
      <c r="IRC20" s="121"/>
      <c r="IRD20" s="121"/>
      <c r="IRE20" s="121"/>
      <c r="IRF20" s="121"/>
      <c r="IRG20" s="121"/>
      <c r="IRH20" s="121"/>
      <c r="IRI20" s="121"/>
      <c r="IRJ20" s="121"/>
      <c r="IRK20" s="121"/>
      <c r="IRL20" s="121"/>
      <c r="IRM20" s="121"/>
      <c r="IRN20" s="121"/>
      <c r="IRO20" s="121"/>
      <c r="IRP20" s="121"/>
      <c r="IRQ20" s="121"/>
      <c r="IRR20" s="121"/>
      <c r="IRS20" s="121"/>
      <c r="IRT20" s="121"/>
      <c r="IRU20" s="121"/>
      <c r="IRV20" s="121"/>
      <c r="IRW20" s="121"/>
      <c r="IRX20" s="121"/>
      <c r="IRY20" s="121"/>
      <c r="IRZ20" s="121"/>
      <c r="ISA20" s="121"/>
      <c r="ISB20" s="121"/>
      <c r="ISC20" s="121"/>
      <c r="ISD20" s="121"/>
      <c r="ISE20" s="121"/>
      <c r="ISF20" s="121"/>
      <c r="ISG20" s="121"/>
      <c r="ISH20" s="121"/>
      <c r="ISI20" s="121"/>
      <c r="ISJ20" s="121"/>
      <c r="ISK20" s="121"/>
      <c r="ISL20" s="121"/>
      <c r="ISM20" s="121"/>
      <c r="ISN20" s="121"/>
      <c r="ISO20" s="121"/>
      <c r="ISP20" s="121"/>
      <c r="ISQ20" s="121"/>
      <c r="ISR20" s="121"/>
      <c r="ISS20" s="121"/>
      <c r="IST20" s="121"/>
      <c r="ISU20" s="121"/>
      <c r="ISV20" s="121"/>
      <c r="ISW20" s="121"/>
      <c r="ISX20" s="121"/>
      <c r="ISY20" s="121"/>
      <c r="ISZ20" s="121"/>
      <c r="ITA20" s="121"/>
      <c r="ITB20" s="121"/>
      <c r="ITC20" s="121"/>
      <c r="ITD20" s="121"/>
      <c r="ITE20" s="121"/>
      <c r="ITF20" s="121"/>
      <c r="ITG20" s="121"/>
      <c r="ITH20" s="121"/>
      <c r="ITI20" s="121"/>
      <c r="ITJ20" s="121"/>
      <c r="ITK20" s="121"/>
      <c r="ITL20" s="121"/>
      <c r="ITM20" s="121"/>
      <c r="ITN20" s="121"/>
      <c r="ITO20" s="121"/>
      <c r="ITP20" s="121"/>
      <c r="ITQ20" s="121"/>
      <c r="ITR20" s="121"/>
      <c r="ITS20" s="121"/>
      <c r="ITT20" s="121"/>
      <c r="ITU20" s="121"/>
      <c r="ITV20" s="121"/>
      <c r="ITW20" s="121"/>
      <c r="ITX20" s="121"/>
      <c r="ITY20" s="121"/>
      <c r="ITZ20" s="121"/>
      <c r="IUA20" s="121"/>
      <c r="IUB20" s="121"/>
      <c r="IUC20" s="121"/>
      <c r="IUD20" s="121"/>
      <c r="IUE20" s="121"/>
      <c r="IUF20" s="121"/>
      <c r="IUG20" s="121"/>
      <c r="IUH20" s="121"/>
      <c r="IUI20" s="121"/>
      <c r="IUJ20" s="121"/>
      <c r="IUK20" s="121"/>
      <c r="IUL20" s="121"/>
      <c r="IUM20" s="121"/>
      <c r="IUN20" s="121"/>
      <c r="IUO20" s="121"/>
      <c r="IUP20" s="121"/>
      <c r="IUQ20" s="121"/>
      <c r="IUR20" s="121"/>
      <c r="IUS20" s="121"/>
      <c r="IUT20" s="121"/>
      <c r="IUU20" s="121"/>
      <c r="IUV20" s="121"/>
      <c r="IUW20" s="121"/>
      <c r="IUX20" s="121"/>
      <c r="IUY20" s="121"/>
      <c r="IUZ20" s="121"/>
      <c r="IVA20" s="121"/>
      <c r="IVB20" s="121"/>
      <c r="IVC20" s="121"/>
      <c r="IVD20" s="121"/>
      <c r="IVE20" s="121"/>
      <c r="IVF20" s="121"/>
      <c r="IVG20" s="121"/>
      <c r="IVH20" s="121"/>
      <c r="IVI20" s="121"/>
      <c r="IVJ20" s="121"/>
      <c r="IVK20" s="121"/>
      <c r="IVL20" s="121"/>
      <c r="IVM20" s="121"/>
      <c r="IVN20" s="121"/>
      <c r="IVO20" s="121"/>
      <c r="IVP20" s="121"/>
      <c r="IVQ20" s="121"/>
      <c r="IVR20" s="121"/>
      <c r="IVS20" s="121"/>
      <c r="IVT20" s="121"/>
      <c r="IVU20" s="121"/>
      <c r="IVV20" s="121"/>
      <c r="IVW20" s="121"/>
      <c r="IVX20" s="121"/>
      <c r="IVY20" s="121"/>
      <c r="IVZ20" s="121"/>
      <c r="IWA20" s="121"/>
      <c r="IWB20" s="121"/>
      <c r="IWC20" s="121"/>
      <c r="IWD20" s="121"/>
      <c r="IWE20" s="121"/>
      <c r="IWF20" s="121"/>
      <c r="IWG20" s="121"/>
      <c r="IWH20" s="121"/>
      <c r="IWI20" s="121"/>
      <c r="IWJ20" s="121"/>
      <c r="IWK20" s="121"/>
      <c r="IWL20" s="121"/>
      <c r="IWM20" s="121"/>
      <c r="IWN20" s="121"/>
      <c r="IWO20" s="121"/>
      <c r="IWP20" s="121"/>
      <c r="IWQ20" s="121"/>
      <c r="IWR20" s="121"/>
      <c r="IWS20" s="121"/>
      <c r="IWT20" s="121"/>
      <c r="IWU20" s="121"/>
      <c r="IWV20" s="121"/>
      <c r="IWW20" s="121"/>
      <c r="IWX20" s="121"/>
      <c r="IWY20" s="121"/>
      <c r="IWZ20" s="121"/>
      <c r="IXA20" s="121"/>
      <c r="IXB20" s="121"/>
      <c r="IXC20" s="121"/>
      <c r="IXD20" s="121"/>
      <c r="IXE20" s="121"/>
      <c r="IXF20" s="121"/>
      <c r="IXG20" s="121"/>
      <c r="IXH20" s="121"/>
      <c r="IXI20" s="121"/>
      <c r="IXJ20" s="121"/>
      <c r="IXK20" s="121"/>
      <c r="IXL20" s="121"/>
      <c r="IXM20" s="121"/>
      <c r="IXN20" s="121"/>
      <c r="IXO20" s="121"/>
      <c r="IXP20" s="121"/>
      <c r="IXQ20" s="121"/>
      <c r="IXR20" s="121"/>
      <c r="IXS20" s="121"/>
      <c r="IXT20" s="121"/>
      <c r="IXU20" s="121"/>
      <c r="IXV20" s="121"/>
      <c r="IXW20" s="121"/>
      <c r="IXX20" s="121"/>
      <c r="IXY20" s="121"/>
      <c r="IXZ20" s="121"/>
      <c r="IYA20" s="121"/>
      <c r="IYB20" s="121"/>
      <c r="IYC20" s="121"/>
      <c r="IYD20" s="121"/>
      <c r="IYE20" s="121"/>
      <c r="IYF20" s="121"/>
      <c r="IYG20" s="121"/>
      <c r="IYH20" s="121"/>
      <c r="IYI20" s="121"/>
      <c r="IYJ20" s="121"/>
      <c r="IYK20" s="121"/>
      <c r="IYL20" s="121"/>
      <c r="IYM20" s="121"/>
      <c r="IYN20" s="121"/>
      <c r="IYO20" s="121"/>
      <c r="IYP20" s="121"/>
      <c r="IYQ20" s="121"/>
      <c r="IYR20" s="121"/>
      <c r="IYS20" s="121"/>
      <c r="IYT20" s="121"/>
      <c r="IYU20" s="121"/>
      <c r="IYV20" s="121"/>
      <c r="IYW20" s="121"/>
      <c r="IYX20" s="121"/>
      <c r="IYY20" s="121"/>
      <c r="IYZ20" s="121"/>
      <c r="IZA20" s="121"/>
      <c r="IZB20" s="121"/>
      <c r="IZC20" s="121"/>
      <c r="IZD20" s="121"/>
      <c r="IZE20" s="121"/>
      <c r="IZF20" s="121"/>
      <c r="IZG20" s="121"/>
      <c r="IZH20" s="121"/>
      <c r="IZI20" s="121"/>
      <c r="IZJ20" s="121"/>
      <c r="IZK20" s="121"/>
      <c r="IZL20" s="121"/>
      <c r="IZM20" s="121"/>
      <c r="IZN20" s="121"/>
      <c r="IZO20" s="121"/>
      <c r="IZP20" s="121"/>
      <c r="IZQ20" s="121"/>
      <c r="IZR20" s="121"/>
      <c r="IZS20" s="121"/>
      <c r="IZT20" s="121"/>
      <c r="IZU20" s="121"/>
      <c r="IZV20" s="121"/>
      <c r="IZW20" s="121"/>
      <c r="IZX20" s="121"/>
      <c r="IZY20" s="121"/>
      <c r="IZZ20" s="121"/>
      <c r="JAA20" s="121"/>
      <c r="JAB20" s="121"/>
      <c r="JAC20" s="121"/>
      <c r="JAD20" s="121"/>
      <c r="JAE20" s="121"/>
      <c r="JAF20" s="121"/>
      <c r="JAG20" s="121"/>
      <c r="JAH20" s="121"/>
      <c r="JAI20" s="121"/>
      <c r="JAJ20" s="121"/>
      <c r="JAK20" s="121"/>
      <c r="JAL20" s="121"/>
      <c r="JAM20" s="121"/>
      <c r="JAN20" s="121"/>
      <c r="JAO20" s="121"/>
      <c r="JAP20" s="121"/>
      <c r="JAQ20" s="121"/>
      <c r="JAR20" s="121"/>
      <c r="JAS20" s="121"/>
      <c r="JAT20" s="121"/>
      <c r="JAU20" s="121"/>
      <c r="JAV20" s="121"/>
      <c r="JAW20" s="121"/>
      <c r="JAX20" s="121"/>
      <c r="JAY20" s="121"/>
      <c r="JAZ20" s="121"/>
      <c r="JBA20" s="121"/>
      <c r="JBB20" s="121"/>
      <c r="JBC20" s="121"/>
      <c r="JBD20" s="121"/>
      <c r="JBE20" s="121"/>
      <c r="JBF20" s="121"/>
      <c r="JBG20" s="121"/>
      <c r="JBH20" s="121"/>
      <c r="JBI20" s="121"/>
      <c r="JBJ20" s="121"/>
      <c r="JBK20" s="121"/>
      <c r="JBL20" s="121"/>
      <c r="JBM20" s="121"/>
      <c r="JBN20" s="121"/>
      <c r="JBO20" s="121"/>
      <c r="JBP20" s="121"/>
      <c r="JBQ20" s="121"/>
      <c r="JBR20" s="121"/>
      <c r="JBS20" s="121"/>
      <c r="JBT20" s="121"/>
      <c r="JBU20" s="121"/>
      <c r="JBV20" s="121"/>
      <c r="JBW20" s="121"/>
      <c r="JBX20" s="121"/>
      <c r="JBY20" s="121"/>
      <c r="JBZ20" s="121"/>
      <c r="JCA20" s="121"/>
      <c r="JCB20" s="121"/>
      <c r="JCC20" s="121"/>
      <c r="JCD20" s="121"/>
      <c r="JCE20" s="121"/>
      <c r="JCF20" s="121"/>
      <c r="JCG20" s="121"/>
      <c r="JCH20" s="121"/>
      <c r="JCI20" s="121"/>
      <c r="JCJ20" s="121"/>
      <c r="JCK20" s="121"/>
      <c r="JCL20" s="121"/>
      <c r="JCM20" s="121"/>
      <c r="JCN20" s="121"/>
      <c r="JCO20" s="121"/>
      <c r="JCP20" s="121"/>
      <c r="JCQ20" s="121"/>
      <c r="JCR20" s="121"/>
      <c r="JCS20" s="121"/>
      <c r="JCT20" s="121"/>
      <c r="JCU20" s="121"/>
      <c r="JCV20" s="121"/>
      <c r="JCW20" s="121"/>
      <c r="JCX20" s="121"/>
      <c r="JCY20" s="121"/>
      <c r="JCZ20" s="121"/>
      <c r="JDA20" s="121"/>
      <c r="JDB20" s="121"/>
      <c r="JDC20" s="121"/>
      <c r="JDD20" s="121"/>
      <c r="JDE20" s="121"/>
      <c r="JDF20" s="121"/>
      <c r="JDG20" s="121"/>
      <c r="JDH20" s="121"/>
      <c r="JDI20" s="121"/>
      <c r="JDJ20" s="121"/>
      <c r="JDK20" s="121"/>
      <c r="JDL20" s="121"/>
      <c r="JDM20" s="121"/>
      <c r="JDN20" s="121"/>
      <c r="JDO20" s="121"/>
      <c r="JDP20" s="121"/>
      <c r="JDQ20" s="121"/>
      <c r="JDR20" s="121"/>
      <c r="JDS20" s="121"/>
      <c r="JDT20" s="121"/>
      <c r="JDU20" s="121"/>
      <c r="JDV20" s="121"/>
      <c r="JDW20" s="121"/>
      <c r="JDX20" s="121"/>
      <c r="JDY20" s="121"/>
      <c r="JDZ20" s="121"/>
      <c r="JEA20" s="121"/>
      <c r="JEB20" s="121"/>
      <c r="JEC20" s="121"/>
      <c r="JED20" s="121"/>
      <c r="JEE20" s="121"/>
      <c r="JEF20" s="121"/>
      <c r="JEG20" s="121"/>
      <c r="JEH20" s="121"/>
      <c r="JEI20" s="121"/>
      <c r="JEJ20" s="121"/>
      <c r="JEK20" s="121"/>
      <c r="JEL20" s="121"/>
      <c r="JEM20" s="121"/>
      <c r="JEN20" s="121"/>
      <c r="JEO20" s="121"/>
      <c r="JEP20" s="121"/>
      <c r="JEQ20" s="121"/>
      <c r="JER20" s="121"/>
      <c r="JES20" s="121"/>
      <c r="JET20" s="121"/>
      <c r="JEU20" s="121"/>
      <c r="JEV20" s="121"/>
      <c r="JEW20" s="121"/>
      <c r="JEX20" s="121"/>
      <c r="JEY20" s="121"/>
      <c r="JEZ20" s="121"/>
      <c r="JFA20" s="121"/>
      <c r="JFB20" s="121"/>
      <c r="JFC20" s="121"/>
      <c r="JFD20" s="121"/>
      <c r="JFE20" s="121"/>
      <c r="JFF20" s="121"/>
      <c r="JFG20" s="121"/>
      <c r="JFH20" s="121"/>
      <c r="JFI20" s="121"/>
      <c r="JFJ20" s="121"/>
      <c r="JFK20" s="121"/>
      <c r="JFL20" s="121"/>
      <c r="JFM20" s="121"/>
      <c r="JFN20" s="121"/>
      <c r="JFO20" s="121"/>
      <c r="JFP20" s="121"/>
      <c r="JFQ20" s="121"/>
      <c r="JFR20" s="121"/>
      <c r="JFS20" s="121"/>
      <c r="JFT20" s="121"/>
      <c r="JFU20" s="121"/>
      <c r="JFV20" s="121"/>
      <c r="JFW20" s="121"/>
      <c r="JFX20" s="121"/>
      <c r="JFY20" s="121"/>
      <c r="JFZ20" s="121"/>
      <c r="JGA20" s="121"/>
      <c r="JGB20" s="121"/>
      <c r="JGC20" s="121"/>
      <c r="JGD20" s="121"/>
      <c r="JGE20" s="121"/>
      <c r="JGF20" s="121"/>
      <c r="JGG20" s="121"/>
      <c r="JGH20" s="121"/>
      <c r="JGI20" s="121"/>
      <c r="JGJ20" s="121"/>
      <c r="JGK20" s="121"/>
      <c r="JGL20" s="121"/>
      <c r="JGM20" s="121"/>
      <c r="JGN20" s="121"/>
      <c r="JGO20" s="121"/>
      <c r="JGP20" s="121"/>
      <c r="JGQ20" s="121"/>
      <c r="JGR20" s="121"/>
      <c r="JGS20" s="121"/>
      <c r="JGT20" s="121"/>
      <c r="JGU20" s="121"/>
      <c r="JGV20" s="121"/>
      <c r="JGW20" s="121"/>
      <c r="JGX20" s="121"/>
      <c r="JGY20" s="121"/>
      <c r="JGZ20" s="121"/>
      <c r="JHA20" s="121"/>
      <c r="JHB20" s="121"/>
      <c r="JHC20" s="121"/>
      <c r="JHD20" s="121"/>
      <c r="JHE20" s="121"/>
      <c r="JHF20" s="121"/>
      <c r="JHG20" s="121"/>
      <c r="JHH20" s="121"/>
      <c r="JHI20" s="121"/>
      <c r="JHJ20" s="121"/>
      <c r="JHK20" s="121"/>
      <c r="JHL20" s="121"/>
      <c r="JHM20" s="121"/>
      <c r="JHN20" s="121"/>
      <c r="JHO20" s="121"/>
      <c r="JHP20" s="121"/>
      <c r="JHQ20" s="121"/>
      <c r="JHR20" s="121"/>
      <c r="JHS20" s="121"/>
      <c r="JHT20" s="121"/>
      <c r="JHU20" s="121"/>
      <c r="JHV20" s="121"/>
      <c r="JHW20" s="121"/>
      <c r="JHX20" s="121"/>
      <c r="JHY20" s="121"/>
      <c r="JHZ20" s="121"/>
      <c r="JIA20" s="121"/>
      <c r="JIB20" s="121"/>
      <c r="JIC20" s="121"/>
      <c r="JID20" s="121"/>
      <c r="JIE20" s="121"/>
      <c r="JIF20" s="121"/>
      <c r="JIG20" s="121"/>
      <c r="JIH20" s="121"/>
      <c r="JII20" s="121"/>
      <c r="JIJ20" s="121"/>
      <c r="JIK20" s="121"/>
      <c r="JIL20" s="121"/>
      <c r="JIM20" s="121"/>
      <c r="JIN20" s="121"/>
      <c r="JIO20" s="121"/>
      <c r="JIP20" s="121"/>
      <c r="JIQ20" s="121"/>
      <c r="JIR20" s="121"/>
      <c r="JIS20" s="121"/>
      <c r="JIT20" s="121"/>
      <c r="JIU20" s="121"/>
      <c r="JIV20" s="121"/>
      <c r="JIW20" s="121"/>
      <c r="JIX20" s="121"/>
      <c r="JIY20" s="121"/>
      <c r="JIZ20" s="121"/>
      <c r="JJA20" s="121"/>
      <c r="JJB20" s="121"/>
      <c r="JJC20" s="121"/>
      <c r="JJD20" s="121"/>
      <c r="JJE20" s="121"/>
      <c r="JJF20" s="121"/>
      <c r="JJG20" s="121"/>
      <c r="JJH20" s="121"/>
      <c r="JJI20" s="121"/>
      <c r="JJJ20" s="121"/>
      <c r="JJK20" s="121"/>
      <c r="JJL20" s="121"/>
      <c r="JJM20" s="121"/>
      <c r="JJN20" s="121"/>
      <c r="JJO20" s="121"/>
      <c r="JJP20" s="121"/>
      <c r="JJQ20" s="121"/>
      <c r="JJR20" s="121"/>
      <c r="JJS20" s="121"/>
      <c r="JJT20" s="121"/>
      <c r="JJU20" s="121"/>
      <c r="JJV20" s="121"/>
      <c r="JJW20" s="121"/>
      <c r="JJX20" s="121"/>
      <c r="JJY20" s="121"/>
      <c r="JJZ20" s="121"/>
      <c r="JKA20" s="121"/>
      <c r="JKB20" s="121"/>
      <c r="JKC20" s="121"/>
      <c r="JKD20" s="121"/>
      <c r="JKE20" s="121"/>
      <c r="JKF20" s="121"/>
      <c r="JKG20" s="121"/>
      <c r="JKH20" s="121"/>
      <c r="JKI20" s="121"/>
      <c r="JKJ20" s="121"/>
      <c r="JKK20" s="121"/>
      <c r="JKL20" s="121"/>
      <c r="JKM20" s="121"/>
      <c r="JKN20" s="121"/>
      <c r="JKO20" s="121"/>
      <c r="JKP20" s="121"/>
      <c r="JKQ20" s="121"/>
      <c r="JKR20" s="121"/>
      <c r="JKS20" s="121"/>
      <c r="JKT20" s="121"/>
      <c r="JKU20" s="121"/>
      <c r="JKV20" s="121"/>
      <c r="JKW20" s="121"/>
      <c r="JKX20" s="121"/>
      <c r="JKY20" s="121"/>
      <c r="JKZ20" s="121"/>
      <c r="JLA20" s="121"/>
      <c r="JLB20" s="121"/>
      <c r="JLC20" s="121"/>
      <c r="JLD20" s="121"/>
      <c r="JLE20" s="121"/>
      <c r="JLF20" s="121"/>
      <c r="JLG20" s="121"/>
      <c r="JLH20" s="121"/>
      <c r="JLI20" s="121"/>
      <c r="JLJ20" s="121"/>
      <c r="JLK20" s="121"/>
      <c r="JLL20" s="121"/>
      <c r="JLM20" s="121"/>
      <c r="JLN20" s="121"/>
      <c r="JLO20" s="121"/>
      <c r="JLP20" s="121"/>
      <c r="JLQ20" s="121"/>
      <c r="JLR20" s="121"/>
      <c r="JLS20" s="121"/>
      <c r="JLT20" s="121"/>
      <c r="JLU20" s="121"/>
      <c r="JLV20" s="121"/>
      <c r="JLW20" s="121"/>
      <c r="JLX20" s="121"/>
      <c r="JLY20" s="121"/>
      <c r="JLZ20" s="121"/>
      <c r="JMA20" s="121"/>
      <c r="JMB20" s="121"/>
      <c r="JMC20" s="121"/>
      <c r="JMD20" s="121"/>
      <c r="JME20" s="121"/>
      <c r="JMF20" s="121"/>
      <c r="JMG20" s="121"/>
      <c r="JMH20" s="121"/>
      <c r="JMI20" s="121"/>
      <c r="JMJ20" s="121"/>
      <c r="JMK20" s="121"/>
      <c r="JML20" s="121"/>
      <c r="JMM20" s="121"/>
      <c r="JMN20" s="121"/>
      <c r="JMO20" s="121"/>
      <c r="JMP20" s="121"/>
      <c r="JMQ20" s="121"/>
      <c r="JMR20" s="121"/>
      <c r="JMS20" s="121"/>
      <c r="JMT20" s="121"/>
      <c r="JMU20" s="121"/>
      <c r="JMV20" s="121"/>
      <c r="JMW20" s="121"/>
      <c r="JMX20" s="121"/>
      <c r="JMY20" s="121"/>
      <c r="JMZ20" s="121"/>
      <c r="JNA20" s="121"/>
      <c r="JNB20" s="121"/>
      <c r="JNC20" s="121"/>
      <c r="JND20" s="121"/>
      <c r="JNE20" s="121"/>
      <c r="JNF20" s="121"/>
      <c r="JNG20" s="121"/>
      <c r="JNH20" s="121"/>
      <c r="JNI20" s="121"/>
      <c r="JNJ20" s="121"/>
      <c r="JNK20" s="121"/>
      <c r="JNL20" s="121"/>
      <c r="JNM20" s="121"/>
      <c r="JNN20" s="121"/>
      <c r="JNO20" s="121"/>
      <c r="JNP20" s="121"/>
      <c r="JNQ20" s="121"/>
      <c r="JNR20" s="121"/>
      <c r="JNS20" s="121"/>
      <c r="JNT20" s="121"/>
      <c r="JNU20" s="121"/>
      <c r="JNV20" s="121"/>
      <c r="JNW20" s="121"/>
      <c r="JNX20" s="121"/>
      <c r="JNY20" s="121"/>
      <c r="JNZ20" s="121"/>
      <c r="JOA20" s="121"/>
      <c r="JOB20" s="121"/>
      <c r="JOC20" s="121"/>
      <c r="JOD20" s="121"/>
      <c r="JOE20" s="121"/>
      <c r="JOF20" s="121"/>
      <c r="JOG20" s="121"/>
      <c r="JOH20" s="121"/>
      <c r="JOI20" s="121"/>
      <c r="JOJ20" s="121"/>
      <c r="JOK20" s="121"/>
      <c r="JOL20" s="121"/>
      <c r="JOM20" s="121"/>
      <c r="JON20" s="121"/>
      <c r="JOO20" s="121"/>
      <c r="JOP20" s="121"/>
      <c r="JOQ20" s="121"/>
      <c r="JOR20" s="121"/>
      <c r="JOS20" s="121"/>
      <c r="JOT20" s="121"/>
      <c r="JOU20" s="121"/>
      <c r="JOV20" s="121"/>
      <c r="JOW20" s="121"/>
      <c r="JOX20" s="121"/>
      <c r="JOY20" s="121"/>
      <c r="JOZ20" s="121"/>
      <c r="JPA20" s="121"/>
      <c r="JPB20" s="121"/>
      <c r="JPC20" s="121"/>
      <c r="JPD20" s="121"/>
      <c r="JPE20" s="121"/>
      <c r="JPF20" s="121"/>
      <c r="JPG20" s="121"/>
      <c r="JPH20" s="121"/>
      <c r="JPI20" s="121"/>
      <c r="JPJ20" s="121"/>
      <c r="JPK20" s="121"/>
      <c r="JPL20" s="121"/>
      <c r="JPM20" s="121"/>
      <c r="JPN20" s="121"/>
      <c r="JPO20" s="121"/>
      <c r="JPP20" s="121"/>
      <c r="JPQ20" s="121"/>
      <c r="JPR20" s="121"/>
      <c r="JPS20" s="121"/>
      <c r="JPT20" s="121"/>
      <c r="JPU20" s="121"/>
      <c r="JPV20" s="121"/>
      <c r="JPW20" s="121"/>
      <c r="JPX20" s="121"/>
      <c r="JPY20" s="121"/>
      <c r="JPZ20" s="121"/>
      <c r="JQA20" s="121"/>
      <c r="JQB20" s="121"/>
      <c r="JQC20" s="121"/>
      <c r="JQD20" s="121"/>
      <c r="JQE20" s="121"/>
      <c r="JQF20" s="121"/>
      <c r="JQG20" s="121"/>
      <c r="JQH20" s="121"/>
      <c r="JQI20" s="121"/>
      <c r="JQJ20" s="121"/>
      <c r="JQK20" s="121"/>
      <c r="JQL20" s="121"/>
      <c r="JQM20" s="121"/>
      <c r="JQN20" s="121"/>
      <c r="JQO20" s="121"/>
      <c r="JQP20" s="121"/>
      <c r="JQQ20" s="121"/>
      <c r="JQR20" s="121"/>
      <c r="JQS20" s="121"/>
      <c r="JQT20" s="121"/>
      <c r="JQU20" s="121"/>
      <c r="JQV20" s="121"/>
      <c r="JQW20" s="121"/>
      <c r="JQX20" s="121"/>
      <c r="JQY20" s="121"/>
      <c r="JQZ20" s="121"/>
      <c r="JRA20" s="121"/>
      <c r="JRB20" s="121"/>
      <c r="JRC20" s="121"/>
      <c r="JRD20" s="121"/>
      <c r="JRE20" s="121"/>
      <c r="JRF20" s="121"/>
      <c r="JRG20" s="121"/>
      <c r="JRH20" s="121"/>
      <c r="JRI20" s="121"/>
      <c r="JRJ20" s="121"/>
      <c r="JRK20" s="121"/>
      <c r="JRL20" s="121"/>
      <c r="JRM20" s="121"/>
      <c r="JRN20" s="121"/>
      <c r="JRO20" s="121"/>
      <c r="JRP20" s="121"/>
      <c r="JRQ20" s="121"/>
      <c r="JRR20" s="121"/>
      <c r="JRS20" s="121"/>
      <c r="JRT20" s="121"/>
      <c r="JRU20" s="121"/>
      <c r="JRV20" s="121"/>
      <c r="JRW20" s="121"/>
      <c r="JRX20" s="121"/>
      <c r="JRY20" s="121"/>
      <c r="JRZ20" s="121"/>
      <c r="JSA20" s="121"/>
      <c r="JSB20" s="121"/>
      <c r="JSC20" s="121"/>
      <c r="JSD20" s="121"/>
      <c r="JSE20" s="121"/>
      <c r="JSF20" s="121"/>
      <c r="JSG20" s="121"/>
      <c r="JSH20" s="121"/>
      <c r="JSI20" s="121"/>
      <c r="JSJ20" s="121"/>
      <c r="JSK20" s="121"/>
      <c r="JSL20" s="121"/>
      <c r="JSM20" s="121"/>
      <c r="JSN20" s="121"/>
      <c r="JSO20" s="121"/>
      <c r="JSP20" s="121"/>
      <c r="JSQ20" s="121"/>
      <c r="JSR20" s="121"/>
      <c r="JSS20" s="121"/>
      <c r="JST20" s="121"/>
      <c r="JSU20" s="121"/>
      <c r="JSV20" s="121"/>
      <c r="JSW20" s="121"/>
      <c r="JSX20" s="121"/>
      <c r="JSY20" s="121"/>
      <c r="JSZ20" s="121"/>
      <c r="JTA20" s="121"/>
      <c r="JTB20" s="121"/>
      <c r="JTC20" s="121"/>
      <c r="JTD20" s="121"/>
      <c r="JTE20" s="121"/>
      <c r="JTF20" s="121"/>
      <c r="JTG20" s="121"/>
      <c r="JTH20" s="121"/>
      <c r="JTI20" s="121"/>
      <c r="JTJ20" s="121"/>
      <c r="JTK20" s="121"/>
      <c r="JTL20" s="121"/>
      <c r="JTM20" s="121"/>
      <c r="JTN20" s="121"/>
      <c r="JTO20" s="121"/>
      <c r="JTP20" s="121"/>
      <c r="JTQ20" s="121"/>
      <c r="JTR20" s="121"/>
      <c r="JTS20" s="121"/>
      <c r="JTT20" s="121"/>
      <c r="JTU20" s="121"/>
      <c r="JTV20" s="121"/>
      <c r="JTW20" s="121"/>
      <c r="JTX20" s="121"/>
      <c r="JTY20" s="121"/>
      <c r="JTZ20" s="121"/>
      <c r="JUA20" s="121"/>
      <c r="JUB20" s="121"/>
      <c r="JUC20" s="121"/>
      <c r="JUD20" s="121"/>
      <c r="JUE20" s="121"/>
      <c r="JUF20" s="121"/>
      <c r="JUG20" s="121"/>
      <c r="JUH20" s="121"/>
      <c r="JUI20" s="121"/>
      <c r="JUJ20" s="121"/>
      <c r="JUK20" s="121"/>
      <c r="JUL20" s="121"/>
      <c r="JUM20" s="121"/>
      <c r="JUN20" s="121"/>
      <c r="JUO20" s="121"/>
      <c r="JUP20" s="121"/>
      <c r="JUQ20" s="121"/>
      <c r="JUR20" s="121"/>
      <c r="JUS20" s="121"/>
      <c r="JUT20" s="121"/>
      <c r="JUU20" s="121"/>
      <c r="JUV20" s="121"/>
      <c r="JUW20" s="121"/>
      <c r="JUX20" s="121"/>
      <c r="JUY20" s="121"/>
      <c r="JUZ20" s="121"/>
      <c r="JVA20" s="121"/>
      <c r="JVB20" s="121"/>
      <c r="JVC20" s="121"/>
      <c r="JVD20" s="121"/>
      <c r="JVE20" s="121"/>
      <c r="JVF20" s="121"/>
      <c r="JVG20" s="121"/>
      <c r="JVH20" s="121"/>
      <c r="JVI20" s="121"/>
      <c r="JVJ20" s="121"/>
      <c r="JVK20" s="121"/>
      <c r="JVL20" s="121"/>
      <c r="JVM20" s="121"/>
      <c r="JVN20" s="121"/>
      <c r="JVO20" s="121"/>
      <c r="JVP20" s="121"/>
      <c r="JVQ20" s="121"/>
      <c r="JVR20" s="121"/>
      <c r="JVS20" s="121"/>
      <c r="JVT20" s="121"/>
      <c r="JVU20" s="121"/>
      <c r="JVV20" s="121"/>
      <c r="JVW20" s="121"/>
      <c r="JVX20" s="121"/>
      <c r="JVY20" s="121"/>
      <c r="JVZ20" s="121"/>
      <c r="JWA20" s="121"/>
      <c r="JWB20" s="121"/>
      <c r="JWC20" s="121"/>
      <c r="JWD20" s="121"/>
      <c r="JWE20" s="121"/>
      <c r="JWF20" s="121"/>
      <c r="JWG20" s="121"/>
      <c r="JWH20" s="121"/>
      <c r="JWI20" s="121"/>
      <c r="JWJ20" s="121"/>
      <c r="JWK20" s="121"/>
      <c r="JWL20" s="121"/>
      <c r="JWM20" s="121"/>
      <c r="JWN20" s="121"/>
      <c r="JWO20" s="121"/>
      <c r="JWP20" s="121"/>
      <c r="JWQ20" s="121"/>
      <c r="JWR20" s="121"/>
      <c r="JWS20" s="121"/>
      <c r="JWT20" s="121"/>
      <c r="JWU20" s="121"/>
      <c r="JWV20" s="121"/>
      <c r="JWW20" s="121"/>
      <c r="JWX20" s="121"/>
      <c r="JWY20" s="121"/>
      <c r="JWZ20" s="121"/>
      <c r="JXA20" s="121"/>
      <c r="JXB20" s="121"/>
      <c r="JXC20" s="121"/>
      <c r="JXD20" s="121"/>
      <c r="JXE20" s="121"/>
      <c r="JXF20" s="121"/>
      <c r="JXG20" s="121"/>
      <c r="JXH20" s="121"/>
      <c r="JXI20" s="121"/>
      <c r="JXJ20" s="121"/>
      <c r="JXK20" s="121"/>
      <c r="JXL20" s="121"/>
      <c r="JXM20" s="121"/>
      <c r="JXN20" s="121"/>
      <c r="JXO20" s="121"/>
      <c r="JXP20" s="121"/>
      <c r="JXQ20" s="121"/>
      <c r="JXR20" s="121"/>
      <c r="JXS20" s="121"/>
      <c r="JXT20" s="121"/>
      <c r="JXU20" s="121"/>
      <c r="JXV20" s="121"/>
      <c r="JXW20" s="121"/>
      <c r="JXX20" s="121"/>
      <c r="JXY20" s="121"/>
      <c r="JXZ20" s="121"/>
      <c r="JYA20" s="121"/>
      <c r="JYB20" s="121"/>
      <c r="JYC20" s="121"/>
      <c r="JYD20" s="121"/>
      <c r="JYE20" s="121"/>
      <c r="JYF20" s="121"/>
      <c r="JYG20" s="121"/>
      <c r="JYH20" s="121"/>
      <c r="JYI20" s="121"/>
      <c r="JYJ20" s="121"/>
      <c r="JYK20" s="121"/>
      <c r="JYL20" s="121"/>
      <c r="JYM20" s="121"/>
      <c r="JYN20" s="121"/>
      <c r="JYO20" s="121"/>
      <c r="JYP20" s="121"/>
      <c r="JYQ20" s="121"/>
      <c r="JYR20" s="121"/>
      <c r="JYS20" s="121"/>
      <c r="JYT20" s="121"/>
      <c r="JYU20" s="121"/>
      <c r="JYV20" s="121"/>
      <c r="JYW20" s="121"/>
      <c r="JYX20" s="121"/>
      <c r="JYY20" s="121"/>
      <c r="JYZ20" s="121"/>
      <c r="JZA20" s="121"/>
      <c r="JZB20" s="121"/>
      <c r="JZC20" s="121"/>
      <c r="JZD20" s="121"/>
      <c r="JZE20" s="121"/>
      <c r="JZF20" s="121"/>
      <c r="JZG20" s="121"/>
      <c r="JZH20" s="121"/>
      <c r="JZI20" s="121"/>
      <c r="JZJ20" s="121"/>
      <c r="JZK20" s="121"/>
      <c r="JZL20" s="121"/>
      <c r="JZM20" s="121"/>
      <c r="JZN20" s="121"/>
      <c r="JZO20" s="121"/>
      <c r="JZP20" s="121"/>
      <c r="JZQ20" s="121"/>
      <c r="JZR20" s="121"/>
      <c r="JZS20" s="121"/>
      <c r="JZT20" s="121"/>
      <c r="JZU20" s="121"/>
      <c r="JZV20" s="121"/>
      <c r="JZW20" s="121"/>
      <c r="JZX20" s="121"/>
      <c r="JZY20" s="121"/>
      <c r="JZZ20" s="121"/>
      <c r="KAA20" s="121"/>
      <c r="KAB20" s="121"/>
      <c r="KAC20" s="121"/>
      <c r="KAD20" s="121"/>
      <c r="KAE20" s="121"/>
      <c r="KAF20" s="121"/>
      <c r="KAG20" s="121"/>
      <c r="KAH20" s="121"/>
      <c r="KAI20" s="121"/>
      <c r="KAJ20" s="121"/>
      <c r="KAK20" s="121"/>
      <c r="KAL20" s="121"/>
      <c r="KAM20" s="121"/>
      <c r="KAN20" s="121"/>
      <c r="KAO20" s="121"/>
      <c r="KAP20" s="121"/>
      <c r="KAQ20" s="121"/>
      <c r="KAR20" s="121"/>
      <c r="KAS20" s="121"/>
      <c r="KAT20" s="121"/>
      <c r="KAU20" s="121"/>
      <c r="KAV20" s="121"/>
      <c r="KAW20" s="121"/>
      <c r="KAX20" s="121"/>
      <c r="KAY20" s="121"/>
      <c r="KAZ20" s="121"/>
      <c r="KBA20" s="121"/>
      <c r="KBB20" s="121"/>
      <c r="KBC20" s="121"/>
      <c r="KBD20" s="121"/>
      <c r="KBE20" s="121"/>
      <c r="KBF20" s="121"/>
      <c r="KBG20" s="121"/>
      <c r="KBH20" s="121"/>
      <c r="KBI20" s="121"/>
      <c r="KBJ20" s="121"/>
      <c r="KBK20" s="121"/>
      <c r="KBL20" s="121"/>
      <c r="KBM20" s="121"/>
      <c r="KBN20" s="121"/>
      <c r="KBO20" s="121"/>
      <c r="KBP20" s="121"/>
      <c r="KBQ20" s="121"/>
      <c r="KBR20" s="121"/>
      <c r="KBS20" s="121"/>
      <c r="KBT20" s="121"/>
      <c r="KBU20" s="121"/>
      <c r="KBV20" s="121"/>
      <c r="KBW20" s="121"/>
      <c r="KBX20" s="121"/>
      <c r="KBY20" s="121"/>
      <c r="KBZ20" s="121"/>
      <c r="KCA20" s="121"/>
      <c r="KCB20" s="121"/>
      <c r="KCC20" s="121"/>
      <c r="KCD20" s="121"/>
      <c r="KCE20" s="121"/>
      <c r="KCF20" s="121"/>
      <c r="KCG20" s="121"/>
      <c r="KCH20" s="121"/>
      <c r="KCI20" s="121"/>
      <c r="KCJ20" s="121"/>
      <c r="KCK20" s="121"/>
      <c r="KCL20" s="121"/>
      <c r="KCM20" s="121"/>
      <c r="KCN20" s="121"/>
      <c r="KCO20" s="121"/>
      <c r="KCP20" s="121"/>
      <c r="KCQ20" s="121"/>
      <c r="KCR20" s="121"/>
      <c r="KCS20" s="121"/>
      <c r="KCT20" s="121"/>
      <c r="KCU20" s="121"/>
      <c r="KCV20" s="121"/>
      <c r="KCW20" s="121"/>
      <c r="KCX20" s="121"/>
      <c r="KCY20" s="121"/>
      <c r="KCZ20" s="121"/>
      <c r="KDA20" s="121"/>
      <c r="KDB20" s="121"/>
      <c r="KDC20" s="121"/>
      <c r="KDD20" s="121"/>
      <c r="KDE20" s="121"/>
      <c r="KDF20" s="121"/>
      <c r="KDG20" s="121"/>
      <c r="KDH20" s="121"/>
      <c r="KDI20" s="121"/>
      <c r="KDJ20" s="121"/>
      <c r="KDK20" s="121"/>
      <c r="KDL20" s="121"/>
      <c r="KDM20" s="121"/>
      <c r="KDN20" s="121"/>
      <c r="KDO20" s="121"/>
      <c r="KDP20" s="121"/>
      <c r="KDQ20" s="121"/>
      <c r="KDR20" s="121"/>
      <c r="KDS20" s="121"/>
      <c r="KDT20" s="121"/>
      <c r="KDU20" s="121"/>
      <c r="KDV20" s="121"/>
      <c r="KDW20" s="121"/>
      <c r="KDX20" s="121"/>
      <c r="KDY20" s="121"/>
      <c r="KDZ20" s="121"/>
      <c r="KEA20" s="121"/>
      <c r="KEB20" s="121"/>
      <c r="KEC20" s="121"/>
      <c r="KED20" s="121"/>
      <c r="KEE20" s="121"/>
      <c r="KEF20" s="121"/>
      <c r="KEG20" s="121"/>
      <c r="KEH20" s="121"/>
      <c r="KEI20" s="121"/>
      <c r="KEJ20" s="121"/>
      <c r="KEK20" s="121"/>
      <c r="KEL20" s="121"/>
      <c r="KEM20" s="121"/>
      <c r="KEN20" s="121"/>
      <c r="KEO20" s="121"/>
      <c r="KEP20" s="121"/>
      <c r="KEQ20" s="121"/>
      <c r="KER20" s="121"/>
      <c r="KES20" s="121"/>
      <c r="KET20" s="121"/>
      <c r="KEU20" s="121"/>
      <c r="KEV20" s="121"/>
      <c r="KEW20" s="121"/>
      <c r="KEX20" s="121"/>
      <c r="KEY20" s="121"/>
      <c r="KEZ20" s="121"/>
      <c r="KFA20" s="121"/>
      <c r="KFB20" s="121"/>
      <c r="KFC20" s="121"/>
      <c r="KFD20" s="121"/>
      <c r="KFE20" s="121"/>
      <c r="KFF20" s="121"/>
      <c r="KFG20" s="121"/>
      <c r="KFH20" s="121"/>
      <c r="KFI20" s="121"/>
      <c r="KFJ20" s="121"/>
      <c r="KFK20" s="121"/>
      <c r="KFL20" s="121"/>
      <c r="KFM20" s="121"/>
      <c r="KFN20" s="121"/>
      <c r="KFO20" s="121"/>
      <c r="KFP20" s="121"/>
      <c r="KFQ20" s="121"/>
      <c r="KFR20" s="121"/>
      <c r="KFS20" s="121"/>
      <c r="KFT20" s="121"/>
      <c r="KFU20" s="121"/>
      <c r="KFV20" s="121"/>
      <c r="KFW20" s="121"/>
      <c r="KFX20" s="121"/>
      <c r="KFY20" s="121"/>
      <c r="KFZ20" s="121"/>
      <c r="KGA20" s="121"/>
      <c r="KGB20" s="121"/>
      <c r="KGC20" s="121"/>
      <c r="KGD20" s="121"/>
      <c r="KGE20" s="121"/>
      <c r="KGF20" s="121"/>
      <c r="KGG20" s="121"/>
      <c r="KGH20" s="121"/>
      <c r="KGI20" s="121"/>
      <c r="KGJ20" s="121"/>
      <c r="KGK20" s="121"/>
      <c r="KGL20" s="121"/>
      <c r="KGM20" s="121"/>
      <c r="KGN20" s="121"/>
      <c r="KGO20" s="121"/>
      <c r="KGP20" s="121"/>
      <c r="KGQ20" s="121"/>
      <c r="KGR20" s="121"/>
      <c r="KGS20" s="121"/>
      <c r="KGT20" s="121"/>
      <c r="KGU20" s="121"/>
      <c r="KGV20" s="121"/>
      <c r="KGW20" s="121"/>
      <c r="KGX20" s="121"/>
      <c r="KGY20" s="121"/>
      <c r="KGZ20" s="121"/>
      <c r="KHA20" s="121"/>
      <c r="KHB20" s="121"/>
      <c r="KHC20" s="121"/>
      <c r="KHD20" s="121"/>
      <c r="KHE20" s="121"/>
      <c r="KHF20" s="121"/>
      <c r="KHG20" s="121"/>
      <c r="KHH20" s="121"/>
      <c r="KHI20" s="121"/>
      <c r="KHJ20" s="121"/>
      <c r="KHK20" s="121"/>
      <c r="KHL20" s="121"/>
      <c r="KHM20" s="121"/>
      <c r="KHN20" s="121"/>
      <c r="KHO20" s="121"/>
      <c r="KHP20" s="121"/>
      <c r="KHQ20" s="121"/>
      <c r="KHR20" s="121"/>
      <c r="KHS20" s="121"/>
      <c r="KHT20" s="121"/>
      <c r="KHU20" s="121"/>
      <c r="KHV20" s="121"/>
      <c r="KHW20" s="121"/>
      <c r="KHX20" s="121"/>
      <c r="KHY20" s="121"/>
      <c r="KHZ20" s="121"/>
      <c r="KIA20" s="121"/>
      <c r="KIB20" s="121"/>
      <c r="KIC20" s="121"/>
      <c r="KID20" s="121"/>
      <c r="KIE20" s="121"/>
      <c r="KIF20" s="121"/>
      <c r="KIG20" s="121"/>
      <c r="KIH20" s="121"/>
      <c r="KII20" s="121"/>
      <c r="KIJ20" s="121"/>
      <c r="KIK20" s="121"/>
      <c r="KIL20" s="121"/>
      <c r="KIM20" s="121"/>
      <c r="KIN20" s="121"/>
      <c r="KIO20" s="121"/>
      <c r="KIP20" s="121"/>
      <c r="KIQ20" s="121"/>
      <c r="KIR20" s="121"/>
      <c r="KIS20" s="121"/>
      <c r="KIT20" s="121"/>
      <c r="KIU20" s="121"/>
      <c r="KIV20" s="121"/>
      <c r="KIW20" s="121"/>
      <c r="KIX20" s="121"/>
      <c r="KIY20" s="121"/>
      <c r="KIZ20" s="121"/>
      <c r="KJA20" s="121"/>
      <c r="KJB20" s="121"/>
      <c r="KJC20" s="121"/>
      <c r="KJD20" s="121"/>
      <c r="KJE20" s="121"/>
      <c r="KJF20" s="121"/>
      <c r="KJG20" s="121"/>
      <c r="KJH20" s="121"/>
      <c r="KJI20" s="121"/>
      <c r="KJJ20" s="121"/>
      <c r="KJK20" s="121"/>
      <c r="KJL20" s="121"/>
      <c r="KJM20" s="121"/>
      <c r="KJN20" s="121"/>
      <c r="KJO20" s="121"/>
      <c r="KJP20" s="121"/>
      <c r="KJQ20" s="121"/>
      <c r="KJR20" s="121"/>
      <c r="KJS20" s="121"/>
      <c r="KJT20" s="121"/>
      <c r="KJU20" s="121"/>
      <c r="KJV20" s="121"/>
      <c r="KJW20" s="121"/>
      <c r="KJX20" s="121"/>
      <c r="KJY20" s="121"/>
      <c r="KJZ20" s="121"/>
      <c r="KKA20" s="121"/>
      <c r="KKB20" s="121"/>
      <c r="KKC20" s="121"/>
      <c r="KKD20" s="121"/>
      <c r="KKE20" s="121"/>
      <c r="KKF20" s="121"/>
      <c r="KKG20" s="121"/>
      <c r="KKH20" s="121"/>
      <c r="KKI20" s="121"/>
      <c r="KKJ20" s="121"/>
      <c r="KKK20" s="121"/>
      <c r="KKL20" s="121"/>
      <c r="KKM20" s="121"/>
      <c r="KKN20" s="121"/>
      <c r="KKO20" s="121"/>
      <c r="KKP20" s="121"/>
      <c r="KKQ20" s="121"/>
      <c r="KKR20" s="121"/>
      <c r="KKS20" s="121"/>
      <c r="KKT20" s="121"/>
      <c r="KKU20" s="121"/>
      <c r="KKV20" s="121"/>
      <c r="KKW20" s="121"/>
      <c r="KKX20" s="121"/>
      <c r="KKY20" s="121"/>
      <c r="KKZ20" s="121"/>
      <c r="KLA20" s="121"/>
      <c r="KLB20" s="121"/>
      <c r="KLC20" s="121"/>
      <c r="KLD20" s="121"/>
      <c r="KLE20" s="121"/>
      <c r="KLF20" s="121"/>
      <c r="KLG20" s="121"/>
      <c r="KLH20" s="121"/>
      <c r="KLI20" s="121"/>
      <c r="KLJ20" s="121"/>
      <c r="KLK20" s="121"/>
      <c r="KLL20" s="121"/>
      <c r="KLM20" s="121"/>
      <c r="KLN20" s="121"/>
      <c r="KLO20" s="121"/>
      <c r="KLP20" s="121"/>
      <c r="KLQ20" s="121"/>
      <c r="KLR20" s="121"/>
      <c r="KLS20" s="121"/>
      <c r="KLT20" s="121"/>
      <c r="KLU20" s="121"/>
      <c r="KLV20" s="121"/>
      <c r="KLW20" s="121"/>
      <c r="KLX20" s="121"/>
      <c r="KLY20" s="121"/>
      <c r="KLZ20" s="121"/>
      <c r="KMA20" s="121"/>
      <c r="KMB20" s="121"/>
      <c r="KMC20" s="121"/>
      <c r="KMD20" s="121"/>
      <c r="KME20" s="121"/>
      <c r="KMF20" s="121"/>
      <c r="KMG20" s="121"/>
      <c r="KMH20" s="121"/>
      <c r="KMI20" s="121"/>
      <c r="KMJ20" s="121"/>
      <c r="KMK20" s="121"/>
      <c r="KML20" s="121"/>
      <c r="KMM20" s="121"/>
      <c r="KMN20" s="121"/>
      <c r="KMO20" s="121"/>
      <c r="KMP20" s="121"/>
      <c r="KMQ20" s="121"/>
      <c r="KMR20" s="121"/>
      <c r="KMS20" s="121"/>
      <c r="KMT20" s="121"/>
      <c r="KMU20" s="121"/>
      <c r="KMV20" s="121"/>
      <c r="KMW20" s="121"/>
      <c r="KMX20" s="121"/>
      <c r="KMY20" s="121"/>
      <c r="KMZ20" s="121"/>
      <c r="KNA20" s="121"/>
      <c r="KNB20" s="121"/>
      <c r="KNC20" s="121"/>
      <c r="KND20" s="121"/>
      <c r="KNE20" s="121"/>
      <c r="KNF20" s="121"/>
      <c r="KNG20" s="121"/>
      <c r="KNH20" s="121"/>
      <c r="KNI20" s="121"/>
      <c r="KNJ20" s="121"/>
      <c r="KNK20" s="121"/>
      <c r="KNL20" s="121"/>
      <c r="KNM20" s="121"/>
      <c r="KNN20" s="121"/>
      <c r="KNO20" s="121"/>
      <c r="KNP20" s="121"/>
      <c r="KNQ20" s="121"/>
      <c r="KNR20" s="121"/>
      <c r="KNS20" s="121"/>
      <c r="KNT20" s="121"/>
      <c r="KNU20" s="121"/>
      <c r="KNV20" s="121"/>
      <c r="KNW20" s="121"/>
      <c r="KNX20" s="121"/>
      <c r="KNY20" s="121"/>
      <c r="KNZ20" s="121"/>
      <c r="KOA20" s="121"/>
      <c r="KOB20" s="121"/>
      <c r="KOC20" s="121"/>
      <c r="KOD20" s="121"/>
      <c r="KOE20" s="121"/>
      <c r="KOF20" s="121"/>
      <c r="KOG20" s="121"/>
      <c r="KOH20" s="121"/>
      <c r="KOI20" s="121"/>
      <c r="KOJ20" s="121"/>
      <c r="KOK20" s="121"/>
      <c r="KOL20" s="121"/>
      <c r="KOM20" s="121"/>
      <c r="KON20" s="121"/>
      <c r="KOO20" s="121"/>
      <c r="KOP20" s="121"/>
      <c r="KOQ20" s="121"/>
      <c r="KOR20" s="121"/>
      <c r="KOS20" s="121"/>
      <c r="KOT20" s="121"/>
      <c r="KOU20" s="121"/>
      <c r="KOV20" s="121"/>
      <c r="KOW20" s="121"/>
      <c r="KOX20" s="121"/>
      <c r="KOY20" s="121"/>
      <c r="KOZ20" s="121"/>
      <c r="KPA20" s="121"/>
      <c r="KPB20" s="121"/>
      <c r="KPC20" s="121"/>
      <c r="KPD20" s="121"/>
      <c r="KPE20" s="121"/>
      <c r="KPF20" s="121"/>
      <c r="KPG20" s="121"/>
      <c r="KPH20" s="121"/>
      <c r="KPI20" s="121"/>
      <c r="KPJ20" s="121"/>
      <c r="KPK20" s="121"/>
      <c r="KPL20" s="121"/>
      <c r="KPM20" s="121"/>
      <c r="KPN20" s="121"/>
      <c r="KPO20" s="121"/>
      <c r="KPP20" s="121"/>
      <c r="KPQ20" s="121"/>
      <c r="KPR20" s="121"/>
      <c r="KPS20" s="121"/>
      <c r="KPT20" s="121"/>
      <c r="KPU20" s="121"/>
      <c r="KPV20" s="121"/>
      <c r="KPW20" s="121"/>
      <c r="KPX20" s="121"/>
      <c r="KPY20" s="121"/>
      <c r="KPZ20" s="121"/>
      <c r="KQA20" s="121"/>
      <c r="KQB20" s="121"/>
      <c r="KQC20" s="121"/>
      <c r="KQD20" s="121"/>
      <c r="KQE20" s="121"/>
      <c r="KQF20" s="121"/>
      <c r="KQG20" s="121"/>
      <c r="KQH20" s="121"/>
      <c r="KQI20" s="121"/>
      <c r="KQJ20" s="121"/>
      <c r="KQK20" s="121"/>
      <c r="KQL20" s="121"/>
      <c r="KQM20" s="121"/>
      <c r="KQN20" s="121"/>
      <c r="KQO20" s="121"/>
      <c r="KQP20" s="121"/>
      <c r="KQQ20" s="121"/>
      <c r="KQR20" s="121"/>
      <c r="KQS20" s="121"/>
      <c r="KQT20" s="121"/>
      <c r="KQU20" s="121"/>
      <c r="KQV20" s="121"/>
      <c r="KQW20" s="121"/>
      <c r="KQX20" s="121"/>
      <c r="KQY20" s="121"/>
      <c r="KQZ20" s="121"/>
      <c r="KRA20" s="121"/>
      <c r="KRB20" s="121"/>
      <c r="KRC20" s="121"/>
      <c r="KRD20" s="121"/>
      <c r="KRE20" s="121"/>
      <c r="KRF20" s="121"/>
      <c r="KRG20" s="121"/>
      <c r="KRH20" s="121"/>
      <c r="KRI20" s="121"/>
      <c r="KRJ20" s="121"/>
      <c r="KRK20" s="121"/>
      <c r="KRL20" s="121"/>
      <c r="KRM20" s="121"/>
      <c r="KRN20" s="121"/>
      <c r="KRO20" s="121"/>
      <c r="KRP20" s="121"/>
      <c r="KRQ20" s="121"/>
      <c r="KRR20" s="121"/>
      <c r="KRS20" s="121"/>
      <c r="KRT20" s="121"/>
      <c r="KRU20" s="121"/>
      <c r="KRV20" s="121"/>
      <c r="KRW20" s="121"/>
      <c r="KRX20" s="121"/>
      <c r="KRY20" s="121"/>
      <c r="KRZ20" s="121"/>
      <c r="KSA20" s="121"/>
      <c r="KSB20" s="121"/>
      <c r="KSC20" s="121"/>
      <c r="KSD20" s="121"/>
      <c r="KSE20" s="121"/>
      <c r="KSF20" s="121"/>
      <c r="KSG20" s="121"/>
      <c r="KSH20" s="121"/>
      <c r="KSI20" s="121"/>
      <c r="KSJ20" s="121"/>
      <c r="KSK20" s="121"/>
      <c r="KSL20" s="121"/>
      <c r="KSM20" s="121"/>
      <c r="KSN20" s="121"/>
      <c r="KSO20" s="121"/>
      <c r="KSP20" s="121"/>
      <c r="KSQ20" s="121"/>
      <c r="KSR20" s="121"/>
      <c r="KSS20" s="121"/>
      <c r="KST20" s="121"/>
      <c r="KSU20" s="121"/>
      <c r="KSV20" s="121"/>
      <c r="KSW20" s="121"/>
      <c r="KSX20" s="121"/>
      <c r="KSY20" s="121"/>
      <c r="KSZ20" s="121"/>
      <c r="KTA20" s="121"/>
      <c r="KTB20" s="121"/>
      <c r="KTC20" s="121"/>
      <c r="KTD20" s="121"/>
      <c r="KTE20" s="121"/>
      <c r="KTF20" s="121"/>
      <c r="KTG20" s="121"/>
      <c r="KTH20" s="121"/>
      <c r="KTI20" s="121"/>
      <c r="KTJ20" s="121"/>
      <c r="KTK20" s="121"/>
      <c r="KTL20" s="121"/>
      <c r="KTM20" s="121"/>
      <c r="KTN20" s="121"/>
      <c r="KTO20" s="121"/>
      <c r="KTP20" s="121"/>
      <c r="KTQ20" s="121"/>
      <c r="KTR20" s="121"/>
      <c r="KTS20" s="121"/>
      <c r="KTT20" s="121"/>
      <c r="KTU20" s="121"/>
      <c r="KTV20" s="121"/>
      <c r="KTW20" s="121"/>
      <c r="KTX20" s="121"/>
      <c r="KTY20" s="121"/>
      <c r="KTZ20" s="121"/>
      <c r="KUA20" s="121"/>
      <c r="KUB20" s="121"/>
      <c r="KUC20" s="121"/>
      <c r="KUD20" s="121"/>
      <c r="KUE20" s="121"/>
      <c r="KUF20" s="121"/>
      <c r="KUG20" s="121"/>
      <c r="KUH20" s="121"/>
      <c r="KUI20" s="121"/>
      <c r="KUJ20" s="121"/>
      <c r="KUK20" s="121"/>
      <c r="KUL20" s="121"/>
      <c r="KUM20" s="121"/>
      <c r="KUN20" s="121"/>
      <c r="KUO20" s="121"/>
      <c r="KUP20" s="121"/>
      <c r="KUQ20" s="121"/>
      <c r="KUR20" s="121"/>
      <c r="KUS20" s="121"/>
      <c r="KUT20" s="121"/>
      <c r="KUU20" s="121"/>
      <c r="KUV20" s="121"/>
      <c r="KUW20" s="121"/>
      <c r="KUX20" s="121"/>
      <c r="KUY20" s="121"/>
      <c r="KUZ20" s="121"/>
      <c r="KVA20" s="121"/>
      <c r="KVB20" s="121"/>
      <c r="KVC20" s="121"/>
      <c r="KVD20" s="121"/>
      <c r="KVE20" s="121"/>
      <c r="KVF20" s="121"/>
      <c r="KVG20" s="121"/>
      <c r="KVH20" s="121"/>
      <c r="KVI20" s="121"/>
      <c r="KVJ20" s="121"/>
      <c r="KVK20" s="121"/>
      <c r="KVL20" s="121"/>
      <c r="KVM20" s="121"/>
      <c r="KVN20" s="121"/>
      <c r="KVO20" s="121"/>
      <c r="KVP20" s="121"/>
      <c r="KVQ20" s="121"/>
      <c r="KVR20" s="121"/>
      <c r="KVS20" s="121"/>
      <c r="KVT20" s="121"/>
      <c r="KVU20" s="121"/>
      <c r="KVV20" s="121"/>
      <c r="KVW20" s="121"/>
      <c r="KVX20" s="121"/>
      <c r="KVY20" s="121"/>
      <c r="KVZ20" s="121"/>
      <c r="KWA20" s="121"/>
      <c r="KWB20" s="121"/>
      <c r="KWC20" s="121"/>
      <c r="KWD20" s="121"/>
      <c r="KWE20" s="121"/>
      <c r="KWF20" s="121"/>
      <c r="KWG20" s="121"/>
      <c r="KWH20" s="121"/>
      <c r="KWI20" s="121"/>
      <c r="KWJ20" s="121"/>
      <c r="KWK20" s="121"/>
      <c r="KWL20" s="121"/>
      <c r="KWM20" s="121"/>
      <c r="KWN20" s="121"/>
      <c r="KWO20" s="121"/>
      <c r="KWP20" s="121"/>
      <c r="KWQ20" s="121"/>
      <c r="KWR20" s="121"/>
      <c r="KWS20" s="121"/>
      <c r="KWT20" s="121"/>
      <c r="KWU20" s="121"/>
      <c r="KWV20" s="121"/>
      <c r="KWW20" s="121"/>
      <c r="KWX20" s="121"/>
      <c r="KWY20" s="121"/>
      <c r="KWZ20" s="121"/>
      <c r="KXA20" s="121"/>
      <c r="KXB20" s="121"/>
      <c r="KXC20" s="121"/>
      <c r="KXD20" s="121"/>
      <c r="KXE20" s="121"/>
      <c r="KXF20" s="121"/>
      <c r="KXG20" s="121"/>
      <c r="KXH20" s="121"/>
      <c r="KXI20" s="121"/>
      <c r="KXJ20" s="121"/>
      <c r="KXK20" s="121"/>
      <c r="KXL20" s="121"/>
      <c r="KXM20" s="121"/>
      <c r="KXN20" s="121"/>
      <c r="KXO20" s="121"/>
      <c r="KXP20" s="121"/>
      <c r="KXQ20" s="121"/>
      <c r="KXR20" s="121"/>
      <c r="KXS20" s="121"/>
      <c r="KXT20" s="121"/>
      <c r="KXU20" s="121"/>
      <c r="KXV20" s="121"/>
      <c r="KXW20" s="121"/>
      <c r="KXX20" s="121"/>
      <c r="KXY20" s="121"/>
      <c r="KXZ20" s="121"/>
      <c r="KYA20" s="121"/>
      <c r="KYB20" s="121"/>
      <c r="KYC20" s="121"/>
      <c r="KYD20" s="121"/>
      <c r="KYE20" s="121"/>
      <c r="KYF20" s="121"/>
      <c r="KYG20" s="121"/>
      <c r="KYH20" s="121"/>
      <c r="KYI20" s="121"/>
      <c r="KYJ20" s="121"/>
      <c r="KYK20" s="121"/>
      <c r="KYL20" s="121"/>
      <c r="KYM20" s="121"/>
      <c r="KYN20" s="121"/>
      <c r="KYO20" s="121"/>
      <c r="KYP20" s="121"/>
      <c r="KYQ20" s="121"/>
      <c r="KYR20" s="121"/>
      <c r="KYS20" s="121"/>
      <c r="KYT20" s="121"/>
      <c r="KYU20" s="121"/>
      <c r="KYV20" s="121"/>
      <c r="KYW20" s="121"/>
      <c r="KYX20" s="121"/>
      <c r="KYY20" s="121"/>
      <c r="KYZ20" s="121"/>
      <c r="KZA20" s="121"/>
      <c r="KZB20" s="121"/>
      <c r="KZC20" s="121"/>
      <c r="KZD20" s="121"/>
      <c r="KZE20" s="121"/>
      <c r="KZF20" s="121"/>
      <c r="KZG20" s="121"/>
      <c r="KZH20" s="121"/>
      <c r="KZI20" s="121"/>
      <c r="KZJ20" s="121"/>
      <c r="KZK20" s="121"/>
      <c r="KZL20" s="121"/>
      <c r="KZM20" s="121"/>
      <c r="KZN20" s="121"/>
      <c r="KZO20" s="121"/>
      <c r="KZP20" s="121"/>
      <c r="KZQ20" s="121"/>
      <c r="KZR20" s="121"/>
      <c r="KZS20" s="121"/>
      <c r="KZT20" s="121"/>
      <c r="KZU20" s="121"/>
      <c r="KZV20" s="121"/>
      <c r="KZW20" s="121"/>
      <c r="KZX20" s="121"/>
      <c r="KZY20" s="121"/>
      <c r="KZZ20" s="121"/>
      <c r="LAA20" s="121"/>
      <c r="LAB20" s="121"/>
      <c r="LAC20" s="121"/>
      <c r="LAD20" s="121"/>
      <c r="LAE20" s="121"/>
      <c r="LAF20" s="121"/>
      <c r="LAG20" s="121"/>
      <c r="LAH20" s="121"/>
      <c r="LAI20" s="121"/>
      <c r="LAJ20" s="121"/>
      <c r="LAK20" s="121"/>
      <c r="LAL20" s="121"/>
      <c r="LAM20" s="121"/>
      <c r="LAN20" s="121"/>
      <c r="LAO20" s="121"/>
      <c r="LAP20" s="121"/>
      <c r="LAQ20" s="121"/>
      <c r="LAR20" s="121"/>
      <c r="LAS20" s="121"/>
      <c r="LAT20" s="121"/>
      <c r="LAU20" s="121"/>
      <c r="LAV20" s="121"/>
      <c r="LAW20" s="121"/>
      <c r="LAX20" s="121"/>
      <c r="LAY20" s="121"/>
      <c r="LAZ20" s="121"/>
      <c r="LBA20" s="121"/>
      <c r="LBB20" s="121"/>
      <c r="LBC20" s="121"/>
      <c r="LBD20" s="121"/>
      <c r="LBE20" s="121"/>
      <c r="LBF20" s="121"/>
      <c r="LBG20" s="121"/>
      <c r="LBH20" s="121"/>
      <c r="LBI20" s="121"/>
      <c r="LBJ20" s="121"/>
      <c r="LBK20" s="121"/>
      <c r="LBL20" s="121"/>
      <c r="LBM20" s="121"/>
      <c r="LBN20" s="121"/>
      <c r="LBO20" s="121"/>
      <c r="LBP20" s="121"/>
      <c r="LBQ20" s="121"/>
      <c r="LBR20" s="121"/>
      <c r="LBS20" s="121"/>
      <c r="LBT20" s="121"/>
      <c r="LBU20" s="121"/>
      <c r="LBV20" s="121"/>
      <c r="LBW20" s="121"/>
      <c r="LBX20" s="121"/>
      <c r="LBY20" s="121"/>
      <c r="LBZ20" s="121"/>
      <c r="LCA20" s="121"/>
      <c r="LCB20" s="121"/>
      <c r="LCC20" s="121"/>
      <c r="LCD20" s="121"/>
      <c r="LCE20" s="121"/>
      <c r="LCF20" s="121"/>
      <c r="LCG20" s="121"/>
      <c r="LCH20" s="121"/>
      <c r="LCI20" s="121"/>
      <c r="LCJ20" s="121"/>
      <c r="LCK20" s="121"/>
      <c r="LCL20" s="121"/>
      <c r="LCM20" s="121"/>
      <c r="LCN20" s="121"/>
      <c r="LCO20" s="121"/>
      <c r="LCP20" s="121"/>
      <c r="LCQ20" s="121"/>
      <c r="LCR20" s="121"/>
      <c r="LCS20" s="121"/>
      <c r="LCT20" s="121"/>
      <c r="LCU20" s="121"/>
      <c r="LCV20" s="121"/>
      <c r="LCW20" s="121"/>
      <c r="LCX20" s="121"/>
      <c r="LCY20" s="121"/>
      <c r="LCZ20" s="121"/>
      <c r="LDA20" s="121"/>
      <c r="LDB20" s="121"/>
      <c r="LDC20" s="121"/>
      <c r="LDD20" s="121"/>
      <c r="LDE20" s="121"/>
      <c r="LDF20" s="121"/>
      <c r="LDG20" s="121"/>
      <c r="LDH20" s="121"/>
      <c r="LDI20" s="121"/>
      <c r="LDJ20" s="121"/>
      <c r="LDK20" s="121"/>
      <c r="LDL20" s="121"/>
      <c r="LDM20" s="121"/>
      <c r="LDN20" s="121"/>
      <c r="LDO20" s="121"/>
      <c r="LDP20" s="121"/>
      <c r="LDQ20" s="121"/>
      <c r="LDR20" s="121"/>
      <c r="LDS20" s="121"/>
      <c r="LDT20" s="121"/>
      <c r="LDU20" s="121"/>
      <c r="LDV20" s="121"/>
      <c r="LDW20" s="121"/>
      <c r="LDX20" s="121"/>
      <c r="LDY20" s="121"/>
      <c r="LDZ20" s="121"/>
      <c r="LEA20" s="121"/>
      <c r="LEB20" s="121"/>
      <c r="LEC20" s="121"/>
      <c r="LED20" s="121"/>
      <c r="LEE20" s="121"/>
      <c r="LEF20" s="121"/>
      <c r="LEG20" s="121"/>
      <c r="LEH20" s="121"/>
      <c r="LEI20" s="121"/>
      <c r="LEJ20" s="121"/>
      <c r="LEK20" s="121"/>
      <c r="LEL20" s="121"/>
      <c r="LEM20" s="121"/>
      <c r="LEN20" s="121"/>
      <c r="LEO20" s="121"/>
      <c r="LEP20" s="121"/>
      <c r="LEQ20" s="121"/>
      <c r="LER20" s="121"/>
      <c r="LES20" s="121"/>
      <c r="LET20" s="121"/>
      <c r="LEU20" s="121"/>
      <c r="LEV20" s="121"/>
      <c r="LEW20" s="121"/>
      <c r="LEX20" s="121"/>
      <c r="LEY20" s="121"/>
      <c r="LEZ20" s="121"/>
      <c r="LFA20" s="121"/>
      <c r="LFB20" s="121"/>
      <c r="LFC20" s="121"/>
      <c r="LFD20" s="121"/>
      <c r="LFE20" s="121"/>
      <c r="LFF20" s="121"/>
      <c r="LFG20" s="121"/>
      <c r="LFH20" s="121"/>
      <c r="LFI20" s="121"/>
      <c r="LFJ20" s="121"/>
      <c r="LFK20" s="121"/>
      <c r="LFL20" s="121"/>
      <c r="LFM20" s="121"/>
      <c r="LFN20" s="121"/>
      <c r="LFO20" s="121"/>
      <c r="LFP20" s="121"/>
      <c r="LFQ20" s="121"/>
      <c r="LFR20" s="121"/>
      <c r="LFS20" s="121"/>
      <c r="LFT20" s="121"/>
      <c r="LFU20" s="121"/>
      <c r="LFV20" s="121"/>
      <c r="LFW20" s="121"/>
      <c r="LFX20" s="121"/>
      <c r="LFY20" s="121"/>
      <c r="LFZ20" s="121"/>
      <c r="LGA20" s="121"/>
      <c r="LGB20" s="121"/>
      <c r="LGC20" s="121"/>
      <c r="LGD20" s="121"/>
      <c r="LGE20" s="121"/>
      <c r="LGF20" s="121"/>
      <c r="LGG20" s="121"/>
      <c r="LGH20" s="121"/>
      <c r="LGI20" s="121"/>
      <c r="LGJ20" s="121"/>
      <c r="LGK20" s="121"/>
      <c r="LGL20" s="121"/>
      <c r="LGM20" s="121"/>
      <c r="LGN20" s="121"/>
      <c r="LGO20" s="121"/>
      <c r="LGP20" s="121"/>
      <c r="LGQ20" s="121"/>
      <c r="LGR20" s="121"/>
      <c r="LGS20" s="121"/>
      <c r="LGT20" s="121"/>
      <c r="LGU20" s="121"/>
      <c r="LGV20" s="121"/>
      <c r="LGW20" s="121"/>
      <c r="LGX20" s="121"/>
      <c r="LGY20" s="121"/>
      <c r="LGZ20" s="121"/>
      <c r="LHA20" s="121"/>
      <c r="LHB20" s="121"/>
      <c r="LHC20" s="121"/>
      <c r="LHD20" s="121"/>
      <c r="LHE20" s="121"/>
      <c r="LHF20" s="121"/>
      <c r="LHG20" s="121"/>
      <c r="LHH20" s="121"/>
      <c r="LHI20" s="121"/>
      <c r="LHJ20" s="121"/>
      <c r="LHK20" s="121"/>
      <c r="LHL20" s="121"/>
      <c r="LHM20" s="121"/>
      <c r="LHN20" s="121"/>
      <c r="LHO20" s="121"/>
      <c r="LHP20" s="121"/>
      <c r="LHQ20" s="121"/>
      <c r="LHR20" s="121"/>
      <c r="LHS20" s="121"/>
      <c r="LHT20" s="121"/>
      <c r="LHU20" s="121"/>
      <c r="LHV20" s="121"/>
      <c r="LHW20" s="121"/>
      <c r="LHX20" s="121"/>
      <c r="LHY20" s="121"/>
      <c r="LHZ20" s="121"/>
      <c r="LIA20" s="121"/>
      <c r="LIB20" s="121"/>
      <c r="LIC20" s="121"/>
      <c r="LID20" s="121"/>
      <c r="LIE20" s="121"/>
      <c r="LIF20" s="121"/>
      <c r="LIG20" s="121"/>
      <c r="LIH20" s="121"/>
      <c r="LII20" s="121"/>
      <c r="LIJ20" s="121"/>
      <c r="LIK20" s="121"/>
      <c r="LIL20" s="121"/>
      <c r="LIM20" s="121"/>
      <c r="LIN20" s="121"/>
      <c r="LIO20" s="121"/>
      <c r="LIP20" s="121"/>
      <c r="LIQ20" s="121"/>
      <c r="LIR20" s="121"/>
      <c r="LIS20" s="121"/>
      <c r="LIT20" s="121"/>
      <c r="LIU20" s="121"/>
      <c r="LIV20" s="121"/>
      <c r="LIW20" s="121"/>
      <c r="LIX20" s="121"/>
      <c r="LIY20" s="121"/>
      <c r="LIZ20" s="121"/>
      <c r="LJA20" s="121"/>
      <c r="LJB20" s="121"/>
      <c r="LJC20" s="121"/>
      <c r="LJD20" s="121"/>
      <c r="LJE20" s="121"/>
      <c r="LJF20" s="121"/>
      <c r="LJG20" s="121"/>
      <c r="LJH20" s="121"/>
      <c r="LJI20" s="121"/>
      <c r="LJJ20" s="121"/>
      <c r="LJK20" s="121"/>
      <c r="LJL20" s="121"/>
      <c r="LJM20" s="121"/>
      <c r="LJN20" s="121"/>
      <c r="LJO20" s="121"/>
      <c r="LJP20" s="121"/>
      <c r="LJQ20" s="121"/>
      <c r="LJR20" s="121"/>
      <c r="LJS20" s="121"/>
      <c r="LJT20" s="121"/>
      <c r="LJU20" s="121"/>
      <c r="LJV20" s="121"/>
      <c r="LJW20" s="121"/>
      <c r="LJX20" s="121"/>
      <c r="LJY20" s="121"/>
      <c r="LJZ20" s="121"/>
      <c r="LKA20" s="121"/>
      <c r="LKB20" s="121"/>
      <c r="LKC20" s="121"/>
      <c r="LKD20" s="121"/>
      <c r="LKE20" s="121"/>
      <c r="LKF20" s="121"/>
      <c r="LKG20" s="121"/>
      <c r="LKH20" s="121"/>
      <c r="LKI20" s="121"/>
      <c r="LKJ20" s="121"/>
      <c r="LKK20" s="121"/>
      <c r="LKL20" s="121"/>
      <c r="LKM20" s="121"/>
      <c r="LKN20" s="121"/>
      <c r="LKO20" s="121"/>
      <c r="LKP20" s="121"/>
      <c r="LKQ20" s="121"/>
      <c r="LKR20" s="121"/>
      <c r="LKS20" s="121"/>
      <c r="LKT20" s="121"/>
      <c r="LKU20" s="121"/>
      <c r="LKV20" s="121"/>
      <c r="LKW20" s="121"/>
      <c r="LKX20" s="121"/>
      <c r="LKY20" s="121"/>
      <c r="LKZ20" s="121"/>
      <c r="LLA20" s="121"/>
      <c r="LLB20" s="121"/>
      <c r="LLC20" s="121"/>
      <c r="LLD20" s="121"/>
      <c r="LLE20" s="121"/>
      <c r="LLF20" s="121"/>
      <c r="LLG20" s="121"/>
      <c r="LLH20" s="121"/>
      <c r="LLI20" s="121"/>
      <c r="LLJ20" s="121"/>
      <c r="LLK20" s="121"/>
      <c r="LLL20" s="121"/>
      <c r="LLM20" s="121"/>
      <c r="LLN20" s="121"/>
      <c r="LLO20" s="121"/>
      <c r="LLP20" s="121"/>
      <c r="LLQ20" s="121"/>
      <c r="LLR20" s="121"/>
      <c r="LLS20" s="121"/>
      <c r="LLT20" s="121"/>
      <c r="LLU20" s="121"/>
      <c r="LLV20" s="121"/>
      <c r="LLW20" s="121"/>
      <c r="LLX20" s="121"/>
      <c r="LLY20" s="121"/>
      <c r="LLZ20" s="121"/>
      <c r="LMA20" s="121"/>
      <c r="LMB20" s="121"/>
      <c r="LMC20" s="121"/>
      <c r="LMD20" s="121"/>
      <c r="LME20" s="121"/>
      <c r="LMF20" s="121"/>
      <c r="LMG20" s="121"/>
      <c r="LMH20" s="121"/>
      <c r="LMI20" s="121"/>
      <c r="LMJ20" s="121"/>
      <c r="LMK20" s="121"/>
      <c r="LML20" s="121"/>
      <c r="LMM20" s="121"/>
      <c r="LMN20" s="121"/>
      <c r="LMO20" s="121"/>
      <c r="LMP20" s="121"/>
      <c r="LMQ20" s="121"/>
      <c r="LMR20" s="121"/>
      <c r="LMS20" s="121"/>
      <c r="LMT20" s="121"/>
      <c r="LMU20" s="121"/>
      <c r="LMV20" s="121"/>
      <c r="LMW20" s="121"/>
      <c r="LMX20" s="121"/>
      <c r="LMY20" s="121"/>
      <c r="LMZ20" s="121"/>
      <c r="LNA20" s="121"/>
      <c r="LNB20" s="121"/>
      <c r="LNC20" s="121"/>
      <c r="LND20" s="121"/>
      <c r="LNE20" s="121"/>
      <c r="LNF20" s="121"/>
      <c r="LNG20" s="121"/>
      <c r="LNH20" s="121"/>
      <c r="LNI20" s="121"/>
      <c r="LNJ20" s="121"/>
      <c r="LNK20" s="121"/>
      <c r="LNL20" s="121"/>
      <c r="LNM20" s="121"/>
      <c r="LNN20" s="121"/>
      <c r="LNO20" s="121"/>
      <c r="LNP20" s="121"/>
      <c r="LNQ20" s="121"/>
      <c r="LNR20" s="121"/>
      <c r="LNS20" s="121"/>
      <c r="LNT20" s="121"/>
      <c r="LNU20" s="121"/>
      <c r="LNV20" s="121"/>
      <c r="LNW20" s="121"/>
      <c r="LNX20" s="121"/>
      <c r="LNY20" s="121"/>
      <c r="LNZ20" s="121"/>
      <c r="LOA20" s="121"/>
      <c r="LOB20" s="121"/>
      <c r="LOC20" s="121"/>
      <c r="LOD20" s="121"/>
      <c r="LOE20" s="121"/>
      <c r="LOF20" s="121"/>
      <c r="LOG20" s="121"/>
      <c r="LOH20" s="121"/>
      <c r="LOI20" s="121"/>
      <c r="LOJ20" s="121"/>
      <c r="LOK20" s="121"/>
      <c r="LOL20" s="121"/>
      <c r="LOM20" s="121"/>
      <c r="LON20" s="121"/>
      <c r="LOO20" s="121"/>
      <c r="LOP20" s="121"/>
      <c r="LOQ20" s="121"/>
      <c r="LOR20" s="121"/>
      <c r="LOS20" s="121"/>
      <c r="LOT20" s="121"/>
      <c r="LOU20" s="121"/>
      <c r="LOV20" s="121"/>
      <c r="LOW20" s="121"/>
      <c r="LOX20" s="121"/>
      <c r="LOY20" s="121"/>
      <c r="LOZ20" s="121"/>
      <c r="LPA20" s="121"/>
      <c r="LPB20" s="121"/>
      <c r="LPC20" s="121"/>
      <c r="LPD20" s="121"/>
      <c r="LPE20" s="121"/>
      <c r="LPF20" s="121"/>
      <c r="LPG20" s="121"/>
      <c r="LPH20" s="121"/>
      <c r="LPI20" s="121"/>
      <c r="LPJ20" s="121"/>
      <c r="LPK20" s="121"/>
      <c r="LPL20" s="121"/>
      <c r="LPM20" s="121"/>
      <c r="LPN20" s="121"/>
      <c r="LPO20" s="121"/>
      <c r="LPP20" s="121"/>
      <c r="LPQ20" s="121"/>
      <c r="LPR20" s="121"/>
      <c r="LPS20" s="121"/>
      <c r="LPT20" s="121"/>
      <c r="LPU20" s="121"/>
      <c r="LPV20" s="121"/>
      <c r="LPW20" s="121"/>
      <c r="LPX20" s="121"/>
      <c r="LPY20" s="121"/>
      <c r="LPZ20" s="121"/>
      <c r="LQA20" s="121"/>
      <c r="LQB20" s="121"/>
      <c r="LQC20" s="121"/>
      <c r="LQD20" s="121"/>
      <c r="LQE20" s="121"/>
      <c r="LQF20" s="121"/>
      <c r="LQG20" s="121"/>
      <c r="LQH20" s="121"/>
      <c r="LQI20" s="121"/>
      <c r="LQJ20" s="121"/>
      <c r="LQK20" s="121"/>
      <c r="LQL20" s="121"/>
      <c r="LQM20" s="121"/>
      <c r="LQN20" s="121"/>
      <c r="LQO20" s="121"/>
      <c r="LQP20" s="121"/>
      <c r="LQQ20" s="121"/>
      <c r="LQR20" s="121"/>
      <c r="LQS20" s="121"/>
      <c r="LQT20" s="121"/>
      <c r="LQU20" s="121"/>
      <c r="LQV20" s="121"/>
      <c r="LQW20" s="121"/>
      <c r="LQX20" s="121"/>
      <c r="LQY20" s="121"/>
      <c r="LQZ20" s="121"/>
      <c r="LRA20" s="121"/>
      <c r="LRB20" s="121"/>
      <c r="LRC20" s="121"/>
      <c r="LRD20" s="121"/>
      <c r="LRE20" s="121"/>
      <c r="LRF20" s="121"/>
      <c r="LRG20" s="121"/>
      <c r="LRH20" s="121"/>
      <c r="LRI20" s="121"/>
      <c r="LRJ20" s="121"/>
      <c r="LRK20" s="121"/>
      <c r="LRL20" s="121"/>
      <c r="LRM20" s="121"/>
      <c r="LRN20" s="121"/>
      <c r="LRO20" s="121"/>
      <c r="LRP20" s="121"/>
      <c r="LRQ20" s="121"/>
      <c r="LRR20" s="121"/>
      <c r="LRS20" s="121"/>
      <c r="LRT20" s="121"/>
      <c r="LRU20" s="121"/>
      <c r="LRV20" s="121"/>
      <c r="LRW20" s="121"/>
      <c r="LRX20" s="121"/>
      <c r="LRY20" s="121"/>
      <c r="LRZ20" s="121"/>
      <c r="LSA20" s="121"/>
      <c r="LSB20" s="121"/>
      <c r="LSC20" s="121"/>
      <c r="LSD20" s="121"/>
      <c r="LSE20" s="121"/>
      <c r="LSF20" s="121"/>
      <c r="LSG20" s="121"/>
      <c r="LSH20" s="121"/>
      <c r="LSI20" s="121"/>
      <c r="LSJ20" s="121"/>
      <c r="LSK20" s="121"/>
      <c r="LSL20" s="121"/>
      <c r="LSM20" s="121"/>
      <c r="LSN20" s="121"/>
      <c r="LSO20" s="121"/>
      <c r="LSP20" s="121"/>
      <c r="LSQ20" s="121"/>
      <c r="LSR20" s="121"/>
      <c r="LSS20" s="121"/>
      <c r="LST20" s="121"/>
      <c r="LSU20" s="121"/>
      <c r="LSV20" s="121"/>
      <c r="LSW20" s="121"/>
      <c r="LSX20" s="121"/>
      <c r="LSY20" s="121"/>
      <c r="LSZ20" s="121"/>
      <c r="LTA20" s="121"/>
      <c r="LTB20" s="121"/>
      <c r="LTC20" s="121"/>
      <c r="LTD20" s="121"/>
      <c r="LTE20" s="121"/>
      <c r="LTF20" s="121"/>
      <c r="LTG20" s="121"/>
      <c r="LTH20" s="121"/>
      <c r="LTI20" s="121"/>
      <c r="LTJ20" s="121"/>
      <c r="LTK20" s="121"/>
      <c r="LTL20" s="121"/>
      <c r="LTM20" s="121"/>
      <c r="LTN20" s="121"/>
      <c r="LTO20" s="121"/>
      <c r="LTP20" s="121"/>
      <c r="LTQ20" s="121"/>
      <c r="LTR20" s="121"/>
      <c r="LTS20" s="121"/>
      <c r="LTT20" s="121"/>
      <c r="LTU20" s="121"/>
      <c r="LTV20" s="121"/>
      <c r="LTW20" s="121"/>
      <c r="LTX20" s="121"/>
      <c r="LTY20" s="121"/>
      <c r="LTZ20" s="121"/>
      <c r="LUA20" s="121"/>
      <c r="LUB20" s="121"/>
      <c r="LUC20" s="121"/>
      <c r="LUD20" s="121"/>
      <c r="LUE20" s="121"/>
      <c r="LUF20" s="121"/>
      <c r="LUG20" s="121"/>
      <c r="LUH20" s="121"/>
      <c r="LUI20" s="121"/>
      <c r="LUJ20" s="121"/>
      <c r="LUK20" s="121"/>
      <c r="LUL20" s="121"/>
      <c r="LUM20" s="121"/>
      <c r="LUN20" s="121"/>
      <c r="LUO20" s="121"/>
      <c r="LUP20" s="121"/>
      <c r="LUQ20" s="121"/>
      <c r="LUR20" s="121"/>
      <c r="LUS20" s="121"/>
      <c r="LUT20" s="121"/>
      <c r="LUU20" s="121"/>
      <c r="LUV20" s="121"/>
      <c r="LUW20" s="121"/>
      <c r="LUX20" s="121"/>
      <c r="LUY20" s="121"/>
      <c r="LUZ20" s="121"/>
      <c r="LVA20" s="121"/>
      <c r="LVB20" s="121"/>
      <c r="LVC20" s="121"/>
      <c r="LVD20" s="121"/>
      <c r="LVE20" s="121"/>
      <c r="LVF20" s="121"/>
      <c r="LVG20" s="121"/>
      <c r="LVH20" s="121"/>
      <c r="LVI20" s="121"/>
      <c r="LVJ20" s="121"/>
      <c r="LVK20" s="121"/>
      <c r="LVL20" s="121"/>
      <c r="LVM20" s="121"/>
      <c r="LVN20" s="121"/>
      <c r="LVO20" s="121"/>
      <c r="LVP20" s="121"/>
      <c r="LVQ20" s="121"/>
      <c r="LVR20" s="121"/>
      <c r="LVS20" s="121"/>
      <c r="LVT20" s="121"/>
      <c r="LVU20" s="121"/>
      <c r="LVV20" s="121"/>
      <c r="LVW20" s="121"/>
      <c r="LVX20" s="121"/>
      <c r="LVY20" s="121"/>
      <c r="LVZ20" s="121"/>
      <c r="LWA20" s="121"/>
      <c r="LWB20" s="121"/>
      <c r="LWC20" s="121"/>
      <c r="LWD20" s="121"/>
      <c r="LWE20" s="121"/>
      <c r="LWF20" s="121"/>
      <c r="LWG20" s="121"/>
      <c r="LWH20" s="121"/>
      <c r="LWI20" s="121"/>
      <c r="LWJ20" s="121"/>
      <c r="LWK20" s="121"/>
      <c r="LWL20" s="121"/>
      <c r="LWM20" s="121"/>
      <c r="LWN20" s="121"/>
      <c r="LWO20" s="121"/>
      <c r="LWP20" s="121"/>
      <c r="LWQ20" s="121"/>
      <c r="LWR20" s="121"/>
      <c r="LWS20" s="121"/>
      <c r="LWT20" s="121"/>
      <c r="LWU20" s="121"/>
      <c r="LWV20" s="121"/>
      <c r="LWW20" s="121"/>
      <c r="LWX20" s="121"/>
      <c r="LWY20" s="121"/>
      <c r="LWZ20" s="121"/>
      <c r="LXA20" s="121"/>
      <c r="LXB20" s="121"/>
      <c r="LXC20" s="121"/>
      <c r="LXD20" s="121"/>
      <c r="LXE20" s="121"/>
      <c r="LXF20" s="121"/>
      <c r="LXG20" s="121"/>
      <c r="LXH20" s="121"/>
      <c r="LXI20" s="121"/>
      <c r="LXJ20" s="121"/>
      <c r="LXK20" s="121"/>
      <c r="LXL20" s="121"/>
      <c r="LXM20" s="121"/>
      <c r="LXN20" s="121"/>
      <c r="LXO20" s="121"/>
      <c r="LXP20" s="121"/>
      <c r="LXQ20" s="121"/>
      <c r="LXR20" s="121"/>
      <c r="LXS20" s="121"/>
      <c r="LXT20" s="121"/>
      <c r="LXU20" s="121"/>
      <c r="LXV20" s="121"/>
      <c r="LXW20" s="121"/>
      <c r="LXX20" s="121"/>
      <c r="LXY20" s="121"/>
      <c r="LXZ20" s="121"/>
      <c r="LYA20" s="121"/>
      <c r="LYB20" s="121"/>
      <c r="LYC20" s="121"/>
      <c r="LYD20" s="121"/>
      <c r="LYE20" s="121"/>
      <c r="LYF20" s="121"/>
      <c r="LYG20" s="121"/>
      <c r="LYH20" s="121"/>
      <c r="LYI20" s="121"/>
      <c r="LYJ20" s="121"/>
      <c r="LYK20" s="121"/>
      <c r="LYL20" s="121"/>
      <c r="LYM20" s="121"/>
      <c r="LYN20" s="121"/>
      <c r="LYO20" s="121"/>
      <c r="LYP20" s="121"/>
      <c r="LYQ20" s="121"/>
      <c r="LYR20" s="121"/>
      <c r="LYS20" s="121"/>
      <c r="LYT20" s="121"/>
      <c r="LYU20" s="121"/>
      <c r="LYV20" s="121"/>
      <c r="LYW20" s="121"/>
      <c r="LYX20" s="121"/>
      <c r="LYY20" s="121"/>
      <c r="LYZ20" s="121"/>
      <c r="LZA20" s="121"/>
      <c r="LZB20" s="121"/>
      <c r="LZC20" s="121"/>
      <c r="LZD20" s="121"/>
      <c r="LZE20" s="121"/>
      <c r="LZF20" s="121"/>
      <c r="LZG20" s="121"/>
      <c r="LZH20" s="121"/>
      <c r="LZI20" s="121"/>
      <c r="LZJ20" s="121"/>
      <c r="LZK20" s="121"/>
      <c r="LZL20" s="121"/>
      <c r="LZM20" s="121"/>
      <c r="LZN20" s="121"/>
      <c r="LZO20" s="121"/>
      <c r="LZP20" s="121"/>
      <c r="LZQ20" s="121"/>
      <c r="LZR20" s="121"/>
      <c r="LZS20" s="121"/>
      <c r="LZT20" s="121"/>
      <c r="LZU20" s="121"/>
      <c r="LZV20" s="121"/>
      <c r="LZW20" s="121"/>
      <c r="LZX20" s="121"/>
      <c r="LZY20" s="121"/>
      <c r="LZZ20" s="121"/>
      <c r="MAA20" s="121"/>
      <c r="MAB20" s="121"/>
      <c r="MAC20" s="121"/>
      <c r="MAD20" s="121"/>
      <c r="MAE20" s="121"/>
      <c r="MAF20" s="121"/>
      <c r="MAG20" s="121"/>
      <c r="MAH20" s="121"/>
      <c r="MAI20" s="121"/>
      <c r="MAJ20" s="121"/>
      <c r="MAK20" s="121"/>
      <c r="MAL20" s="121"/>
      <c r="MAM20" s="121"/>
      <c r="MAN20" s="121"/>
      <c r="MAO20" s="121"/>
      <c r="MAP20" s="121"/>
      <c r="MAQ20" s="121"/>
      <c r="MAR20" s="121"/>
      <c r="MAS20" s="121"/>
      <c r="MAT20" s="121"/>
      <c r="MAU20" s="121"/>
      <c r="MAV20" s="121"/>
      <c r="MAW20" s="121"/>
      <c r="MAX20" s="121"/>
      <c r="MAY20" s="121"/>
      <c r="MAZ20" s="121"/>
      <c r="MBA20" s="121"/>
      <c r="MBB20" s="121"/>
      <c r="MBC20" s="121"/>
      <c r="MBD20" s="121"/>
      <c r="MBE20" s="121"/>
      <c r="MBF20" s="121"/>
      <c r="MBG20" s="121"/>
      <c r="MBH20" s="121"/>
      <c r="MBI20" s="121"/>
      <c r="MBJ20" s="121"/>
      <c r="MBK20" s="121"/>
      <c r="MBL20" s="121"/>
      <c r="MBM20" s="121"/>
      <c r="MBN20" s="121"/>
      <c r="MBO20" s="121"/>
      <c r="MBP20" s="121"/>
      <c r="MBQ20" s="121"/>
      <c r="MBR20" s="121"/>
      <c r="MBS20" s="121"/>
      <c r="MBT20" s="121"/>
      <c r="MBU20" s="121"/>
      <c r="MBV20" s="121"/>
      <c r="MBW20" s="121"/>
      <c r="MBX20" s="121"/>
      <c r="MBY20" s="121"/>
      <c r="MBZ20" s="121"/>
      <c r="MCA20" s="121"/>
      <c r="MCB20" s="121"/>
      <c r="MCC20" s="121"/>
      <c r="MCD20" s="121"/>
      <c r="MCE20" s="121"/>
      <c r="MCF20" s="121"/>
      <c r="MCG20" s="121"/>
      <c r="MCH20" s="121"/>
      <c r="MCI20" s="121"/>
      <c r="MCJ20" s="121"/>
      <c r="MCK20" s="121"/>
      <c r="MCL20" s="121"/>
      <c r="MCM20" s="121"/>
      <c r="MCN20" s="121"/>
      <c r="MCO20" s="121"/>
      <c r="MCP20" s="121"/>
      <c r="MCQ20" s="121"/>
      <c r="MCR20" s="121"/>
      <c r="MCS20" s="121"/>
      <c r="MCT20" s="121"/>
      <c r="MCU20" s="121"/>
      <c r="MCV20" s="121"/>
      <c r="MCW20" s="121"/>
      <c r="MCX20" s="121"/>
      <c r="MCY20" s="121"/>
      <c r="MCZ20" s="121"/>
      <c r="MDA20" s="121"/>
      <c r="MDB20" s="121"/>
      <c r="MDC20" s="121"/>
      <c r="MDD20" s="121"/>
      <c r="MDE20" s="121"/>
      <c r="MDF20" s="121"/>
      <c r="MDG20" s="121"/>
      <c r="MDH20" s="121"/>
      <c r="MDI20" s="121"/>
      <c r="MDJ20" s="121"/>
      <c r="MDK20" s="121"/>
      <c r="MDL20" s="121"/>
      <c r="MDM20" s="121"/>
      <c r="MDN20" s="121"/>
      <c r="MDO20" s="121"/>
      <c r="MDP20" s="121"/>
      <c r="MDQ20" s="121"/>
      <c r="MDR20" s="121"/>
      <c r="MDS20" s="121"/>
      <c r="MDT20" s="121"/>
      <c r="MDU20" s="121"/>
      <c r="MDV20" s="121"/>
      <c r="MDW20" s="121"/>
      <c r="MDX20" s="121"/>
      <c r="MDY20" s="121"/>
      <c r="MDZ20" s="121"/>
      <c r="MEA20" s="121"/>
      <c r="MEB20" s="121"/>
      <c r="MEC20" s="121"/>
      <c r="MED20" s="121"/>
      <c r="MEE20" s="121"/>
      <c r="MEF20" s="121"/>
      <c r="MEG20" s="121"/>
      <c r="MEH20" s="121"/>
      <c r="MEI20" s="121"/>
      <c r="MEJ20" s="121"/>
      <c r="MEK20" s="121"/>
      <c r="MEL20" s="121"/>
      <c r="MEM20" s="121"/>
      <c r="MEN20" s="121"/>
      <c r="MEO20" s="121"/>
      <c r="MEP20" s="121"/>
      <c r="MEQ20" s="121"/>
      <c r="MER20" s="121"/>
      <c r="MES20" s="121"/>
      <c r="MET20" s="121"/>
      <c r="MEU20" s="121"/>
      <c r="MEV20" s="121"/>
      <c r="MEW20" s="121"/>
      <c r="MEX20" s="121"/>
      <c r="MEY20" s="121"/>
      <c r="MEZ20" s="121"/>
      <c r="MFA20" s="121"/>
      <c r="MFB20" s="121"/>
      <c r="MFC20" s="121"/>
      <c r="MFD20" s="121"/>
      <c r="MFE20" s="121"/>
      <c r="MFF20" s="121"/>
      <c r="MFG20" s="121"/>
      <c r="MFH20" s="121"/>
      <c r="MFI20" s="121"/>
      <c r="MFJ20" s="121"/>
      <c r="MFK20" s="121"/>
      <c r="MFL20" s="121"/>
      <c r="MFM20" s="121"/>
      <c r="MFN20" s="121"/>
      <c r="MFO20" s="121"/>
      <c r="MFP20" s="121"/>
      <c r="MFQ20" s="121"/>
      <c r="MFR20" s="121"/>
      <c r="MFS20" s="121"/>
      <c r="MFT20" s="121"/>
      <c r="MFU20" s="121"/>
      <c r="MFV20" s="121"/>
      <c r="MFW20" s="121"/>
      <c r="MFX20" s="121"/>
      <c r="MFY20" s="121"/>
      <c r="MFZ20" s="121"/>
      <c r="MGA20" s="121"/>
      <c r="MGB20" s="121"/>
      <c r="MGC20" s="121"/>
      <c r="MGD20" s="121"/>
      <c r="MGE20" s="121"/>
      <c r="MGF20" s="121"/>
      <c r="MGG20" s="121"/>
      <c r="MGH20" s="121"/>
      <c r="MGI20" s="121"/>
      <c r="MGJ20" s="121"/>
      <c r="MGK20" s="121"/>
      <c r="MGL20" s="121"/>
      <c r="MGM20" s="121"/>
      <c r="MGN20" s="121"/>
      <c r="MGO20" s="121"/>
      <c r="MGP20" s="121"/>
      <c r="MGQ20" s="121"/>
      <c r="MGR20" s="121"/>
      <c r="MGS20" s="121"/>
      <c r="MGT20" s="121"/>
      <c r="MGU20" s="121"/>
      <c r="MGV20" s="121"/>
      <c r="MGW20" s="121"/>
      <c r="MGX20" s="121"/>
      <c r="MGY20" s="121"/>
      <c r="MGZ20" s="121"/>
      <c r="MHA20" s="121"/>
      <c r="MHB20" s="121"/>
      <c r="MHC20" s="121"/>
      <c r="MHD20" s="121"/>
      <c r="MHE20" s="121"/>
      <c r="MHF20" s="121"/>
      <c r="MHG20" s="121"/>
      <c r="MHH20" s="121"/>
      <c r="MHI20" s="121"/>
      <c r="MHJ20" s="121"/>
      <c r="MHK20" s="121"/>
      <c r="MHL20" s="121"/>
      <c r="MHM20" s="121"/>
      <c r="MHN20" s="121"/>
      <c r="MHO20" s="121"/>
      <c r="MHP20" s="121"/>
      <c r="MHQ20" s="121"/>
      <c r="MHR20" s="121"/>
      <c r="MHS20" s="121"/>
      <c r="MHT20" s="121"/>
      <c r="MHU20" s="121"/>
      <c r="MHV20" s="121"/>
      <c r="MHW20" s="121"/>
      <c r="MHX20" s="121"/>
      <c r="MHY20" s="121"/>
      <c r="MHZ20" s="121"/>
      <c r="MIA20" s="121"/>
      <c r="MIB20" s="121"/>
      <c r="MIC20" s="121"/>
      <c r="MID20" s="121"/>
      <c r="MIE20" s="121"/>
      <c r="MIF20" s="121"/>
      <c r="MIG20" s="121"/>
      <c r="MIH20" s="121"/>
      <c r="MII20" s="121"/>
      <c r="MIJ20" s="121"/>
      <c r="MIK20" s="121"/>
      <c r="MIL20" s="121"/>
      <c r="MIM20" s="121"/>
      <c r="MIN20" s="121"/>
      <c r="MIO20" s="121"/>
      <c r="MIP20" s="121"/>
      <c r="MIQ20" s="121"/>
      <c r="MIR20" s="121"/>
      <c r="MIS20" s="121"/>
      <c r="MIT20" s="121"/>
      <c r="MIU20" s="121"/>
      <c r="MIV20" s="121"/>
      <c r="MIW20" s="121"/>
      <c r="MIX20" s="121"/>
      <c r="MIY20" s="121"/>
      <c r="MIZ20" s="121"/>
      <c r="MJA20" s="121"/>
      <c r="MJB20" s="121"/>
      <c r="MJC20" s="121"/>
      <c r="MJD20" s="121"/>
      <c r="MJE20" s="121"/>
      <c r="MJF20" s="121"/>
      <c r="MJG20" s="121"/>
      <c r="MJH20" s="121"/>
      <c r="MJI20" s="121"/>
      <c r="MJJ20" s="121"/>
      <c r="MJK20" s="121"/>
      <c r="MJL20" s="121"/>
      <c r="MJM20" s="121"/>
      <c r="MJN20" s="121"/>
      <c r="MJO20" s="121"/>
      <c r="MJP20" s="121"/>
      <c r="MJQ20" s="121"/>
      <c r="MJR20" s="121"/>
      <c r="MJS20" s="121"/>
      <c r="MJT20" s="121"/>
      <c r="MJU20" s="121"/>
      <c r="MJV20" s="121"/>
      <c r="MJW20" s="121"/>
      <c r="MJX20" s="121"/>
      <c r="MJY20" s="121"/>
      <c r="MJZ20" s="121"/>
      <c r="MKA20" s="121"/>
      <c r="MKB20" s="121"/>
      <c r="MKC20" s="121"/>
      <c r="MKD20" s="121"/>
      <c r="MKE20" s="121"/>
      <c r="MKF20" s="121"/>
      <c r="MKG20" s="121"/>
      <c r="MKH20" s="121"/>
      <c r="MKI20" s="121"/>
      <c r="MKJ20" s="121"/>
      <c r="MKK20" s="121"/>
      <c r="MKL20" s="121"/>
      <c r="MKM20" s="121"/>
      <c r="MKN20" s="121"/>
      <c r="MKO20" s="121"/>
      <c r="MKP20" s="121"/>
      <c r="MKQ20" s="121"/>
      <c r="MKR20" s="121"/>
      <c r="MKS20" s="121"/>
      <c r="MKT20" s="121"/>
      <c r="MKU20" s="121"/>
      <c r="MKV20" s="121"/>
      <c r="MKW20" s="121"/>
      <c r="MKX20" s="121"/>
      <c r="MKY20" s="121"/>
      <c r="MKZ20" s="121"/>
      <c r="MLA20" s="121"/>
      <c r="MLB20" s="121"/>
      <c r="MLC20" s="121"/>
      <c r="MLD20" s="121"/>
      <c r="MLE20" s="121"/>
      <c r="MLF20" s="121"/>
      <c r="MLG20" s="121"/>
      <c r="MLH20" s="121"/>
      <c r="MLI20" s="121"/>
      <c r="MLJ20" s="121"/>
      <c r="MLK20" s="121"/>
      <c r="MLL20" s="121"/>
      <c r="MLM20" s="121"/>
      <c r="MLN20" s="121"/>
      <c r="MLO20" s="121"/>
      <c r="MLP20" s="121"/>
      <c r="MLQ20" s="121"/>
      <c r="MLR20" s="121"/>
      <c r="MLS20" s="121"/>
      <c r="MLT20" s="121"/>
      <c r="MLU20" s="121"/>
      <c r="MLV20" s="121"/>
      <c r="MLW20" s="121"/>
      <c r="MLX20" s="121"/>
      <c r="MLY20" s="121"/>
      <c r="MLZ20" s="121"/>
      <c r="MMA20" s="121"/>
      <c r="MMB20" s="121"/>
      <c r="MMC20" s="121"/>
      <c r="MMD20" s="121"/>
      <c r="MME20" s="121"/>
      <c r="MMF20" s="121"/>
      <c r="MMG20" s="121"/>
      <c r="MMH20" s="121"/>
      <c r="MMI20" s="121"/>
      <c r="MMJ20" s="121"/>
      <c r="MMK20" s="121"/>
      <c r="MML20" s="121"/>
      <c r="MMM20" s="121"/>
      <c r="MMN20" s="121"/>
      <c r="MMO20" s="121"/>
      <c r="MMP20" s="121"/>
      <c r="MMQ20" s="121"/>
      <c r="MMR20" s="121"/>
      <c r="MMS20" s="121"/>
      <c r="MMT20" s="121"/>
      <c r="MMU20" s="121"/>
      <c r="MMV20" s="121"/>
      <c r="MMW20" s="121"/>
      <c r="MMX20" s="121"/>
      <c r="MMY20" s="121"/>
      <c r="MMZ20" s="121"/>
      <c r="MNA20" s="121"/>
      <c r="MNB20" s="121"/>
      <c r="MNC20" s="121"/>
      <c r="MND20" s="121"/>
      <c r="MNE20" s="121"/>
      <c r="MNF20" s="121"/>
      <c r="MNG20" s="121"/>
      <c r="MNH20" s="121"/>
      <c r="MNI20" s="121"/>
      <c r="MNJ20" s="121"/>
      <c r="MNK20" s="121"/>
      <c r="MNL20" s="121"/>
      <c r="MNM20" s="121"/>
      <c r="MNN20" s="121"/>
      <c r="MNO20" s="121"/>
      <c r="MNP20" s="121"/>
      <c r="MNQ20" s="121"/>
      <c r="MNR20" s="121"/>
      <c r="MNS20" s="121"/>
      <c r="MNT20" s="121"/>
      <c r="MNU20" s="121"/>
      <c r="MNV20" s="121"/>
      <c r="MNW20" s="121"/>
      <c r="MNX20" s="121"/>
      <c r="MNY20" s="121"/>
      <c r="MNZ20" s="121"/>
      <c r="MOA20" s="121"/>
      <c r="MOB20" s="121"/>
      <c r="MOC20" s="121"/>
      <c r="MOD20" s="121"/>
      <c r="MOE20" s="121"/>
      <c r="MOF20" s="121"/>
      <c r="MOG20" s="121"/>
      <c r="MOH20" s="121"/>
      <c r="MOI20" s="121"/>
      <c r="MOJ20" s="121"/>
      <c r="MOK20" s="121"/>
      <c r="MOL20" s="121"/>
      <c r="MOM20" s="121"/>
      <c r="MON20" s="121"/>
      <c r="MOO20" s="121"/>
      <c r="MOP20" s="121"/>
      <c r="MOQ20" s="121"/>
      <c r="MOR20" s="121"/>
      <c r="MOS20" s="121"/>
      <c r="MOT20" s="121"/>
      <c r="MOU20" s="121"/>
      <c r="MOV20" s="121"/>
      <c r="MOW20" s="121"/>
      <c r="MOX20" s="121"/>
      <c r="MOY20" s="121"/>
      <c r="MOZ20" s="121"/>
      <c r="MPA20" s="121"/>
      <c r="MPB20" s="121"/>
      <c r="MPC20" s="121"/>
      <c r="MPD20" s="121"/>
      <c r="MPE20" s="121"/>
      <c r="MPF20" s="121"/>
      <c r="MPG20" s="121"/>
      <c r="MPH20" s="121"/>
      <c r="MPI20" s="121"/>
      <c r="MPJ20" s="121"/>
      <c r="MPK20" s="121"/>
      <c r="MPL20" s="121"/>
      <c r="MPM20" s="121"/>
      <c r="MPN20" s="121"/>
      <c r="MPO20" s="121"/>
      <c r="MPP20" s="121"/>
      <c r="MPQ20" s="121"/>
      <c r="MPR20" s="121"/>
      <c r="MPS20" s="121"/>
      <c r="MPT20" s="121"/>
      <c r="MPU20" s="121"/>
      <c r="MPV20" s="121"/>
      <c r="MPW20" s="121"/>
      <c r="MPX20" s="121"/>
      <c r="MPY20" s="121"/>
      <c r="MPZ20" s="121"/>
      <c r="MQA20" s="121"/>
      <c r="MQB20" s="121"/>
      <c r="MQC20" s="121"/>
      <c r="MQD20" s="121"/>
      <c r="MQE20" s="121"/>
      <c r="MQF20" s="121"/>
      <c r="MQG20" s="121"/>
      <c r="MQH20" s="121"/>
      <c r="MQI20" s="121"/>
      <c r="MQJ20" s="121"/>
      <c r="MQK20" s="121"/>
      <c r="MQL20" s="121"/>
      <c r="MQM20" s="121"/>
      <c r="MQN20" s="121"/>
      <c r="MQO20" s="121"/>
      <c r="MQP20" s="121"/>
      <c r="MQQ20" s="121"/>
      <c r="MQR20" s="121"/>
      <c r="MQS20" s="121"/>
      <c r="MQT20" s="121"/>
      <c r="MQU20" s="121"/>
      <c r="MQV20" s="121"/>
      <c r="MQW20" s="121"/>
      <c r="MQX20" s="121"/>
      <c r="MQY20" s="121"/>
      <c r="MQZ20" s="121"/>
      <c r="MRA20" s="121"/>
      <c r="MRB20" s="121"/>
      <c r="MRC20" s="121"/>
      <c r="MRD20" s="121"/>
      <c r="MRE20" s="121"/>
      <c r="MRF20" s="121"/>
      <c r="MRG20" s="121"/>
      <c r="MRH20" s="121"/>
      <c r="MRI20" s="121"/>
      <c r="MRJ20" s="121"/>
      <c r="MRK20" s="121"/>
      <c r="MRL20" s="121"/>
      <c r="MRM20" s="121"/>
      <c r="MRN20" s="121"/>
      <c r="MRO20" s="121"/>
      <c r="MRP20" s="121"/>
      <c r="MRQ20" s="121"/>
      <c r="MRR20" s="121"/>
      <c r="MRS20" s="121"/>
      <c r="MRT20" s="121"/>
      <c r="MRU20" s="121"/>
      <c r="MRV20" s="121"/>
      <c r="MRW20" s="121"/>
      <c r="MRX20" s="121"/>
      <c r="MRY20" s="121"/>
      <c r="MRZ20" s="121"/>
      <c r="MSA20" s="121"/>
      <c r="MSB20" s="121"/>
      <c r="MSC20" s="121"/>
      <c r="MSD20" s="121"/>
      <c r="MSE20" s="121"/>
      <c r="MSF20" s="121"/>
      <c r="MSG20" s="121"/>
      <c r="MSH20" s="121"/>
      <c r="MSI20" s="121"/>
      <c r="MSJ20" s="121"/>
      <c r="MSK20" s="121"/>
      <c r="MSL20" s="121"/>
      <c r="MSM20" s="121"/>
      <c r="MSN20" s="121"/>
      <c r="MSO20" s="121"/>
      <c r="MSP20" s="121"/>
      <c r="MSQ20" s="121"/>
      <c r="MSR20" s="121"/>
      <c r="MSS20" s="121"/>
      <c r="MST20" s="121"/>
      <c r="MSU20" s="121"/>
      <c r="MSV20" s="121"/>
      <c r="MSW20" s="121"/>
      <c r="MSX20" s="121"/>
      <c r="MSY20" s="121"/>
      <c r="MSZ20" s="121"/>
      <c r="MTA20" s="121"/>
      <c r="MTB20" s="121"/>
      <c r="MTC20" s="121"/>
      <c r="MTD20" s="121"/>
      <c r="MTE20" s="121"/>
      <c r="MTF20" s="121"/>
      <c r="MTG20" s="121"/>
      <c r="MTH20" s="121"/>
      <c r="MTI20" s="121"/>
      <c r="MTJ20" s="121"/>
      <c r="MTK20" s="121"/>
      <c r="MTL20" s="121"/>
      <c r="MTM20" s="121"/>
      <c r="MTN20" s="121"/>
      <c r="MTO20" s="121"/>
      <c r="MTP20" s="121"/>
      <c r="MTQ20" s="121"/>
      <c r="MTR20" s="121"/>
      <c r="MTS20" s="121"/>
      <c r="MTT20" s="121"/>
      <c r="MTU20" s="121"/>
      <c r="MTV20" s="121"/>
      <c r="MTW20" s="121"/>
      <c r="MTX20" s="121"/>
      <c r="MTY20" s="121"/>
      <c r="MTZ20" s="121"/>
      <c r="MUA20" s="121"/>
      <c r="MUB20" s="121"/>
      <c r="MUC20" s="121"/>
      <c r="MUD20" s="121"/>
      <c r="MUE20" s="121"/>
      <c r="MUF20" s="121"/>
      <c r="MUG20" s="121"/>
      <c r="MUH20" s="121"/>
      <c r="MUI20" s="121"/>
      <c r="MUJ20" s="121"/>
      <c r="MUK20" s="121"/>
      <c r="MUL20" s="121"/>
      <c r="MUM20" s="121"/>
      <c r="MUN20" s="121"/>
      <c r="MUO20" s="121"/>
      <c r="MUP20" s="121"/>
      <c r="MUQ20" s="121"/>
      <c r="MUR20" s="121"/>
      <c r="MUS20" s="121"/>
      <c r="MUT20" s="121"/>
      <c r="MUU20" s="121"/>
      <c r="MUV20" s="121"/>
      <c r="MUW20" s="121"/>
      <c r="MUX20" s="121"/>
      <c r="MUY20" s="121"/>
      <c r="MUZ20" s="121"/>
      <c r="MVA20" s="121"/>
      <c r="MVB20" s="121"/>
      <c r="MVC20" s="121"/>
      <c r="MVD20" s="121"/>
      <c r="MVE20" s="121"/>
      <c r="MVF20" s="121"/>
      <c r="MVG20" s="121"/>
      <c r="MVH20" s="121"/>
      <c r="MVI20" s="121"/>
      <c r="MVJ20" s="121"/>
      <c r="MVK20" s="121"/>
      <c r="MVL20" s="121"/>
      <c r="MVM20" s="121"/>
      <c r="MVN20" s="121"/>
      <c r="MVO20" s="121"/>
      <c r="MVP20" s="121"/>
      <c r="MVQ20" s="121"/>
      <c r="MVR20" s="121"/>
      <c r="MVS20" s="121"/>
      <c r="MVT20" s="121"/>
      <c r="MVU20" s="121"/>
      <c r="MVV20" s="121"/>
      <c r="MVW20" s="121"/>
      <c r="MVX20" s="121"/>
      <c r="MVY20" s="121"/>
      <c r="MVZ20" s="121"/>
      <c r="MWA20" s="121"/>
      <c r="MWB20" s="121"/>
      <c r="MWC20" s="121"/>
      <c r="MWD20" s="121"/>
      <c r="MWE20" s="121"/>
      <c r="MWF20" s="121"/>
      <c r="MWG20" s="121"/>
      <c r="MWH20" s="121"/>
      <c r="MWI20" s="121"/>
      <c r="MWJ20" s="121"/>
      <c r="MWK20" s="121"/>
      <c r="MWL20" s="121"/>
      <c r="MWM20" s="121"/>
      <c r="MWN20" s="121"/>
      <c r="MWO20" s="121"/>
      <c r="MWP20" s="121"/>
      <c r="MWQ20" s="121"/>
      <c r="MWR20" s="121"/>
      <c r="MWS20" s="121"/>
      <c r="MWT20" s="121"/>
      <c r="MWU20" s="121"/>
      <c r="MWV20" s="121"/>
      <c r="MWW20" s="121"/>
      <c r="MWX20" s="121"/>
      <c r="MWY20" s="121"/>
      <c r="MWZ20" s="121"/>
      <c r="MXA20" s="121"/>
      <c r="MXB20" s="121"/>
      <c r="MXC20" s="121"/>
      <c r="MXD20" s="121"/>
      <c r="MXE20" s="121"/>
      <c r="MXF20" s="121"/>
      <c r="MXG20" s="121"/>
      <c r="MXH20" s="121"/>
      <c r="MXI20" s="121"/>
      <c r="MXJ20" s="121"/>
      <c r="MXK20" s="121"/>
      <c r="MXL20" s="121"/>
      <c r="MXM20" s="121"/>
      <c r="MXN20" s="121"/>
      <c r="MXO20" s="121"/>
      <c r="MXP20" s="121"/>
      <c r="MXQ20" s="121"/>
      <c r="MXR20" s="121"/>
      <c r="MXS20" s="121"/>
      <c r="MXT20" s="121"/>
      <c r="MXU20" s="121"/>
      <c r="MXV20" s="121"/>
      <c r="MXW20" s="121"/>
      <c r="MXX20" s="121"/>
      <c r="MXY20" s="121"/>
      <c r="MXZ20" s="121"/>
      <c r="MYA20" s="121"/>
      <c r="MYB20" s="121"/>
      <c r="MYC20" s="121"/>
      <c r="MYD20" s="121"/>
      <c r="MYE20" s="121"/>
      <c r="MYF20" s="121"/>
      <c r="MYG20" s="121"/>
      <c r="MYH20" s="121"/>
      <c r="MYI20" s="121"/>
      <c r="MYJ20" s="121"/>
      <c r="MYK20" s="121"/>
      <c r="MYL20" s="121"/>
      <c r="MYM20" s="121"/>
      <c r="MYN20" s="121"/>
      <c r="MYO20" s="121"/>
      <c r="MYP20" s="121"/>
      <c r="MYQ20" s="121"/>
      <c r="MYR20" s="121"/>
      <c r="MYS20" s="121"/>
      <c r="MYT20" s="121"/>
      <c r="MYU20" s="121"/>
      <c r="MYV20" s="121"/>
      <c r="MYW20" s="121"/>
      <c r="MYX20" s="121"/>
      <c r="MYY20" s="121"/>
      <c r="MYZ20" s="121"/>
      <c r="MZA20" s="121"/>
      <c r="MZB20" s="121"/>
      <c r="MZC20" s="121"/>
      <c r="MZD20" s="121"/>
      <c r="MZE20" s="121"/>
      <c r="MZF20" s="121"/>
      <c r="MZG20" s="121"/>
      <c r="MZH20" s="121"/>
      <c r="MZI20" s="121"/>
      <c r="MZJ20" s="121"/>
      <c r="MZK20" s="121"/>
      <c r="MZL20" s="121"/>
      <c r="MZM20" s="121"/>
      <c r="MZN20" s="121"/>
      <c r="MZO20" s="121"/>
      <c r="MZP20" s="121"/>
      <c r="MZQ20" s="121"/>
      <c r="MZR20" s="121"/>
      <c r="MZS20" s="121"/>
      <c r="MZT20" s="121"/>
      <c r="MZU20" s="121"/>
      <c r="MZV20" s="121"/>
      <c r="MZW20" s="121"/>
      <c r="MZX20" s="121"/>
      <c r="MZY20" s="121"/>
      <c r="MZZ20" s="121"/>
      <c r="NAA20" s="121"/>
      <c r="NAB20" s="121"/>
      <c r="NAC20" s="121"/>
      <c r="NAD20" s="121"/>
      <c r="NAE20" s="121"/>
      <c r="NAF20" s="121"/>
      <c r="NAG20" s="121"/>
      <c r="NAH20" s="121"/>
      <c r="NAI20" s="121"/>
      <c r="NAJ20" s="121"/>
      <c r="NAK20" s="121"/>
      <c r="NAL20" s="121"/>
      <c r="NAM20" s="121"/>
      <c r="NAN20" s="121"/>
      <c r="NAO20" s="121"/>
      <c r="NAP20" s="121"/>
      <c r="NAQ20" s="121"/>
      <c r="NAR20" s="121"/>
      <c r="NAS20" s="121"/>
      <c r="NAT20" s="121"/>
      <c r="NAU20" s="121"/>
      <c r="NAV20" s="121"/>
      <c r="NAW20" s="121"/>
      <c r="NAX20" s="121"/>
      <c r="NAY20" s="121"/>
      <c r="NAZ20" s="121"/>
      <c r="NBA20" s="121"/>
      <c r="NBB20" s="121"/>
      <c r="NBC20" s="121"/>
      <c r="NBD20" s="121"/>
      <c r="NBE20" s="121"/>
      <c r="NBF20" s="121"/>
      <c r="NBG20" s="121"/>
      <c r="NBH20" s="121"/>
      <c r="NBI20" s="121"/>
      <c r="NBJ20" s="121"/>
      <c r="NBK20" s="121"/>
      <c r="NBL20" s="121"/>
      <c r="NBM20" s="121"/>
      <c r="NBN20" s="121"/>
      <c r="NBO20" s="121"/>
      <c r="NBP20" s="121"/>
      <c r="NBQ20" s="121"/>
      <c r="NBR20" s="121"/>
      <c r="NBS20" s="121"/>
      <c r="NBT20" s="121"/>
      <c r="NBU20" s="121"/>
      <c r="NBV20" s="121"/>
      <c r="NBW20" s="121"/>
      <c r="NBX20" s="121"/>
      <c r="NBY20" s="121"/>
      <c r="NBZ20" s="121"/>
      <c r="NCA20" s="121"/>
      <c r="NCB20" s="121"/>
      <c r="NCC20" s="121"/>
      <c r="NCD20" s="121"/>
      <c r="NCE20" s="121"/>
      <c r="NCF20" s="121"/>
      <c r="NCG20" s="121"/>
      <c r="NCH20" s="121"/>
      <c r="NCI20" s="121"/>
      <c r="NCJ20" s="121"/>
      <c r="NCK20" s="121"/>
      <c r="NCL20" s="121"/>
      <c r="NCM20" s="121"/>
      <c r="NCN20" s="121"/>
      <c r="NCO20" s="121"/>
      <c r="NCP20" s="121"/>
      <c r="NCQ20" s="121"/>
      <c r="NCR20" s="121"/>
      <c r="NCS20" s="121"/>
      <c r="NCT20" s="121"/>
      <c r="NCU20" s="121"/>
      <c r="NCV20" s="121"/>
      <c r="NCW20" s="121"/>
      <c r="NCX20" s="121"/>
      <c r="NCY20" s="121"/>
      <c r="NCZ20" s="121"/>
      <c r="NDA20" s="121"/>
      <c r="NDB20" s="121"/>
      <c r="NDC20" s="121"/>
      <c r="NDD20" s="121"/>
      <c r="NDE20" s="121"/>
      <c r="NDF20" s="121"/>
      <c r="NDG20" s="121"/>
      <c r="NDH20" s="121"/>
      <c r="NDI20" s="121"/>
      <c r="NDJ20" s="121"/>
      <c r="NDK20" s="121"/>
      <c r="NDL20" s="121"/>
      <c r="NDM20" s="121"/>
      <c r="NDN20" s="121"/>
      <c r="NDO20" s="121"/>
      <c r="NDP20" s="121"/>
      <c r="NDQ20" s="121"/>
      <c r="NDR20" s="121"/>
      <c r="NDS20" s="121"/>
      <c r="NDT20" s="121"/>
      <c r="NDU20" s="121"/>
      <c r="NDV20" s="121"/>
      <c r="NDW20" s="121"/>
      <c r="NDX20" s="121"/>
      <c r="NDY20" s="121"/>
      <c r="NDZ20" s="121"/>
      <c r="NEA20" s="121"/>
      <c r="NEB20" s="121"/>
      <c r="NEC20" s="121"/>
      <c r="NED20" s="121"/>
      <c r="NEE20" s="121"/>
      <c r="NEF20" s="121"/>
      <c r="NEG20" s="121"/>
      <c r="NEH20" s="121"/>
      <c r="NEI20" s="121"/>
      <c r="NEJ20" s="121"/>
      <c r="NEK20" s="121"/>
      <c r="NEL20" s="121"/>
      <c r="NEM20" s="121"/>
      <c r="NEN20" s="121"/>
      <c r="NEO20" s="121"/>
      <c r="NEP20" s="121"/>
      <c r="NEQ20" s="121"/>
      <c r="NER20" s="121"/>
      <c r="NES20" s="121"/>
      <c r="NET20" s="121"/>
      <c r="NEU20" s="121"/>
      <c r="NEV20" s="121"/>
      <c r="NEW20" s="121"/>
      <c r="NEX20" s="121"/>
      <c r="NEY20" s="121"/>
      <c r="NEZ20" s="121"/>
      <c r="NFA20" s="121"/>
      <c r="NFB20" s="121"/>
      <c r="NFC20" s="121"/>
      <c r="NFD20" s="121"/>
      <c r="NFE20" s="121"/>
      <c r="NFF20" s="121"/>
      <c r="NFG20" s="121"/>
      <c r="NFH20" s="121"/>
      <c r="NFI20" s="121"/>
      <c r="NFJ20" s="121"/>
      <c r="NFK20" s="121"/>
      <c r="NFL20" s="121"/>
      <c r="NFM20" s="121"/>
      <c r="NFN20" s="121"/>
      <c r="NFO20" s="121"/>
      <c r="NFP20" s="121"/>
      <c r="NFQ20" s="121"/>
      <c r="NFR20" s="121"/>
      <c r="NFS20" s="121"/>
      <c r="NFT20" s="121"/>
      <c r="NFU20" s="121"/>
      <c r="NFV20" s="121"/>
      <c r="NFW20" s="121"/>
      <c r="NFX20" s="121"/>
      <c r="NFY20" s="121"/>
      <c r="NFZ20" s="121"/>
      <c r="NGA20" s="121"/>
      <c r="NGB20" s="121"/>
      <c r="NGC20" s="121"/>
      <c r="NGD20" s="121"/>
      <c r="NGE20" s="121"/>
      <c r="NGF20" s="121"/>
      <c r="NGG20" s="121"/>
      <c r="NGH20" s="121"/>
      <c r="NGI20" s="121"/>
      <c r="NGJ20" s="121"/>
      <c r="NGK20" s="121"/>
      <c r="NGL20" s="121"/>
      <c r="NGM20" s="121"/>
      <c r="NGN20" s="121"/>
      <c r="NGO20" s="121"/>
      <c r="NGP20" s="121"/>
      <c r="NGQ20" s="121"/>
      <c r="NGR20" s="121"/>
      <c r="NGS20" s="121"/>
      <c r="NGT20" s="121"/>
      <c r="NGU20" s="121"/>
      <c r="NGV20" s="121"/>
      <c r="NGW20" s="121"/>
      <c r="NGX20" s="121"/>
      <c r="NGY20" s="121"/>
      <c r="NGZ20" s="121"/>
      <c r="NHA20" s="121"/>
      <c r="NHB20" s="121"/>
      <c r="NHC20" s="121"/>
      <c r="NHD20" s="121"/>
      <c r="NHE20" s="121"/>
      <c r="NHF20" s="121"/>
      <c r="NHG20" s="121"/>
      <c r="NHH20" s="121"/>
      <c r="NHI20" s="121"/>
      <c r="NHJ20" s="121"/>
      <c r="NHK20" s="121"/>
      <c r="NHL20" s="121"/>
      <c r="NHM20" s="121"/>
      <c r="NHN20" s="121"/>
      <c r="NHO20" s="121"/>
      <c r="NHP20" s="121"/>
      <c r="NHQ20" s="121"/>
      <c r="NHR20" s="121"/>
      <c r="NHS20" s="121"/>
      <c r="NHT20" s="121"/>
      <c r="NHU20" s="121"/>
      <c r="NHV20" s="121"/>
      <c r="NHW20" s="121"/>
      <c r="NHX20" s="121"/>
      <c r="NHY20" s="121"/>
      <c r="NHZ20" s="121"/>
      <c r="NIA20" s="121"/>
      <c r="NIB20" s="121"/>
      <c r="NIC20" s="121"/>
      <c r="NID20" s="121"/>
      <c r="NIE20" s="121"/>
      <c r="NIF20" s="121"/>
      <c r="NIG20" s="121"/>
      <c r="NIH20" s="121"/>
      <c r="NII20" s="121"/>
      <c r="NIJ20" s="121"/>
      <c r="NIK20" s="121"/>
      <c r="NIL20" s="121"/>
      <c r="NIM20" s="121"/>
      <c r="NIN20" s="121"/>
      <c r="NIO20" s="121"/>
      <c r="NIP20" s="121"/>
      <c r="NIQ20" s="121"/>
      <c r="NIR20" s="121"/>
      <c r="NIS20" s="121"/>
      <c r="NIT20" s="121"/>
      <c r="NIU20" s="121"/>
      <c r="NIV20" s="121"/>
      <c r="NIW20" s="121"/>
      <c r="NIX20" s="121"/>
      <c r="NIY20" s="121"/>
      <c r="NIZ20" s="121"/>
      <c r="NJA20" s="121"/>
      <c r="NJB20" s="121"/>
      <c r="NJC20" s="121"/>
      <c r="NJD20" s="121"/>
      <c r="NJE20" s="121"/>
      <c r="NJF20" s="121"/>
      <c r="NJG20" s="121"/>
      <c r="NJH20" s="121"/>
      <c r="NJI20" s="121"/>
      <c r="NJJ20" s="121"/>
      <c r="NJK20" s="121"/>
      <c r="NJL20" s="121"/>
      <c r="NJM20" s="121"/>
      <c r="NJN20" s="121"/>
      <c r="NJO20" s="121"/>
      <c r="NJP20" s="121"/>
      <c r="NJQ20" s="121"/>
      <c r="NJR20" s="121"/>
      <c r="NJS20" s="121"/>
      <c r="NJT20" s="121"/>
      <c r="NJU20" s="121"/>
      <c r="NJV20" s="121"/>
      <c r="NJW20" s="121"/>
      <c r="NJX20" s="121"/>
      <c r="NJY20" s="121"/>
      <c r="NJZ20" s="121"/>
      <c r="NKA20" s="121"/>
      <c r="NKB20" s="121"/>
      <c r="NKC20" s="121"/>
      <c r="NKD20" s="121"/>
      <c r="NKE20" s="121"/>
      <c r="NKF20" s="121"/>
      <c r="NKG20" s="121"/>
      <c r="NKH20" s="121"/>
      <c r="NKI20" s="121"/>
      <c r="NKJ20" s="121"/>
      <c r="NKK20" s="121"/>
      <c r="NKL20" s="121"/>
      <c r="NKM20" s="121"/>
      <c r="NKN20" s="121"/>
      <c r="NKO20" s="121"/>
      <c r="NKP20" s="121"/>
      <c r="NKQ20" s="121"/>
      <c r="NKR20" s="121"/>
      <c r="NKS20" s="121"/>
      <c r="NKT20" s="121"/>
      <c r="NKU20" s="121"/>
      <c r="NKV20" s="121"/>
      <c r="NKW20" s="121"/>
      <c r="NKX20" s="121"/>
      <c r="NKY20" s="121"/>
      <c r="NKZ20" s="121"/>
      <c r="NLA20" s="121"/>
      <c r="NLB20" s="121"/>
      <c r="NLC20" s="121"/>
      <c r="NLD20" s="121"/>
      <c r="NLE20" s="121"/>
      <c r="NLF20" s="121"/>
      <c r="NLG20" s="121"/>
      <c r="NLH20" s="121"/>
      <c r="NLI20" s="121"/>
      <c r="NLJ20" s="121"/>
      <c r="NLK20" s="121"/>
      <c r="NLL20" s="121"/>
      <c r="NLM20" s="121"/>
      <c r="NLN20" s="121"/>
      <c r="NLO20" s="121"/>
      <c r="NLP20" s="121"/>
      <c r="NLQ20" s="121"/>
      <c r="NLR20" s="121"/>
      <c r="NLS20" s="121"/>
      <c r="NLT20" s="121"/>
      <c r="NLU20" s="121"/>
      <c r="NLV20" s="121"/>
      <c r="NLW20" s="121"/>
      <c r="NLX20" s="121"/>
      <c r="NLY20" s="121"/>
      <c r="NLZ20" s="121"/>
      <c r="NMA20" s="121"/>
      <c r="NMB20" s="121"/>
      <c r="NMC20" s="121"/>
      <c r="NMD20" s="121"/>
      <c r="NME20" s="121"/>
      <c r="NMF20" s="121"/>
      <c r="NMG20" s="121"/>
      <c r="NMH20" s="121"/>
      <c r="NMI20" s="121"/>
      <c r="NMJ20" s="121"/>
      <c r="NMK20" s="121"/>
      <c r="NML20" s="121"/>
      <c r="NMM20" s="121"/>
      <c r="NMN20" s="121"/>
      <c r="NMO20" s="121"/>
      <c r="NMP20" s="121"/>
      <c r="NMQ20" s="121"/>
      <c r="NMR20" s="121"/>
      <c r="NMS20" s="121"/>
      <c r="NMT20" s="121"/>
      <c r="NMU20" s="121"/>
      <c r="NMV20" s="121"/>
      <c r="NMW20" s="121"/>
      <c r="NMX20" s="121"/>
      <c r="NMY20" s="121"/>
      <c r="NMZ20" s="121"/>
      <c r="NNA20" s="121"/>
      <c r="NNB20" s="121"/>
      <c r="NNC20" s="121"/>
      <c r="NND20" s="121"/>
      <c r="NNE20" s="121"/>
      <c r="NNF20" s="121"/>
      <c r="NNG20" s="121"/>
      <c r="NNH20" s="121"/>
      <c r="NNI20" s="121"/>
      <c r="NNJ20" s="121"/>
      <c r="NNK20" s="121"/>
      <c r="NNL20" s="121"/>
      <c r="NNM20" s="121"/>
      <c r="NNN20" s="121"/>
      <c r="NNO20" s="121"/>
      <c r="NNP20" s="121"/>
      <c r="NNQ20" s="121"/>
      <c r="NNR20" s="121"/>
      <c r="NNS20" s="121"/>
      <c r="NNT20" s="121"/>
      <c r="NNU20" s="121"/>
      <c r="NNV20" s="121"/>
      <c r="NNW20" s="121"/>
      <c r="NNX20" s="121"/>
      <c r="NNY20" s="121"/>
      <c r="NNZ20" s="121"/>
      <c r="NOA20" s="121"/>
      <c r="NOB20" s="121"/>
      <c r="NOC20" s="121"/>
      <c r="NOD20" s="121"/>
      <c r="NOE20" s="121"/>
      <c r="NOF20" s="121"/>
      <c r="NOG20" s="121"/>
      <c r="NOH20" s="121"/>
      <c r="NOI20" s="121"/>
      <c r="NOJ20" s="121"/>
      <c r="NOK20" s="121"/>
      <c r="NOL20" s="121"/>
      <c r="NOM20" s="121"/>
      <c r="NON20" s="121"/>
      <c r="NOO20" s="121"/>
      <c r="NOP20" s="121"/>
      <c r="NOQ20" s="121"/>
      <c r="NOR20" s="121"/>
      <c r="NOS20" s="121"/>
      <c r="NOT20" s="121"/>
      <c r="NOU20" s="121"/>
      <c r="NOV20" s="121"/>
      <c r="NOW20" s="121"/>
      <c r="NOX20" s="121"/>
      <c r="NOY20" s="121"/>
      <c r="NOZ20" s="121"/>
      <c r="NPA20" s="121"/>
      <c r="NPB20" s="121"/>
      <c r="NPC20" s="121"/>
      <c r="NPD20" s="121"/>
      <c r="NPE20" s="121"/>
      <c r="NPF20" s="121"/>
      <c r="NPG20" s="121"/>
      <c r="NPH20" s="121"/>
      <c r="NPI20" s="121"/>
      <c r="NPJ20" s="121"/>
      <c r="NPK20" s="121"/>
      <c r="NPL20" s="121"/>
      <c r="NPM20" s="121"/>
      <c r="NPN20" s="121"/>
      <c r="NPO20" s="121"/>
      <c r="NPP20" s="121"/>
      <c r="NPQ20" s="121"/>
      <c r="NPR20" s="121"/>
      <c r="NPS20" s="121"/>
      <c r="NPT20" s="121"/>
      <c r="NPU20" s="121"/>
      <c r="NPV20" s="121"/>
      <c r="NPW20" s="121"/>
      <c r="NPX20" s="121"/>
      <c r="NPY20" s="121"/>
      <c r="NPZ20" s="121"/>
      <c r="NQA20" s="121"/>
      <c r="NQB20" s="121"/>
      <c r="NQC20" s="121"/>
      <c r="NQD20" s="121"/>
      <c r="NQE20" s="121"/>
      <c r="NQF20" s="121"/>
      <c r="NQG20" s="121"/>
      <c r="NQH20" s="121"/>
      <c r="NQI20" s="121"/>
      <c r="NQJ20" s="121"/>
      <c r="NQK20" s="121"/>
      <c r="NQL20" s="121"/>
      <c r="NQM20" s="121"/>
      <c r="NQN20" s="121"/>
      <c r="NQO20" s="121"/>
      <c r="NQP20" s="121"/>
      <c r="NQQ20" s="121"/>
      <c r="NQR20" s="121"/>
      <c r="NQS20" s="121"/>
      <c r="NQT20" s="121"/>
      <c r="NQU20" s="121"/>
      <c r="NQV20" s="121"/>
      <c r="NQW20" s="121"/>
      <c r="NQX20" s="121"/>
      <c r="NQY20" s="121"/>
      <c r="NQZ20" s="121"/>
      <c r="NRA20" s="121"/>
      <c r="NRB20" s="121"/>
      <c r="NRC20" s="121"/>
      <c r="NRD20" s="121"/>
      <c r="NRE20" s="121"/>
      <c r="NRF20" s="121"/>
      <c r="NRG20" s="121"/>
      <c r="NRH20" s="121"/>
      <c r="NRI20" s="121"/>
      <c r="NRJ20" s="121"/>
      <c r="NRK20" s="121"/>
      <c r="NRL20" s="121"/>
      <c r="NRM20" s="121"/>
      <c r="NRN20" s="121"/>
      <c r="NRO20" s="121"/>
      <c r="NRP20" s="121"/>
      <c r="NRQ20" s="121"/>
      <c r="NRR20" s="121"/>
      <c r="NRS20" s="121"/>
      <c r="NRT20" s="121"/>
      <c r="NRU20" s="121"/>
      <c r="NRV20" s="121"/>
      <c r="NRW20" s="121"/>
      <c r="NRX20" s="121"/>
      <c r="NRY20" s="121"/>
      <c r="NRZ20" s="121"/>
      <c r="NSA20" s="121"/>
      <c r="NSB20" s="121"/>
      <c r="NSC20" s="121"/>
      <c r="NSD20" s="121"/>
      <c r="NSE20" s="121"/>
      <c r="NSF20" s="121"/>
      <c r="NSG20" s="121"/>
      <c r="NSH20" s="121"/>
      <c r="NSI20" s="121"/>
      <c r="NSJ20" s="121"/>
      <c r="NSK20" s="121"/>
      <c r="NSL20" s="121"/>
      <c r="NSM20" s="121"/>
      <c r="NSN20" s="121"/>
      <c r="NSO20" s="121"/>
      <c r="NSP20" s="121"/>
      <c r="NSQ20" s="121"/>
      <c r="NSR20" s="121"/>
      <c r="NSS20" s="121"/>
      <c r="NST20" s="121"/>
      <c r="NSU20" s="121"/>
      <c r="NSV20" s="121"/>
      <c r="NSW20" s="121"/>
      <c r="NSX20" s="121"/>
      <c r="NSY20" s="121"/>
      <c r="NSZ20" s="121"/>
      <c r="NTA20" s="121"/>
      <c r="NTB20" s="121"/>
      <c r="NTC20" s="121"/>
      <c r="NTD20" s="121"/>
      <c r="NTE20" s="121"/>
      <c r="NTF20" s="121"/>
      <c r="NTG20" s="121"/>
      <c r="NTH20" s="121"/>
      <c r="NTI20" s="121"/>
      <c r="NTJ20" s="121"/>
      <c r="NTK20" s="121"/>
      <c r="NTL20" s="121"/>
      <c r="NTM20" s="121"/>
      <c r="NTN20" s="121"/>
      <c r="NTO20" s="121"/>
      <c r="NTP20" s="121"/>
      <c r="NTQ20" s="121"/>
      <c r="NTR20" s="121"/>
      <c r="NTS20" s="121"/>
      <c r="NTT20" s="121"/>
      <c r="NTU20" s="121"/>
      <c r="NTV20" s="121"/>
      <c r="NTW20" s="121"/>
      <c r="NTX20" s="121"/>
      <c r="NTY20" s="121"/>
      <c r="NTZ20" s="121"/>
      <c r="NUA20" s="121"/>
      <c r="NUB20" s="121"/>
      <c r="NUC20" s="121"/>
      <c r="NUD20" s="121"/>
      <c r="NUE20" s="121"/>
      <c r="NUF20" s="121"/>
      <c r="NUG20" s="121"/>
      <c r="NUH20" s="121"/>
      <c r="NUI20" s="121"/>
      <c r="NUJ20" s="121"/>
      <c r="NUK20" s="121"/>
      <c r="NUL20" s="121"/>
      <c r="NUM20" s="121"/>
      <c r="NUN20" s="121"/>
      <c r="NUO20" s="121"/>
      <c r="NUP20" s="121"/>
      <c r="NUQ20" s="121"/>
      <c r="NUR20" s="121"/>
      <c r="NUS20" s="121"/>
      <c r="NUT20" s="121"/>
      <c r="NUU20" s="121"/>
      <c r="NUV20" s="121"/>
      <c r="NUW20" s="121"/>
      <c r="NUX20" s="121"/>
      <c r="NUY20" s="121"/>
      <c r="NUZ20" s="121"/>
      <c r="NVA20" s="121"/>
      <c r="NVB20" s="121"/>
      <c r="NVC20" s="121"/>
      <c r="NVD20" s="121"/>
      <c r="NVE20" s="121"/>
      <c r="NVF20" s="121"/>
      <c r="NVG20" s="121"/>
      <c r="NVH20" s="121"/>
      <c r="NVI20" s="121"/>
      <c r="NVJ20" s="121"/>
      <c r="NVK20" s="121"/>
      <c r="NVL20" s="121"/>
      <c r="NVM20" s="121"/>
      <c r="NVN20" s="121"/>
      <c r="NVO20" s="121"/>
      <c r="NVP20" s="121"/>
      <c r="NVQ20" s="121"/>
      <c r="NVR20" s="121"/>
      <c r="NVS20" s="121"/>
      <c r="NVT20" s="121"/>
      <c r="NVU20" s="121"/>
      <c r="NVV20" s="121"/>
      <c r="NVW20" s="121"/>
      <c r="NVX20" s="121"/>
      <c r="NVY20" s="121"/>
      <c r="NVZ20" s="121"/>
      <c r="NWA20" s="121"/>
      <c r="NWB20" s="121"/>
      <c r="NWC20" s="121"/>
      <c r="NWD20" s="121"/>
      <c r="NWE20" s="121"/>
      <c r="NWF20" s="121"/>
      <c r="NWG20" s="121"/>
      <c r="NWH20" s="121"/>
      <c r="NWI20" s="121"/>
      <c r="NWJ20" s="121"/>
      <c r="NWK20" s="121"/>
      <c r="NWL20" s="121"/>
      <c r="NWM20" s="121"/>
      <c r="NWN20" s="121"/>
      <c r="NWO20" s="121"/>
      <c r="NWP20" s="121"/>
      <c r="NWQ20" s="121"/>
      <c r="NWR20" s="121"/>
      <c r="NWS20" s="121"/>
      <c r="NWT20" s="121"/>
      <c r="NWU20" s="121"/>
      <c r="NWV20" s="121"/>
      <c r="NWW20" s="121"/>
      <c r="NWX20" s="121"/>
      <c r="NWY20" s="121"/>
      <c r="NWZ20" s="121"/>
      <c r="NXA20" s="121"/>
      <c r="NXB20" s="121"/>
      <c r="NXC20" s="121"/>
      <c r="NXD20" s="121"/>
      <c r="NXE20" s="121"/>
      <c r="NXF20" s="121"/>
      <c r="NXG20" s="121"/>
      <c r="NXH20" s="121"/>
      <c r="NXI20" s="121"/>
      <c r="NXJ20" s="121"/>
      <c r="NXK20" s="121"/>
      <c r="NXL20" s="121"/>
      <c r="NXM20" s="121"/>
      <c r="NXN20" s="121"/>
      <c r="NXO20" s="121"/>
      <c r="NXP20" s="121"/>
      <c r="NXQ20" s="121"/>
      <c r="NXR20" s="121"/>
      <c r="NXS20" s="121"/>
      <c r="NXT20" s="121"/>
      <c r="NXU20" s="121"/>
      <c r="NXV20" s="121"/>
      <c r="NXW20" s="121"/>
      <c r="NXX20" s="121"/>
      <c r="NXY20" s="121"/>
      <c r="NXZ20" s="121"/>
      <c r="NYA20" s="121"/>
      <c r="NYB20" s="121"/>
      <c r="NYC20" s="121"/>
      <c r="NYD20" s="121"/>
      <c r="NYE20" s="121"/>
      <c r="NYF20" s="121"/>
      <c r="NYG20" s="121"/>
      <c r="NYH20" s="121"/>
      <c r="NYI20" s="121"/>
      <c r="NYJ20" s="121"/>
      <c r="NYK20" s="121"/>
      <c r="NYL20" s="121"/>
      <c r="NYM20" s="121"/>
      <c r="NYN20" s="121"/>
      <c r="NYO20" s="121"/>
      <c r="NYP20" s="121"/>
      <c r="NYQ20" s="121"/>
      <c r="NYR20" s="121"/>
      <c r="NYS20" s="121"/>
      <c r="NYT20" s="121"/>
      <c r="NYU20" s="121"/>
      <c r="NYV20" s="121"/>
      <c r="NYW20" s="121"/>
      <c r="NYX20" s="121"/>
      <c r="NYY20" s="121"/>
      <c r="NYZ20" s="121"/>
      <c r="NZA20" s="121"/>
      <c r="NZB20" s="121"/>
      <c r="NZC20" s="121"/>
      <c r="NZD20" s="121"/>
      <c r="NZE20" s="121"/>
      <c r="NZF20" s="121"/>
      <c r="NZG20" s="121"/>
      <c r="NZH20" s="121"/>
      <c r="NZI20" s="121"/>
      <c r="NZJ20" s="121"/>
      <c r="NZK20" s="121"/>
      <c r="NZL20" s="121"/>
      <c r="NZM20" s="121"/>
      <c r="NZN20" s="121"/>
      <c r="NZO20" s="121"/>
      <c r="NZP20" s="121"/>
      <c r="NZQ20" s="121"/>
      <c r="NZR20" s="121"/>
      <c r="NZS20" s="121"/>
      <c r="NZT20" s="121"/>
      <c r="NZU20" s="121"/>
      <c r="NZV20" s="121"/>
      <c r="NZW20" s="121"/>
      <c r="NZX20" s="121"/>
      <c r="NZY20" s="121"/>
      <c r="NZZ20" s="121"/>
      <c r="OAA20" s="121"/>
      <c r="OAB20" s="121"/>
      <c r="OAC20" s="121"/>
      <c r="OAD20" s="121"/>
      <c r="OAE20" s="121"/>
      <c r="OAF20" s="121"/>
      <c r="OAG20" s="121"/>
      <c r="OAH20" s="121"/>
      <c r="OAI20" s="121"/>
      <c r="OAJ20" s="121"/>
      <c r="OAK20" s="121"/>
      <c r="OAL20" s="121"/>
      <c r="OAM20" s="121"/>
      <c r="OAN20" s="121"/>
      <c r="OAO20" s="121"/>
      <c r="OAP20" s="121"/>
      <c r="OAQ20" s="121"/>
      <c r="OAR20" s="121"/>
      <c r="OAS20" s="121"/>
      <c r="OAT20" s="121"/>
      <c r="OAU20" s="121"/>
      <c r="OAV20" s="121"/>
      <c r="OAW20" s="121"/>
      <c r="OAX20" s="121"/>
      <c r="OAY20" s="121"/>
      <c r="OAZ20" s="121"/>
      <c r="OBA20" s="121"/>
      <c r="OBB20" s="121"/>
      <c r="OBC20" s="121"/>
      <c r="OBD20" s="121"/>
      <c r="OBE20" s="121"/>
      <c r="OBF20" s="121"/>
      <c r="OBG20" s="121"/>
      <c r="OBH20" s="121"/>
      <c r="OBI20" s="121"/>
      <c r="OBJ20" s="121"/>
      <c r="OBK20" s="121"/>
      <c r="OBL20" s="121"/>
      <c r="OBM20" s="121"/>
      <c r="OBN20" s="121"/>
      <c r="OBO20" s="121"/>
      <c r="OBP20" s="121"/>
      <c r="OBQ20" s="121"/>
      <c r="OBR20" s="121"/>
      <c r="OBS20" s="121"/>
      <c r="OBT20" s="121"/>
      <c r="OBU20" s="121"/>
      <c r="OBV20" s="121"/>
      <c r="OBW20" s="121"/>
      <c r="OBX20" s="121"/>
      <c r="OBY20" s="121"/>
      <c r="OBZ20" s="121"/>
      <c r="OCA20" s="121"/>
      <c r="OCB20" s="121"/>
      <c r="OCC20" s="121"/>
      <c r="OCD20" s="121"/>
      <c r="OCE20" s="121"/>
      <c r="OCF20" s="121"/>
      <c r="OCG20" s="121"/>
      <c r="OCH20" s="121"/>
      <c r="OCI20" s="121"/>
      <c r="OCJ20" s="121"/>
      <c r="OCK20" s="121"/>
      <c r="OCL20" s="121"/>
      <c r="OCM20" s="121"/>
      <c r="OCN20" s="121"/>
      <c r="OCO20" s="121"/>
      <c r="OCP20" s="121"/>
      <c r="OCQ20" s="121"/>
      <c r="OCR20" s="121"/>
      <c r="OCS20" s="121"/>
      <c r="OCT20" s="121"/>
      <c r="OCU20" s="121"/>
      <c r="OCV20" s="121"/>
      <c r="OCW20" s="121"/>
      <c r="OCX20" s="121"/>
      <c r="OCY20" s="121"/>
      <c r="OCZ20" s="121"/>
      <c r="ODA20" s="121"/>
      <c r="ODB20" s="121"/>
      <c r="ODC20" s="121"/>
      <c r="ODD20" s="121"/>
      <c r="ODE20" s="121"/>
      <c r="ODF20" s="121"/>
      <c r="ODG20" s="121"/>
      <c r="ODH20" s="121"/>
      <c r="ODI20" s="121"/>
      <c r="ODJ20" s="121"/>
      <c r="ODK20" s="121"/>
      <c r="ODL20" s="121"/>
      <c r="ODM20" s="121"/>
      <c r="ODN20" s="121"/>
      <c r="ODO20" s="121"/>
      <c r="ODP20" s="121"/>
      <c r="ODQ20" s="121"/>
      <c r="ODR20" s="121"/>
      <c r="ODS20" s="121"/>
      <c r="ODT20" s="121"/>
      <c r="ODU20" s="121"/>
      <c r="ODV20" s="121"/>
      <c r="ODW20" s="121"/>
      <c r="ODX20" s="121"/>
      <c r="ODY20" s="121"/>
      <c r="ODZ20" s="121"/>
      <c r="OEA20" s="121"/>
      <c r="OEB20" s="121"/>
      <c r="OEC20" s="121"/>
      <c r="OED20" s="121"/>
      <c r="OEE20" s="121"/>
      <c r="OEF20" s="121"/>
      <c r="OEG20" s="121"/>
      <c r="OEH20" s="121"/>
      <c r="OEI20" s="121"/>
      <c r="OEJ20" s="121"/>
      <c r="OEK20" s="121"/>
      <c r="OEL20" s="121"/>
      <c r="OEM20" s="121"/>
      <c r="OEN20" s="121"/>
      <c r="OEO20" s="121"/>
      <c r="OEP20" s="121"/>
      <c r="OEQ20" s="121"/>
      <c r="OER20" s="121"/>
      <c r="OES20" s="121"/>
      <c r="OET20" s="121"/>
      <c r="OEU20" s="121"/>
      <c r="OEV20" s="121"/>
      <c r="OEW20" s="121"/>
      <c r="OEX20" s="121"/>
      <c r="OEY20" s="121"/>
      <c r="OEZ20" s="121"/>
      <c r="OFA20" s="121"/>
      <c r="OFB20" s="121"/>
      <c r="OFC20" s="121"/>
      <c r="OFD20" s="121"/>
      <c r="OFE20" s="121"/>
      <c r="OFF20" s="121"/>
      <c r="OFG20" s="121"/>
      <c r="OFH20" s="121"/>
      <c r="OFI20" s="121"/>
      <c r="OFJ20" s="121"/>
      <c r="OFK20" s="121"/>
      <c r="OFL20" s="121"/>
      <c r="OFM20" s="121"/>
      <c r="OFN20" s="121"/>
      <c r="OFO20" s="121"/>
      <c r="OFP20" s="121"/>
      <c r="OFQ20" s="121"/>
      <c r="OFR20" s="121"/>
      <c r="OFS20" s="121"/>
      <c r="OFT20" s="121"/>
      <c r="OFU20" s="121"/>
      <c r="OFV20" s="121"/>
      <c r="OFW20" s="121"/>
      <c r="OFX20" s="121"/>
      <c r="OFY20" s="121"/>
      <c r="OFZ20" s="121"/>
      <c r="OGA20" s="121"/>
      <c r="OGB20" s="121"/>
      <c r="OGC20" s="121"/>
      <c r="OGD20" s="121"/>
      <c r="OGE20" s="121"/>
      <c r="OGF20" s="121"/>
      <c r="OGG20" s="121"/>
      <c r="OGH20" s="121"/>
      <c r="OGI20" s="121"/>
      <c r="OGJ20" s="121"/>
      <c r="OGK20" s="121"/>
      <c r="OGL20" s="121"/>
      <c r="OGM20" s="121"/>
      <c r="OGN20" s="121"/>
      <c r="OGO20" s="121"/>
      <c r="OGP20" s="121"/>
      <c r="OGQ20" s="121"/>
      <c r="OGR20" s="121"/>
      <c r="OGS20" s="121"/>
      <c r="OGT20" s="121"/>
      <c r="OGU20" s="121"/>
      <c r="OGV20" s="121"/>
      <c r="OGW20" s="121"/>
      <c r="OGX20" s="121"/>
      <c r="OGY20" s="121"/>
      <c r="OGZ20" s="121"/>
      <c r="OHA20" s="121"/>
      <c r="OHB20" s="121"/>
      <c r="OHC20" s="121"/>
      <c r="OHD20" s="121"/>
      <c r="OHE20" s="121"/>
      <c r="OHF20" s="121"/>
      <c r="OHG20" s="121"/>
      <c r="OHH20" s="121"/>
      <c r="OHI20" s="121"/>
      <c r="OHJ20" s="121"/>
      <c r="OHK20" s="121"/>
      <c r="OHL20" s="121"/>
      <c r="OHM20" s="121"/>
      <c r="OHN20" s="121"/>
      <c r="OHO20" s="121"/>
      <c r="OHP20" s="121"/>
      <c r="OHQ20" s="121"/>
      <c r="OHR20" s="121"/>
      <c r="OHS20" s="121"/>
      <c r="OHT20" s="121"/>
      <c r="OHU20" s="121"/>
      <c r="OHV20" s="121"/>
      <c r="OHW20" s="121"/>
      <c r="OHX20" s="121"/>
      <c r="OHY20" s="121"/>
      <c r="OHZ20" s="121"/>
      <c r="OIA20" s="121"/>
      <c r="OIB20" s="121"/>
      <c r="OIC20" s="121"/>
      <c r="OID20" s="121"/>
      <c r="OIE20" s="121"/>
      <c r="OIF20" s="121"/>
      <c r="OIG20" s="121"/>
      <c r="OIH20" s="121"/>
      <c r="OII20" s="121"/>
      <c r="OIJ20" s="121"/>
      <c r="OIK20" s="121"/>
      <c r="OIL20" s="121"/>
      <c r="OIM20" s="121"/>
      <c r="OIN20" s="121"/>
      <c r="OIO20" s="121"/>
      <c r="OIP20" s="121"/>
      <c r="OIQ20" s="121"/>
      <c r="OIR20" s="121"/>
      <c r="OIS20" s="121"/>
      <c r="OIT20" s="121"/>
      <c r="OIU20" s="121"/>
      <c r="OIV20" s="121"/>
      <c r="OIW20" s="121"/>
      <c r="OIX20" s="121"/>
      <c r="OIY20" s="121"/>
      <c r="OIZ20" s="121"/>
      <c r="OJA20" s="121"/>
      <c r="OJB20" s="121"/>
      <c r="OJC20" s="121"/>
      <c r="OJD20" s="121"/>
      <c r="OJE20" s="121"/>
      <c r="OJF20" s="121"/>
      <c r="OJG20" s="121"/>
      <c r="OJH20" s="121"/>
      <c r="OJI20" s="121"/>
      <c r="OJJ20" s="121"/>
      <c r="OJK20" s="121"/>
      <c r="OJL20" s="121"/>
      <c r="OJM20" s="121"/>
      <c r="OJN20" s="121"/>
      <c r="OJO20" s="121"/>
      <c r="OJP20" s="121"/>
      <c r="OJQ20" s="121"/>
      <c r="OJR20" s="121"/>
      <c r="OJS20" s="121"/>
      <c r="OJT20" s="121"/>
      <c r="OJU20" s="121"/>
      <c r="OJV20" s="121"/>
      <c r="OJW20" s="121"/>
      <c r="OJX20" s="121"/>
      <c r="OJY20" s="121"/>
      <c r="OJZ20" s="121"/>
      <c r="OKA20" s="121"/>
      <c r="OKB20" s="121"/>
      <c r="OKC20" s="121"/>
      <c r="OKD20" s="121"/>
      <c r="OKE20" s="121"/>
      <c r="OKF20" s="121"/>
      <c r="OKG20" s="121"/>
      <c r="OKH20" s="121"/>
      <c r="OKI20" s="121"/>
      <c r="OKJ20" s="121"/>
      <c r="OKK20" s="121"/>
      <c r="OKL20" s="121"/>
      <c r="OKM20" s="121"/>
      <c r="OKN20" s="121"/>
      <c r="OKO20" s="121"/>
      <c r="OKP20" s="121"/>
      <c r="OKQ20" s="121"/>
      <c r="OKR20" s="121"/>
      <c r="OKS20" s="121"/>
      <c r="OKT20" s="121"/>
      <c r="OKU20" s="121"/>
      <c r="OKV20" s="121"/>
      <c r="OKW20" s="121"/>
      <c r="OKX20" s="121"/>
      <c r="OKY20" s="121"/>
      <c r="OKZ20" s="121"/>
      <c r="OLA20" s="121"/>
      <c r="OLB20" s="121"/>
      <c r="OLC20" s="121"/>
      <c r="OLD20" s="121"/>
      <c r="OLE20" s="121"/>
      <c r="OLF20" s="121"/>
      <c r="OLG20" s="121"/>
      <c r="OLH20" s="121"/>
      <c r="OLI20" s="121"/>
      <c r="OLJ20" s="121"/>
      <c r="OLK20" s="121"/>
      <c r="OLL20" s="121"/>
      <c r="OLM20" s="121"/>
      <c r="OLN20" s="121"/>
      <c r="OLO20" s="121"/>
      <c r="OLP20" s="121"/>
      <c r="OLQ20" s="121"/>
      <c r="OLR20" s="121"/>
      <c r="OLS20" s="121"/>
      <c r="OLT20" s="121"/>
      <c r="OLU20" s="121"/>
      <c r="OLV20" s="121"/>
      <c r="OLW20" s="121"/>
      <c r="OLX20" s="121"/>
      <c r="OLY20" s="121"/>
      <c r="OLZ20" s="121"/>
      <c r="OMA20" s="121"/>
      <c r="OMB20" s="121"/>
      <c r="OMC20" s="121"/>
      <c r="OMD20" s="121"/>
      <c r="OME20" s="121"/>
      <c r="OMF20" s="121"/>
      <c r="OMG20" s="121"/>
      <c r="OMH20" s="121"/>
      <c r="OMI20" s="121"/>
      <c r="OMJ20" s="121"/>
      <c r="OMK20" s="121"/>
      <c r="OML20" s="121"/>
      <c r="OMM20" s="121"/>
      <c r="OMN20" s="121"/>
      <c r="OMO20" s="121"/>
      <c r="OMP20" s="121"/>
      <c r="OMQ20" s="121"/>
      <c r="OMR20" s="121"/>
      <c r="OMS20" s="121"/>
      <c r="OMT20" s="121"/>
      <c r="OMU20" s="121"/>
      <c r="OMV20" s="121"/>
      <c r="OMW20" s="121"/>
      <c r="OMX20" s="121"/>
      <c r="OMY20" s="121"/>
      <c r="OMZ20" s="121"/>
      <c r="ONA20" s="121"/>
      <c r="ONB20" s="121"/>
      <c r="ONC20" s="121"/>
      <c r="OND20" s="121"/>
      <c r="ONE20" s="121"/>
      <c r="ONF20" s="121"/>
      <c r="ONG20" s="121"/>
      <c r="ONH20" s="121"/>
      <c r="ONI20" s="121"/>
      <c r="ONJ20" s="121"/>
      <c r="ONK20" s="121"/>
      <c r="ONL20" s="121"/>
      <c r="ONM20" s="121"/>
      <c r="ONN20" s="121"/>
      <c r="ONO20" s="121"/>
      <c r="ONP20" s="121"/>
      <c r="ONQ20" s="121"/>
      <c r="ONR20" s="121"/>
      <c r="ONS20" s="121"/>
      <c r="ONT20" s="121"/>
      <c r="ONU20" s="121"/>
      <c r="ONV20" s="121"/>
      <c r="ONW20" s="121"/>
      <c r="ONX20" s="121"/>
      <c r="ONY20" s="121"/>
      <c r="ONZ20" s="121"/>
      <c r="OOA20" s="121"/>
      <c r="OOB20" s="121"/>
      <c r="OOC20" s="121"/>
      <c r="OOD20" s="121"/>
      <c r="OOE20" s="121"/>
      <c r="OOF20" s="121"/>
      <c r="OOG20" s="121"/>
      <c r="OOH20" s="121"/>
      <c r="OOI20" s="121"/>
      <c r="OOJ20" s="121"/>
      <c r="OOK20" s="121"/>
      <c r="OOL20" s="121"/>
      <c r="OOM20" s="121"/>
      <c r="OON20" s="121"/>
      <c r="OOO20" s="121"/>
      <c r="OOP20" s="121"/>
      <c r="OOQ20" s="121"/>
      <c r="OOR20" s="121"/>
      <c r="OOS20" s="121"/>
      <c r="OOT20" s="121"/>
      <c r="OOU20" s="121"/>
      <c r="OOV20" s="121"/>
      <c r="OOW20" s="121"/>
      <c r="OOX20" s="121"/>
      <c r="OOY20" s="121"/>
      <c r="OOZ20" s="121"/>
      <c r="OPA20" s="121"/>
      <c r="OPB20" s="121"/>
      <c r="OPC20" s="121"/>
      <c r="OPD20" s="121"/>
      <c r="OPE20" s="121"/>
      <c r="OPF20" s="121"/>
      <c r="OPG20" s="121"/>
      <c r="OPH20" s="121"/>
      <c r="OPI20" s="121"/>
      <c r="OPJ20" s="121"/>
      <c r="OPK20" s="121"/>
      <c r="OPL20" s="121"/>
      <c r="OPM20" s="121"/>
      <c r="OPN20" s="121"/>
      <c r="OPO20" s="121"/>
      <c r="OPP20" s="121"/>
      <c r="OPQ20" s="121"/>
      <c r="OPR20" s="121"/>
      <c r="OPS20" s="121"/>
      <c r="OPT20" s="121"/>
      <c r="OPU20" s="121"/>
      <c r="OPV20" s="121"/>
      <c r="OPW20" s="121"/>
      <c r="OPX20" s="121"/>
      <c r="OPY20" s="121"/>
      <c r="OPZ20" s="121"/>
      <c r="OQA20" s="121"/>
      <c r="OQB20" s="121"/>
      <c r="OQC20" s="121"/>
      <c r="OQD20" s="121"/>
      <c r="OQE20" s="121"/>
      <c r="OQF20" s="121"/>
      <c r="OQG20" s="121"/>
      <c r="OQH20" s="121"/>
      <c r="OQI20" s="121"/>
      <c r="OQJ20" s="121"/>
      <c r="OQK20" s="121"/>
      <c r="OQL20" s="121"/>
      <c r="OQM20" s="121"/>
      <c r="OQN20" s="121"/>
      <c r="OQO20" s="121"/>
      <c r="OQP20" s="121"/>
      <c r="OQQ20" s="121"/>
      <c r="OQR20" s="121"/>
      <c r="OQS20" s="121"/>
      <c r="OQT20" s="121"/>
      <c r="OQU20" s="121"/>
      <c r="OQV20" s="121"/>
      <c r="OQW20" s="121"/>
      <c r="OQX20" s="121"/>
      <c r="OQY20" s="121"/>
      <c r="OQZ20" s="121"/>
      <c r="ORA20" s="121"/>
      <c r="ORB20" s="121"/>
      <c r="ORC20" s="121"/>
      <c r="ORD20" s="121"/>
      <c r="ORE20" s="121"/>
      <c r="ORF20" s="121"/>
      <c r="ORG20" s="121"/>
      <c r="ORH20" s="121"/>
      <c r="ORI20" s="121"/>
      <c r="ORJ20" s="121"/>
      <c r="ORK20" s="121"/>
      <c r="ORL20" s="121"/>
      <c r="ORM20" s="121"/>
      <c r="ORN20" s="121"/>
      <c r="ORO20" s="121"/>
      <c r="ORP20" s="121"/>
      <c r="ORQ20" s="121"/>
      <c r="ORR20" s="121"/>
      <c r="ORS20" s="121"/>
      <c r="ORT20" s="121"/>
      <c r="ORU20" s="121"/>
      <c r="ORV20" s="121"/>
      <c r="ORW20" s="121"/>
      <c r="ORX20" s="121"/>
      <c r="ORY20" s="121"/>
      <c r="ORZ20" s="121"/>
      <c r="OSA20" s="121"/>
      <c r="OSB20" s="121"/>
      <c r="OSC20" s="121"/>
      <c r="OSD20" s="121"/>
      <c r="OSE20" s="121"/>
      <c r="OSF20" s="121"/>
      <c r="OSG20" s="121"/>
      <c r="OSH20" s="121"/>
      <c r="OSI20" s="121"/>
      <c r="OSJ20" s="121"/>
      <c r="OSK20" s="121"/>
      <c r="OSL20" s="121"/>
      <c r="OSM20" s="121"/>
      <c r="OSN20" s="121"/>
      <c r="OSO20" s="121"/>
      <c r="OSP20" s="121"/>
      <c r="OSQ20" s="121"/>
      <c r="OSR20" s="121"/>
      <c r="OSS20" s="121"/>
      <c r="OST20" s="121"/>
      <c r="OSU20" s="121"/>
      <c r="OSV20" s="121"/>
      <c r="OSW20" s="121"/>
      <c r="OSX20" s="121"/>
      <c r="OSY20" s="121"/>
      <c r="OSZ20" s="121"/>
      <c r="OTA20" s="121"/>
      <c r="OTB20" s="121"/>
      <c r="OTC20" s="121"/>
      <c r="OTD20" s="121"/>
      <c r="OTE20" s="121"/>
      <c r="OTF20" s="121"/>
      <c r="OTG20" s="121"/>
      <c r="OTH20" s="121"/>
      <c r="OTI20" s="121"/>
      <c r="OTJ20" s="121"/>
      <c r="OTK20" s="121"/>
      <c r="OTL20" s="121"/>
      <c r="OTM20" s="121"/>
      <c r="OTN20" s="121"/>
      <c r="OTO20" s="121"/>
      <c r="OTP20" s="121"/>
      <c r="OTQ20" s="121"/>
      <c r="OTR20" s="121"/>
      <c r="OTS20" s="121"/>
      <c r="OTT20" s="121"/>
      <c r="OTU20" s="121"/>
      <c r="OTV20" s="121"/>
      <c r="OTW20" s="121"/>
      <c r="OTX20" s="121"/>
      <c r="OTY20" s="121"/>
      <c r="OTZ20" s="121"/>
      <c r="OUA20" s="121"/>
      <c r="OUB20" s="121"/>
      <c r="OUC20" s="121"/>
      <c r="OUD20" s="121"/>
      <c r="OUE20" s="121"/>
      <c r="OUF20" s="121"/>
      <c r="OUG20" s="121"/>
      <c r="OUH20" s="121"/>
      <c r="OUI20" s="121"/>
      <c r="OUJ20" s="121"/>
      <c r="OUK20" s="121"/>
      <c r="OUL20" s="121"/>
      <c r="OUM20" s="121"/>
      <c r="OUN20" s="121"/>
      <c r="OUO20" s="121"/>
      <c r="OUP20" s="121"/>
      <c r="OUQ20" s="121"/>
      <c r="OUR20" s="121"/>
      <c r="OUS20" s="121"/>
      <c r="OUT20" s="121"/>
      <c r="OUU20" s="121"/>
      <c r="OUV20" s="121"/>
      <c r="OUW20" s="121"/>
      <c r="OUX20" s="121"/>
      <c r="OUY20" s="121"/>
      <c r="OUZ20" s="121"/>
      <c r="OVA20" s="121"/>
      <c r="OVB20" s="121"/>
      <c r="OVC20" s="121"/>
      <c r="OVD20" s="121"/>
      <c r="OVE20" s="121"/>
      <c r="OVF20" s="121"/>
      <c r="OVG20" s="121"/>
      <c r="OVH20" s="121"/>
      <c r="OVI20" s="121"/>
      <c r="OVJ20" s="121"/>
      <c r="OVK20" s="121"/>
      <c r="OVL20" s="121"/>
      <c r="OVM20" s="121"/>
      <c r="OVN20" s="121"/>
      <c r="OVO20" s="121"/>
      <c r="OVP20" s="121"/>
      <c r="OVQ20" s="121"/>
      <c r="OVR20" s="121"/>
      <c r="OVS20" s="121"/>
      <c r="OVT20" s="121"/>
      <c r="OVU20" s="121"/>
      <c r="OVV20" s="121"/>
      <c r="OVW20" s="121"/>
      <c r="OVX20" s="121"/>
      <c r="OVY20" s="121"/>
      <c r="OVZ20" s="121"/>
      <c r="OWA20" s="121"/>
      <c r="OWB20" s="121"/>
      <c r="OWC20" s="121"/>
      <c r="OWD20" s="121"/>
      <c r="OWE20" s="121"/>
      <c r="OWF20" s="121"/>
      <c r="OWG20" s="121"/>
      <c r="OWH20" s="121"/>
      <c r="OWI20" s="121"/>
      <c r="OWJ20" s="121"/>
      <c r="OWK20" s="121"/>
      <c r="OWL20" s="121"/>
      <c r="OWM20" s="121"/>
      <c r="OWN20" s="121"/>
      <c r="OWO20" s="121"/>
      <c r="OWP20" s="121"/>
      <c r="OWQ20" s="121"/>
      <c r="OWR20" s="121"/>
      <c r="OWS20" s="121"/>
      <c r="OWT20" s="121"/>
      <c r="OWU20" s="121"/>
      <c r="OWV20" s="121"/>
      <c r="OWW20" s="121"/>
      <c r="OWX20" s="121"/>
      <c r="OWY20" s="121"/>
      <c r="OWZ20" s="121"/>
      <c r="OXA20" s="121"/>
      <c r="OXB20" s="121"/>
      <c r="OXC20" s="121"/>
      <c r="OXD20" s="121"/>
      <c r="OXE20" s="121"/>
      <c r="OXF20" s="121"/>
      <c r="OXG20" s="121"/>
      <c r="OXH20" s="121"/>
      <c r="OXI20" s="121"/>
      <c r="OXJ20" s="121"/>
      <c r="OXK20" s="121"/>
      <c r="OXL20" s="121"/>
      <c r="OXM20" s="121"/>
      <c r="OXN20" s="121"/>
      <c r="OXO20" s="121"/>
      <c r="OXP20" s="121"/>
      <c r="OXQ20" s="121"/>
      <c r="OXR20" s="121"/>
      <c r="OXS20" s="121"/>
      <c r="OXT20" s="121"/>
      <c r="OXU20" s="121"/>
      <c r="OXV20" s="121"/>
      <c r="OXW20" s="121"/>
      <c r="OXX20" s="121"/>
      <c r="OXY20" s="121"/>
      <c r="OXZ20" s="121"/>
      <c r="OYA20" s="121"/>
      <c r="OYB20" s="121"/>
      <c r="OYC20" s="121"/>
      <c r="OYD20" s="121"/>
      <c r="OYE20" s="121"/>
      <c r="OYF20" s="121"/>
      <c r="OYG20" s="121"/>
      <c r="OYH20" s="121"/>
      <c r="OYI20" s="121"/>
      <c r="OYJ20" s="121"/>
      <c r="OYK20" s="121"/>
      <c r="OYL20" s="121"/>
      <c r="OYM20" s="121"/>
      <c r="OYN20" s="121"/>
      <c r="OYO20" s="121"/>
      <c r="OYP20" s="121"/>
      <c r="OYQ20" s="121"/>
      <c r="OYR20" s="121"/>
      <c r="OYS20" s="121"/>
      <c r="OYT20" s="121"/>
      <c r="OYU20" s="121"/>
      <c r="OYV20" s="121"/>
      <c r="OYW20" s="121"/>
      <c r="OYX20" s="121"/>
      <c r="OYY20" s="121"/>
      <c r="OYZ20" s="121"/>
      <c r="OZA20" s="121"/>
      <c r="OZB20" s="121"/>
      <c r="OZC20" s="121"/>
      <c r="OZD20" s="121"/>
      <c r="OZE20" s="121"/>
      <c r="OZF20" s="121"/>
      <c r="OZG20" s="121"/>
      <c r="OZH20" s="121"/>
      <c r="OZI20" s="121"/>
      <c r="OZJ20" s="121"/>
      <c r="OZK20" s="121"/>
      <c r="OZL20" s="121"/>
      <c r="OZM20" s="121"/>
      <c r="OZN20" s="121"/>
      <c r="OZO20" s="121"/>
      <c r="OZP20" s="121"/>
      <c r="OZQ20" s="121"/>
      <c r="OZR20" s="121"/>
      <c r="OZS20" s="121"/>
      <c r="OZT20" s="121"/>
      <c r="OZU20" s="121"/>
      <c r="OZV20" s="121"/>
      <c r="OZW20" s="121"/>
      <c r="OZX20" s="121"/>
      <c r="OZY20" s="121"/>
      <c r="OZZ20" s="121"/>
      <c r="PAA20" s="121"/>
      <c r="PAB20" s="121"/>
      <c r="PAC20" s="121"/>
      <c r="PAD20" s="121"/>
      <c r="PAE20" s="121"/>
      <c r="PAF20" s="121"/>
      <c r="PAG20" s="121"/>
      <c r="PAH20" s="121"/>
      <c r="PAI20" s="121"/>
      <c r="PAJ20" s="121"/>
      <c r="PAK20" s="121"/>
      <c r="PAL20" s="121"/>
      <c r="PAM20" s="121"/>
      <c r="PAN20" s="121"/>
      <c r="PAO20" s="121"/>
      <c r="PAP20" s="121"/>
      <c r="PAQ20" s="121"/>
      <c r="PAR20" s="121"/>
      <c r="PAS20" s="121"/>
      <c r="PAT20" s="121"/>
      <c r="PAU20" s="121"/>
      <c r="PAV20" s="121"/>
      <c r="PAW20" s="121"/>
      <c r="PAX20" s="121"/>
      <c r="PAY20" s="121"/>
      <c r="PAZ20" s="121"/>
      <c r="PBA20" s="121"/>
      <c r="PBB20" s="121"/>
      <c r="PBC20" s="121"/>
      <c r="PBD20" s="121"/>
      <c r="PBE20" s="121"/>
      <c r="PBF20" s="121"/>
      <c r="PBG20" s="121"/>
      <c r="PBH20" s="121"/>
      <c r="PBI20" s="121"/>
      <c r="PBJ20" s="121"/>
      <c r="PBK20" s="121"/>
      <c r="PBL20" s="121"/>
      <c r="PBM20" s="121"/>
      <c r="PBN20" s="121"/>
      <c r="PBO20" s="121"/>
      <c r="PBP20" s="121"/>
      <c r="PBQ20" s="121"/>
      <c r="PBR20" s="121"/>
      <c r="PBS20" s="121"/>
      <c r="PBT20" s="121"/>
      <c r="PBU20" s="121"/>
      <c r="PBV20" s="121"/>
      <c r="PBW20" s="121"/>
      <c r="PBX20" s="121"/>
      <c r="PBY20" s="121"/>
      <c r="PBZ20" s="121"/>
      <c r="PCA20" s="121"/>
      <c r="PCB20" s="121"/>
      <c r="PCC20" s="121"/>
      <c r="PCD20" s="121"/>
      <c r="PCE20" s="121"/>
      <c r="PCF20" s="121"/>
      <c r="PCG20" s="121"/>
      <c r="PCH20" s="121"/>
      <c r="PCI20" s="121"/>
      <c r="PCJ20" s="121"/>
      <c r="PCK20" s="121"/>
      <c r="PCL20" s="121"/>
      <c r="PCM20" s="121"/>
      <c r="PCN20" s="121"/>
      <c r="PCO20" s="121"/>
      <c r="PCP20" s="121"/>
      <c r="PCQ20" s="121"/>
      <c r="PCR20" s="121"/>
      <c r="PCS20" s="121"/>
      <c r="PCT20" s="121"/>
      <c r="PCU20" s="121"/>
      <c r="PCV20" s="121"/>
      <c r="PCW20" s="121"/>
      <c r="PCX20" s="121"/>
      <c r="PCY20" s="121"/>
      <c r="PCZ20" s="121"/>
      <c r="PDA20" s="121"/>
      <c r="PDB20" s="121"/>
      <c r="PDC20" s="121"/>
      <c r="PDD20" s="121"/>
      <c r="PDE20" s="121"/>
      <c r="PDF20" s="121"/>
      <c r="PDG20" s="121"/>
      <c r="PDH20" s="121"/>
      <c r="PDI20" s="121"/>
      <c r="PDJ20" s="121"/>
      <c r="PDK20" s="121"/>
      <c r="PDL20" s="121"/>
      <c r="PDM20" s="121"/>
      <c r="PDN20" s="121"/>
      <c r="PDO20" s="121"/>
      <c r="PDP20" s="121"/>
      <c r="PDQ20" s="121"/>
      <c r="PDR20" s="121"/>
      <c r="PDS20" s="121"/>
      <c r="PDT20" s="121"/>
      <c r="PDU20" s="121"/>
      <c r="PDV20" s="121"/>
      <c r="PDW20" s="121"/>
      <c r="PDX20" s="121"/>
      <c r="PDY20" s="121"/>
      <c r="PDZ20" s="121"/>
      <c r="PEA20" s="121"/>
      <c r="PEB20" s="121"/>
      <c r="PEC20" s="121"/>
      <c r="PED20" s="121"/>
      <c r="PEE20" s="121"/>
      <c r="PEF20" s="121"/>
      <c r="PEG20" s="121"/>
      <c r="PEH20" s="121"/>
      <c r="PEI20" s="121"/>
      <c r="PEJ20" s="121"/>
      <c r="PEK20" s="121"/>
      <c r="PEL20" s="121"/>
      <c r="PEM20" s="121"/>
      <c r="PEN20" s="121"/>
      <c r="PEO20" s="121"/>
      <c r="PEP20" s="121"/>
      <c r="PEQ20" s="121"/>
      <c r="PER20" s="121"/>
      <c r="PES20" s="121"/>
      <c r="PET20" s="121"/>
      <c r="PEU20" s="121"/>
      <c r="PEV20" s="121"/>
      <c r="PEW20" s="121"/>
      <c r="PEX20" s="121"/>
      <c r="PEY20" s="121"/>
      <c r="PEZ20" s="121"/>
      <c r="PFA20" s="121"/>
      <c r="PFB20" s="121"/>
      <c r="PFC20" s="121"/>
      <c r="PFD20" s="121"/>
      <c r="PFE20" s="121"/>
      <c r="PFF20" s="121"/>
      <c r="PFG20" s="121"/>
      <c r="PFH20" s="121"/>
      <c r="PFI20" s="121"/>
      <c r="PFJ20" s="121"/>
      <c r="PFK20" s="121"/>
      <c r="PFL20" s="121"/>
      <c r="PFM20" s="121"/>
      <c r="PFN20" s="121"/>
      <c r="PFO20" s="121"/>
      <c r="PFP20" s="121"/>
      <c r="PFQ20" s="121"/>
      <c r="PFR20" s="121"/>
      <c r="PFS20" s="121"/>
      <c r="PFT20" s="121"/>
      <c r="PFU20" s="121"/>
      <c r="PFV20" s="121"/>
      <c r="PFW20" s="121"/>
      <c r="PFX20" s="121"/>
      <c r="PFY20" s="121"/>
      <c r="PFZ20" s="121"/>
      <c r="PGA20" s="121"/>
      <c r="PGB20" s="121"/>
      <c r="PGC20" s="121"/>
      <c r="PGD20" s="121"/>
      <c r="PGE20" s="121"/>
      <c r="PGF20" s="121"/>
      <c r="PGG20" s="121"/>
      <c r="PGH20" s="121"/>
      <c r="PGI20" s="121"/>
      <c r="PGJ20" s="121"/>
      <c r="PGK20" s="121"/>
      <c r="PGL20" s="121"/>
      <c r="PGM20" s="121"/>
      <c r="PGN20" s="121"/>
      <c r="PGO20" s="121"/>
      <c r="PGP20" s="121"/>
      <c r="PGQ20" s="121"/>
      <c r="PGR20" s="121"/>
      <c r="PGS20" s="121"/>
      <c r="PGT20" s="121"/>
      <c r="PGU20" s="121"/>
      <c r="PGV20" s="121"/>
      <c r="PGW20" s="121"/>
      <c r="PGX20" s="121"/>
      <c r="PGY20" s="121"/>
      <c r="PGZ20" s="121"/>
      <c r="PHA20" s="121"/>
      <c r="PHB20" s="121"/>
      <c r="PHC20" s="121"/>
      <c r="PHD20" s="121"/>
      <c r="PHE20" s="121"/>
      <c r="PHF20" s="121"/>
      <c r="PHG20" s="121"/>
      <c r="PHH20" s="121"/>
      <c r="PHI20" s="121"/>
      <c r="PHJ20" s="121"/>
      <c r="PHK20" s="121"/>
      <c r="PHL20" s="121"/>
      <c r="PHM20" s="121"/>
      <c r="PHN20" s="121"/>
      <c r="PHO20" s="121"/>
      <c r="PHP20" s="121"/>
      <c r="PHQ20" s="121"/>
      <c r="PHR20" s="121"/>
      <c r="PHS20" s="121"/>
      <c r="PHT20" s="121"/>
      <c r="PHU20" s="121"/>
      <c r="PHV20" s="121"/>
      <c r="PHW20" s="121"/>
      <c r="PHX20" s="121"/>
      <c r="PHY20" s="121"/>
      <c r="PHZ20" s="121"/>
      <c r="PIA20" s="121"/>
      <c r="PIB20" s="121"/>
      <c r="PIC20" s="121"/>
      <c r="PID20" s="121"/>
      <c r="PIE20" s="121"/>
      <c r="PIF20" s="121"/>
      <c r="PIG20" s="121"/>
      <c r="PIH20" s="121"/>
      <c r="PII20" s="121"/>
      <c r="PIJ20" s="121"/>
      <c r="PIK20" s="121"/>
      <c r="PIL20" s="121"/>
      <c r="PIM20" s="121"/>
      <c r="PIN20" s="121"/>
      <c r="PIO20" s="121"/>
      <c r="PIP20" s="121"/>
      <c r="PIQ20" s="121"/>
      <c r="PIR20" s="121"/>
      <c r="PIS20" s="121"/>
      <c r="PIT20" s="121"/>
      <c r="PIU20" s="121"/>
      <c r="PIV20" s="121"/>
      <c r="PIW20" s="121"/>
      <c r="PIX20" s="121"/>
      <c r="PIY20" s="121"/>
      <c r="PIZ20" s="121"/>
      <c r="PJA20" s="121"/>
      <c r="PJB20" s="121"/>
      <c r="PJC20" s="121"/>
      <c r="PJD20" s="121"/>
      <c r="PJE20" s="121"/>
      <c r="PJF20" s="121"/>
      <c r="PJG20" s="121"/>
      <c r="PJH20" s="121"/>
      <c r="PJI20" s="121"/>
      <c r="PJJ20" s="121"/>
      <c r="PJK20" s="121"/>
      <c r="PJL20" s="121"/>
      <c r="PJM20" s="121"/>
      <c r="PJN20" s="121"/>
      <c r="PJO20" s="121"/>
      <c r="PJP20" s="121"/>
      <c r="PJQ20" s="121"/>
      <c r="PJR20" s="121"/>
      <c r="PJS20" s="121"/>
      <c r="PJT20" s="121"/>
      <c r="PJU20" s="121"/>
      <c r="PJV20" s="121"/>
      <c r="PJW20" s="121"/>
      <c r="PJX20" s="121"/>
      <c r="PJY20" s="121"/>
      <c r="PJZ20" s="121"/>
      <c r="PKA20" s="121"/>
      <c r="PKB20" s="121"/>
      <c r="PKC20" s="121"/>
      <c r="PKD20" s="121"/>
      <c r="PKE20" s="121"/>
      <c r="PKF20" s="121"/>
      <c r="PKG20" s="121"/>
      <c r="PKH20" s="121"/>
      <c r="PKI20" s="121"/>
      <c r="PKJ20" s="121"/>
      <c r="PKK20" s="121"/>
      <c r="PKL20" s="121"/>
      <c r="PKM20" s="121"/>
      <c r="PKN20" s="121"/>
      <c r="PKO20" s="121"/>
      <c r="PKP20" s="121"/>
      <c r="PKQ20" s="121"/>
      <c r="PKR20" s="121"/>
      <c r="PKS20" s="121"/>
      <c r="PKT20" s="121"/>
      <c r="PKU20" s="121"/>
      <c r="PKV20" s="121"/>
      <c r="PKW20" s="121"/>
      <c r="PKX20" s="121"/>
      <c r="PKY20" s="121"/>
      <c r="PKZ20" s="121"/>
      <c r="PLA20" s="121"/>
      <c r="PLB20" s="121"/>
      <c r="PLC20" s="121"/>
      <c r="PLD20" s="121"/>
      <c r="PLE20" s="121"/>
      <c r="PLF20" s="121"/>
      <c r="PLG20" s="121"/>
      <c r="PLH20" s="121"/>
      <c r="PLI20" s="121"/>
      <c r="PLJ20" s="121"/>
      <c r="PLK20" s="121"/>
      <c r="PLL20" s="121"/>
      <c r="PLM20" s="121"/>
      <c r="PLN20" s="121"/>
      <c r="PLO20" s="121"/>
      <c r="PLP20" s="121"/>
      <c r="PLQ20" s="121"/>
      <c r="PLR20" s="121"/>
      <c r="PLS20" s="121"/>
      <c r="PLT20" s="121"/>
      <c r="PLU20" s="121"/>
      <c r="PLV20" s="121"/>
      <c r="PLW20" s="121"/>
      <c r="PLX20" s="121"/>
      <c r="PLY20" s="121"/>
      <c r="PLZ20" s="121"/>
      <c r="PMA20" s="121"/>
      <c r="PMB20" s="121"/>
      <c r="PMC20" s="121"/>
      <c r="PMD20" s="121"/>
      <c r="PME20" s="121"/>
      <c r="PMF20" s="121"/>
      <c r="PMG20" s="121"/>
      <c r="PMH20" s="121"/>
      <c r="PMI20" s="121"/>
      <c r="PMJ20" s="121"/>
      <c r="PMK20" s="121"/>
      <c r="PML20" s="121"/>
      <c r="PMM20" s="121"/>
      <c r="PMN20" s="121"/>
      <c r="PMO20" s="121"/>
      <c r="PMP20" s="121"/>
      <c r="PMQ20" s="121"/>
      <c r="PMR20" s="121"/>
      <c r="PMS20" s="121"/>
      <c r="PMT20" s="121"/>
      <c r="PMU20" s="121"/>
      <c r="PMV20" s="121"/>
      <c r="PMW20" s="121"/>
      <c r="PMX20" s="121"/>
      <c r="PMY20" s="121"/>
      <c r="PMZ20" s="121"/>
      <c r="PNA20" s="121"/>
      <c r="PNB20" s="121"/>
      <c r="PNC20" s="121"/>
      <c r="PND20" s="121"/>
      <c r="PNE20" s="121"/>
      <c r="PNF20" s="121"/>
      <c r="PNG20" s="121"/>
      <c r="PNH20" s="121"/>
      <c r="PNI20" s="121"/>
      <c r="PNJ20" s="121"/>
      <c r="PNK20" s="121"/>
      <c r="PNL20" s="121"/>
      <c r="PNM20" s="121"/>
      <c r="PNN20" s="121"/>
      <c r="PNO20" s="121"/>
      <c r="PNP20" s="121"/>
      <c r="PNQ20" s="121"/>
      <c r="PNR20" s="121"/>
      <c r="PNS20" s="121"/>
      <c r="PNT20" s="121"/>
      <c r="PNU20" s="121"/>
      <c r="PNV20" s="121"/>
      <c r="PNW20" s="121"/>
      <c r="PNX20" s="121"/>
      <c r="PNY20" s="121"/>
      <c r="PNZ20" s="121"/>
      <c r="POA20" s="121"/>
      <c r="POB20" s="121"/>
      <c r="POC20" s="121"/>
      <c r="POD20" s="121"/>
      <c r="POE20" s="121"/>
      <c r="POF20" s="121"/>
      <c r="POG20" s="121"/>
      <c r="POH20" s="121"/>
      <c r="POI20" s="121"/>
      <c r="POJ20" s="121"/>
      <c r="POK20" s="121"/>
      <c r="POL20" s="121"/>
      <c r="POM20" s="121"/>
      <c r="PON20" s="121"/>
      <c r="POO20" s="121"/>
      <c r="POP20" s="121"/>
      <c r="POQ20" s="121"/>
      <c r="POR20" s="121"/>
      <c r="POS20" s="121"/>
      <c r="POT20" s="121"/>
      <c r="POU20" s="121"/>
      <c r="POV20" s="121"/>
      <c r="POW20" s="121"/>
      <c r="POX20" s="121"/>
      <c r="POY20" s="121"/>
      <c r="POZ20" s="121"/>
      <c r="PPA20" s="121"/>
      <c r="PPB20" s="121"/>
      <c r="PPC20" s="121"/>
      <c r="PPD20" s="121"/>
      <c r="PPE20" s="121"/>
      <c r="PPF20" s="121"/>
      <c r="PPG20" s="121"/>
      <c r="PPH20" s="121"/>
      <c r="PPI20" s="121"/>
      <c r="PPJ20" s="121"/>
      <c r="PPK20" s="121"/>
      <c r="PPL20" s="121"/>
      <c r="PPM20" s="121"/>
      <c r="PPN20" s="121"/>
      <c r="PPO20" s="121"/>
      <c r="PPP20" s="121"/>
      <c r="PPQ20" s="121"/>
      <c r="PPR20" s="121"/>
      <c r="PPS20" s="121"/>
      <c r="PPT20" s="121"/>
      <c r="PPU20" s="121"/>
      <c r="PPV20" s="121"/>
      <c r="PPW20" s="121"/>
      <c r="PPX20" s="121"/>
      <c r="PPY20" s="121"/>
      <c r="PPZ20" s="121"/>
      <c r="PQA20" s="121"/>
      <c r="PQB20" s="121"/>
      <c r="PQC20" s="121"/>
      <c r="PQD20" s="121"/>
      <c r="PQE20" s="121"/>
      <c r="PQF20" s="121"/>
      <c r="PQG20" s="121"/>
      <c r="PQH20" s="121"/>
      <c r="PQI20" s="121"/>
      <c r="PQJ20" s="121"/>
      <c r="PQK20" s="121"/>
      <c r="PQL20" s="121"/>
      <c r="PQM20" s="121"/>
      <c r="PQN20" s="121"/>
      <c r="PQO20" s="121"/>
      <c r="PQP20" s="121"/>
      <c r="PQQ20" s="121"/>
      <c r="PQR20" s="121"/>
      <c r="PQS20" s="121"/>
      <c r="PQT20" s="121"/>
      <c r="PQU20" s="121"/>
      <c r="PQV20" s="121"/>
      <c r="PQW20" s="121"/>
      <c r="PQX20" s="121"/>
      <c r="PQY20" s="121"/>
      <c r="PQZ20" s="121"/>
      <c r="PRA20" s="121"/>
      <c r="PRB20" s="121"/>
      <c r="PRC20" s="121"/>
      <c r="PRD20" s="121"/>
      <c r="PRE20" s="121"/>
      <c r="PRF20" s="121"/>
      <c r="PRG20" s="121"/>
      <c r="PRH20" s="121"/>
      <c r="PRI20" s="121"/>
      <c r="PRJ20" s="121"/>
      <c r="PRK20" s="121"/>
      <c r="PRL20" s="121"/>
      <c r="PRM20" s="121"/>
      <c r="PRN20" s="121"/>
      <c r="PRO20" s="121"/>
      <c r="PRP20" s="121"/>
      <c r="PRQ20" s="121"/>
      <c r="PRR20" s="121"/>
      <c r="PRS20" s="121"/>
      <c r="PRT20" s="121"/>
      <c r="PRU20" s="121"/>
      <c r="PRV20" s="121"/>
      <c r="PRW20" s="121"/>
      <c r="PRX20" s="121"/>
      <c r="PRY20" s="121"/>
      <c r="PRZ20" s="121"/>
      <c r="PSA20" s="121"/>
      <c r="PSB20" s="121"/>
      <c r="PSC20" s="121"/>
      <c r="PSD20" s="121"/>
      <c r="PSE20" s="121"/>
      <c r="PSF20" s="121"/>
      <c r="PSG20" s="121"/>
      <c r="PSH20" s="121"/>
      <c r="PSI20" s="121"/>
      <c r="PSJ20" s="121"/>
      <c r="PSK20" s="121"/>
      <c r="PSL20" s="121"/>
      <c r="PSM20" s="121"/>
      <c r="PSN20" s="121"/>
      <c r="PSO20" s="121"/>
      <c r="PSP20" s="121"/>
      <c r="PSQ20" s="121"/>
      <c r="PSR20" s="121"/>
      <c r="PSS20" s="121"/>
      <c r="PST20" s="121"/>
      <c r="PSU20" s="121"/>
      <c r="PSV20" s="121"/>
      <c r="PSW20" s="121"/>
      <c r="PSX20" s="121"/>
      <c r="PSY20" s="121"/>
      <c r="PSZ20" s="121"/>
      <c r="PTA20" s="121"/>
      <c r="PTB20" s="121"/>
      <c r="PTC20" s="121"/>
      <c r="PTD20" s="121"/>
      <c r="PTE20" s="121"/>
      <c r="PTF20" s="121"/>
      <c r="PTG20" s="121"/>
      <c r="PTH20" s="121"/>
      <c r="PTI20" s="121"/>
      <c r="PTJ20" s="121"/>
      <c r="PTK20" s="121"/>
      <c r="PTL20" s="121"/>
      <c r="PTM20" s="121"/>
      <c r="PTN20" s="121"/>
      <c r="PTO20" s="121"/>
      <c r="PTP20" s="121"/>
      <c r="PTQ20" s="121"/>
      <c r="PTR20" s="121"/>
      <c r="PTS20" s="121"/>
      <c r="PTT20" s="121"/>
      <c r="PTU20" s="121"/>
      <c r="PTV20" s="121"/>
      <c r="PTW20" s="121"/>
      <c r="PTX20" s="121"/>
      <c r="PTY20" s="121"/>
      <c r="PTZ20" s="121"/>
      <c r="PUA20" s="121"/>
      <c r="PUB20" s="121"/>
      <c r="PUC20" s="121"/>
      <c r="PUD20" s="121"/>
      <c r="PUE20" s="121"/>
      <c r="PUF20" s="121"/>
      <c r="PUG20" s="121"/>
      <c r="PUH20" s="121"/>
      <c r="PUI20" s="121"/>
      <c r="PUJ20" s="121"/>
      <c r="PUK20" s="121"/>
      <c r="PUL20" s="121"/>
      <c r="PUM20" s="121"/>
      <c r="PUN20" s="121"/>
      <c r="PUO20" s="121"/>
      <c r="PUP20" s="121"/>
      <c r="PUQ20" s="121"/>
      <c r="PUR20" s="121"/>
      <c r="PUS20" s="121"/>
      <c r="PUT20" s="121"/>
      <c r="PUU20" s="121"/>
      <c r="PUV20" s="121"/>
      <c r="PUW20" s="121"/>
      <c r="PUX20" s="121"/>
      <c r="PUY20" s="121"/>
      <c r="PUZ20" s="121"/>
      <c r="PVA20" s="121"/>
      <c r="PVB20" s="121"/>
      <c r="PVC20" s="121"/>
      <c r="PVD20" s="121"/>
      <c r="PVE20" s="121"/>
      <c r="PVF20" s="121"/>
      <c r="PVG20" s="121"/>
      <c r="PVH20" s="121"/>
      <c r="PVI20" s="121"/>
      <c r="PVJ20" s="121"/>
      <c r="PVK20" s="121"/>
      <c r="PVL20" s="121"/>
      <c r="PVM20" s="121"/>
      <c r="PVN20" s="121"/>
      <c r="PVO20" s="121"/>
      <c r="PVP20" s="121"/>
      <c r="PVQ20" s="121"/>
      <c r="PVR20" s="121"/>
      <c r="PVS20" s="121"/>
      <c r="PVT20" s="121"/>
      <c r="PVU20" s="121"/>
      <c r="PVV20" s="121"/>
      <c r="PVW20" s="121"/>
      <c r="PVX20" s="121"/>
      <c r="PVY20" s="121"/>
      <c r="PVZ20" s="121"/>
      <c r="PWA20" s="121"/>
      <c r="PWB20" s="121"/>
      <c r="PWC20" s="121"/>
      <c r="PWD20" s="121"/>
      <c r="PWE20" s="121"/>
      <c r="PWF20" s="121"/>
      <c r="PWG20" s="121"/>
      <c r="PWH20" s="121"/>
      <c r="PWI20" s="121"/>
      <c r="PWJ20" s="121"/>
      <c r="PWK20" s="121"/>
      <c r="PWL20" s="121"/>
      <c r="PWM20" s="121"/>
      <c r="PWN20" s="121"/>
      <c r="PWO20" s="121"/>
      <c r="PWP20" s="121"/>
      <c r="PWQ20" s="121"/>
      <c r="PWR20" s="121"/>
      <c r="PWS20" s="121"/>
      <c r="PWT20" s="121"/>
      <c r="PWU20" s="121"/>
      <c r="PWV20" s="121"/>
      <c r="PWW20" s="121"/>
      <c r="PWX20" s="121"/>
      <c r="PWY20" s="121"/>
      <c r="PWZ20" s="121"/>
      <c r="PXA20" s="121"/>
      <c r="PXB20" s="121"/>
      <c r="PXC20" s="121"/>
      <c r="PXD20" s="121"/>
      <c r="PXE20" s="121"/>
      <c r="PXF20" s="121"/>
      <c r="PXG20" s="121"/>
      <c r="PXH20" s="121"/>
      <c r="PXI20" s="121"/>
      <c r="PXJ20" s="121"/>
      <c r="PXK20" s="121"/>
      <c r="PXL20" s="121"/>
      <c r="PXM20" s="121"/>
      <c r="PXN20" s="121"/>
      <c r="PXO20" s="121"/>
      <c r="PXP20" s="121"/>
      <c r="PXQ20" s="121"/>
      <c r="PXR20" s="121"/>
      <c r="PXS20" s="121"/>
      <c r="PXT20" s="121"/>
      <c r="PXU20" s="121"/>
      <c r="PXV20" s="121"/>
      <c r="PXW20" s="121"/>
      <c r="PXX20" s="121"/>
      <c r="PXY20" s="121"/>
      <c r="PXZ20" s="121"/>
      <c r="PYA20" s="121"/>
      <c r="PYB20" s="121"/>
      <c r="PYC20" s="121"/>
      <c r="PYD20" s="121"/>
      <c r="PYE20" s="121"/>
      <c r="PYF20" s="121"/>
      <c r="PYG20" s="121"/>
      <c r="PYH20" s="121"/>
      <c r="PYI20" s="121"/>
      <c r="PYJ20" s="121"/>
      <c r="PYK20" s="121"/>
      <c r="PYL20" s="121"/>
      <c r="PYM20" s="121"/>
      <c r="PYN20" s="121"/>
      <c r="PYO20" s="121"/>
      <c r="PYP20" s="121"/>
      <c r="PYQ20" s="121"/>
      <c r="PYR20" s="121"/>
      <c r="PYS20" s="121"/>
      <c r="PYT20" s="121"/>
      <c r="PYU20" s="121"/>
      <c r="PYV20" s="121"/>
      <c r="PYW20" s="121"/>
      <c r="PYX20" s="121"/>
      <c r="PYY20" s="121"/>
      <c r="PYZ20" s="121"/>
      <c r="PZA20" s="121"/>
      <c r="PZB20" s="121"/>
      <c r="PZC20" s="121"/>
      <c r="PZD20" s="121"/>
      <c r="PZE20" s="121"/>
      <c r="PZF20" s="121"/>
      <c r="PZG20" s="121"/>
      <c r="PZH20" s="121"/>
      <c r="PZI20" s="121"/>
      <c r="PZJ20" s="121"/>
      <c r="PZK20" s="121"/>
      <c r="PZL20" s="121"/>
      <c r="PZM20" s="121"/>
      <c r="PZN20" s="121"/>
      <c r="PZO20" s="121"/>
      <c r="PZP20" s="121"/>
      <c r="PZQ20" s="121"/>
      <c r="PZR20" s="121"/>
      <c r="PZS20" s="121"/>
      <c r="PZT20" s="121"/>
      <c r="PZU20" s="121"/>
      <c r="PZV20" s="121"/>
      <c r="PZW20" s="121"/>
      <c r="PZX20" s="121"/>
      <c r="PZY20" s="121"/>
      <c r="PZZ20" s="121"/>
      <c r="QAA20" s="121"/>
      <c r="QAB20" s="121"/>
      <c r="QAC20" s="121"/>
      <c r="QAD20" s="121"/>
      <c r="QAE20" s="121"/>
      <c r="QAF20" s="121"/>
      <c r="QAG20" s="121"/>
      <c r="QAH20" s="121"/>
      <c r="QAI20" s="121"/>
      <c r="QAJ20" s="121"/>
      <c r="QAK20" s="121"/>
      <c r="QAL20" s="121"/>
      <c r="QAM20" s="121"/>
      <c r="QAN20" s="121"/>
      <c r="QAO20" s="121"/>
      <c r="QAP20" s="121"/>
      <c r="QAQ20" s="121"/>
      <c r="QAR20" s="121"/>
      <c r="QAS20" s="121"/>
      <c r="QAT20" s="121"/>
      <c r="QAU20" s="121"/>
      <c r="QAV20" s="121"/>
      <c r="QAW20" s="121"/>
      <c r="QAX20" s="121"/>
      <c r="QAY20" s="121"/>
      <c r="QAZ20" s="121"/>
      <c r="QBA20" s="121"/>
      <c r="QBB20" s="121"/>
      <c r="QBC20" s="121"/>
      <c r="QBD20" s="121"/>
      <c r="QBE20" s="121"/>
      <c r="QBF20" s="121"/>
      <c r="QBG20" s="121"/>
      <c r="QBH20" s="121"/>
      <c r="QBI20" s="121"/>
      <c r="QBJ20" s="121"/>
      <c r="QBK20" s="121"/>
      <c r="QBL20" s="121"/>
      <c r="QBM20" s="121"/>
      <c r="QBN20" s="121"/>
      <c r="QBO20" s="121"/>
      <c r="QBP20" s="121"/>
      <c r="QBQ20" s="121"/>
      <c r="QBR20" s="121"/>
      <c r="QBS20" s="121"/>
      <c r="QBT20" s="121"/>
      <c r="QBU20" s="121"/>
      <c r="QBV20" s="121"/>
      <c r="QBW20" s="121"/>
      <c r="QBX20" s="121"/>
      <c r="QBY20" s="121"/>
      <c r="QBZ20" s="121"/>
      <c r="QCA20" s="121"/>
      <c r="QCB20" s="121"/>
      <c r="QCC20" s="121"/>
      <c r="QCD20" s="121"/>
      <c r="QCE20" s="121"/>
      <c r="QCF20" s="121"/>
      <c r="QCG20" s="121"/>
      <c r="QCH20" s="121"/>
      <c r="QCI20" s="121"/>
      <c r="QCJ20" s="121"/>
      <c r="QCK20" s="121"/>
      <c r="QCL20" s="121"/>
      <c r="QCM20" s="121"/>
      <c r="QCN20" s="121"/>
      <c r="QCO20" s="121"/>
      <c r="QCP20" s="121"/>
      <c r="QCQ20" s="121"/>
      <c r="QCR20" s="121"/>
      <c r="QCS20" s="121"/>
      <c r="QCT20" s="121"/>
      <c r="QCU20" s="121"/>
      <c r="QCV20" s="121"/>
      <c r="QCW20" s="121"/>
      <c r="QCX20" s="121"/>
      <c r="QCY20" s="121"/>
      <c r="QCZ20" s="121"/>
      <c r="QDA20" s="121"/>
      <c r="QDB20" s="121"/>
      <c r="QDC20" s="121"/>
      <c r="QDD20" s="121"/>
      <c r="QDE20" s="121"/>
      <c r="QDF20" s="121"/>
      <c r="QDG20" s="121"/>
      <c r="QDH20" s="121"/>
      <c r="QDI20" s="121"/>
      <c r="QDJ20" s="121"/>
      <c r="QDK20" s="121"/>
      <c r="QDL20" s="121"/>
      <c r="QDM20" s="121"/>
      <c r="QDN20" s="121"/>
      <c r="QDO20" s="121"/>
      <c r="QDP20" s="121"/>
      <c r="QDQ20" s="121"/>
      <c r="QDR20" s="121"/>
      <c r="QDS20" s="121"/>
      <c r="QDT20" s="121"/>
      <c r="QDU20" s="121"/>
      <c r="QDV20" s="121"/>
      <c r="QDW20" s="121"/>
      <c r="QDX20" s="121"/>
      <c r="QDY20" s="121"/>
      <c r="QDZ20" s="121"/>
      <c r="QEA20" s="121"/>
      <c r="QEB20" s="121"/>
      <c r="QEC20" s="121"/>
      <c r="QED20" s="121"/>
      <c r="QEE20" s="121"/>
      <c r="QEF20" s="121"/>
      <c r="QEG20" s="121"/>
      <c r="QEH20" s="121"/>
      <c r="QEI20" s="121"/>
      <c r="QEJ20" s="121"/>
      <c r="QEK20" s="121"/>
      <c r="QEL20" s="121"/>
      <c r="QEM20" s="121"/>
      <c r="QEN20" s="121"/>
      <c r="QEO20" s="121"/>
      <c r="QEP20" s="121"/>
      <c r="QEQ20" s="121"/>
      <c r="QER20" s="121"/>
      <c r="QES20" s="121"/>
      <c r="QET20" s="121"/>
      <c r="QEU20" s="121"/>
      <c r="QEV20" s="121"/>
      <c r="QEW20" s="121"/>
      <c r="QEX20" s="121"/>
      <c r="QEY20" s="121"/>
      <c r="QEZ20" s="121"/>
      <c r="QFA20" s="121"/>
      <c r="QFB20" s="121"/>
      <c r="QFC20" s="121"/>
      <c r="QFD20" s="121"/>
      <c r="QFE20" s="121"/>
      <c r="QFF20" s="121"/>
      <c r="QFG20" s="121"/>
      <c r="QFH20" s="121"/>
      <c r="QFI20" s="121"/>
      <c r="QFJ20" s="121"/>
      <c r="QFK20" s="121"/>
      <c r="QFL20" s="121"/>
      <c r="QFM20" s="121"/>
      <c r="QFN20" s="121"/>
      <c r="QFO20" s="121"/>
      <c r="QFP20" s="121"/>
      <c r="QFQ20" s="121"/>
      <c r="QFR20" s="121"/>
      <c r="QFS20" s="121"/>
      <c r="QFT20" s="121"/>
      <c r="QFU20" s="121"/>
      <c r="QFV20" s="121"/>
      <c r="QFW20" s="121"/>
      <c r="QFX20" s="121"/>
      <c r="QFY20" s="121"/>
      <c r="QFZ20" s="121"/>
      <c r="QGA20" s="121"/>
      <c r="QGB20" s="121"/>
      <c r="QGC20" s="121"/>
      <c r="QGD20" s="121"/>
      <c r="QGE20" s="121"/>
      <c r="QGF20" s="121"/>
      <c r="QGG20" s="121"/>
      <c r="QGH20" s="121"/>
      <c r="QGI20" s="121"/>
      <c r="QGJ20" s="121"/>
      <c r="QGK20" s="121"/>
      <c r="QGL20" s="121"/>
      <c r="QGM20" s="121"/>
      <c r="QGN20" s="121"/>
      <c r="QGO20" s="121"/>
      <c r="QGP20" s="121"/>
      <c r="QGQ20" s="121"/>
      <c r="QGR20" s="121"/>
      <c r="QGS20" s="121"/>
      <c r="QGT20" s="121"/>
      <c r="QGU20" s="121"/>
      <c r="QGV20" s="121"/>
      <c r="QGW20" s="121"/>
      <c r="QGX20" s="121"/>
      <c r="QGY20" s="121"/>
      <c r="QGZ20" s="121"/>
      <c r="QHA20" s="121"/>
      <c r="QHB20" s="121"/>
      <c r="QHC20" s="121"/>
      <c r="QHD20" s="121"/>
      <c r="QHE20" s="121"/>
      <c r="QHF20" s="121"/>
      <c r="QHG20" s="121"/>
      <c r="QHH20" s="121"/>
      <c r="QHI20" s="121"/>
      <c r="QHJ20" s="121"/>
      <c r="QHK20" s="121"/>
      <c r="QHL20" s="121"/>
      <c r="QHM20" s="121"/>
      <c r="QHN20" s="121"/>
      <c r="QHO20" s="121"/>
      <c r="QHP20" s="121"/>
      <c r="QHQ20" s="121"/>
      <c r="QHR20" s="121"/>
      <c r="QHS20" s="121"/>
      <c r="QHT20" s="121"/>
      <c r="QHU20" s="121"/>
      <c r="QHV20" s="121"/>
      <c r="QHW20" s="121"/>
      <c r="QHX20" s="121"/>
      <c r="QHY20" s="121"/>
      <c r="QHZ20" s="121"/>
      <c r="QIA20" s="121"/>
      <c r="QIB20" s="121"/>
      <c r="QIC20" s="121"/>
      <c r="QID20" s="121"/>
      <c r="QIE20" s="121"/>
      <c r="QIF20" s="121"/>
      <c r="QIG20" s="121"/>
      <c r="QIH20" s="121"/>
      <c r="QII20" s="121"/>
      <c r="QIJ20" s="121"/>
      <c r="QIK20" s="121"/>
      <c r="QIL20" s="121"/>
      <c r="QIM20" s="121"/>
      <c r="QIN20" s="121"/>
      <c r="QIO20" s="121"/>
      <c r="QIP20" s="121"/>
      <c r="QIQ20" s="121"/>
      <c r="QIR20" s="121"/>
      <c r="QIS20" s="121"/>
      <c r="QIT20" s="121"/>
      <c r="QIU20" s="121"/>
      <c r="QIV20" s="121"/>
      <c r="QIW20" s="121"/>
      <c r="QIX20" s="121"/>
      <c r="QIY20" s="121"/>
      <c r="QIZ20" s="121"/>
      <c r="QJA20" s="121"/>
      <c r="QJB20" s="121"/>
      <c r="QJC20" s="121"/>
      <c r="QJD20" s="121"/>
      <c r="QJE20" s="121"/>
      <c r="QJF20" s="121"/>
      <c r="QJG20" s="121"/>
      <c r="QJH20" s="121"/>
      <c r="QJI20" s="121"/>
      <c r="QJJ20" s="121"/>
      <c r="QJK20" s="121"/>
      <c r="QJL20" s="121"/>
      <c r="QJM20" s="121"/>
      <c r="QJN20" s="121"/>
      <c r="QJO20" s="121"/>
      <c r="QJP20" s="121"/>
      <c r="QJQ20" s="121"/>
      <c r="QJR20" s="121"/>
      <c r="QJS20" s="121"/>
      <c r="QJT20" s="121"/>
      <c r="QJU20" s="121"/>
      <c r="QJV20" s="121"/>
      <c r="QJW20" s="121"/>
      <c r="QJX20" s="121"/>
      <c r="QJY20" s="121"/>
      <c r="QJZ20" s="121"/>
      <c r="QKA20" s="121"/>
      <c r="QKB20" s="121"/>
      <c r="QKC20" s="121"/>
      <c r="QKD20" s="121"/>
      <c r="QKE20" s="121"/>
      <c r="QKF20" s="121"/>
      <c r="QKG20" s="121"/>
      <c r="QKH20" s="121"/>
      <c r="QKI20" s="121"/>
      <c r="QKJ20" s="121"/>
      <c r="QKK20" s="121"/>
      <c r="QKL20" s="121"/>
      <c r="QKM20" s="121"/>
      <c r="QKN20" s="121"/>
      <c r="QKO20" s="121"/>
      <c r="QKP20" s="121"/>
      <c r="QKQ20" s="121"/>
      <c r="QKR20" s="121"/>
      <c r="QKS20" s="121"/>
      <c r="QKT20" s="121"/>
      <c r="QKU20" s="121"/>
      <c r="QKV20" s="121"/>
      <c r="QKW20" s="121"/>
      <c r="QKX20" s="121"/>
      <c r="QKY20" s="121"/>
      <c r="QKZ20" s="121"/>
      <c r="QLA20" s="121"/>
      <c r="QLB20" s="121"/>
      <c r="QLC20" s="121"/>
      <c r="QLD20" s="121"/>
      <c r="QLE20" s="121"/>
      <c r="QLF20" s="121"/>
      <c r="QLG20" s="121"/>
      <c r="QLH20" s="121"/>
      <c r="QLI20" s="121"/>
      <c r="QLJ20" s="121"/>
      <c r="QLK20" s="121"/>
      <c r="QLL20" s="121"/>
      <c r="QLM20" s="121"/>
      <c r="QLN20" s="121"/>
      <c r="QLO20" s="121"/>
      <c r="QLP20" s="121"/>
      <c r="QLQ20" s="121"/>
      <c r="QLR20" s="121"/>
      <c r="QLS20" s="121"/>
      <c r="QLT20" s="121"/>
      <c r="QLU20" s="121"/>
      <c r="QLV20" s="121"/>
      <c r="QLW20" s="121"/>
      <c r="QLX20" s="121"/>
      <c r="QLY20" s="121"/>
      <c r="QLZ20" s="121"/>
      <c r="QMA20" s="121"/>
      <c r="QMB20" s="121"/>
      <c r="QMC20" s="121"/>
      <c r="QMD20" s="121"/>
      <c r="QME20" s="121"/>
      <c r="QMF20" s="121"/>
      <c r="QMG20" s="121"/>
      <c r="QMH20" s="121"/>
      <c r="QMI20" s="121"/>
      <c r="QMJ20" s="121"/>
      <c r="QMK20" s="121"/>
      <c r="QML20" s="121"/>
      <c r="QMM20" s="121"/>
      <c r="QMN20" s="121"/>
      <c r="QMO20" s="121"/>
      <c r="QMP20" s="121"/>
      <c r="QMQ20" s="121"/>
      <c r="QMR20" s="121"/>
      <c r="QMS20" s="121"/>
      <c r="QMT20" s="121"/>
      <c r="QMU20" s="121"/>
      <c r="QMV20" s="121"/>
      <c r="QMW20" s="121"/>
      <c r="QMX20" s="121"/>
      <c r="QMY20" s="121"/>
      <c r="QMZ20" s="121"/>
      <c r="QNA20" s="121"/>
      <c r="QNB20" s="121"/>
      <c r="QNC20" s="121"/>
      <c r="QND20" s="121"/>
      <c r="QNE20" s="121"/>
      <c r="QNF20" s="121"/>
      <c r="QNG20" s="121"/>
      <c r="QNH20" s="121"/>
      <c r="QNI20" s="121"/>
      <c r="QNJ20" s="121"/>
      <c r="QNK20" s="121"/>
      <c r="QNL20" s="121"/>
      <c r="QNM20" s="121"/>
      <c r="QNN20" s="121"/>
      <c r="QNO20" s="121"/>
      <c r="QNP20" s="121"/>
      <c r="QNQ20" s="121"/>
      <c r="QNR20" s="121"/>
      <c r="QNS20" s="121"/>
      <c r="QNT20" s="121"/>
      <c r="QNU20" s="121"/>
      <c r="QNV20" s="121"/>
      <c r="QNW20" s="121"/>
      <c r="QNX20" s="121"/>
      <c r="QNY20" s="121"/>
      <c r="QNZ20" s="121"/>
      <c r="QOA20" s="121"/>
      <c r="QOB20" s="121"/>
      <c r="QOC20" s="121"/>
      <c r="QOD20" s="121"/>
      <c r="QOE20" s="121"/>
      <c r="QOF20" s="121"/>
      <c r="QOG20" s="121"/>
      <c r="QOH20" s="121"/>
      <c r="QOI20" s="121"/>
      <c r="QOJ20" s="121"/>
      <c r="QOK20" s="121"/>
      <c r="QOL20" s="121"/>
      <c r="QOM20" s="121"/>
      <c r="QON20" s="121"/>
      <c r="QOO20" s="121"/>
      <c r="QOP20" s="121"/>
      <c r="QOQ20" s="121"/>
      <c r="QOR20" s="121"/>
      <c r="QOS20" s="121"/>
      <c r="QOT20" s="121"/>
      <c r="QOU20" s="121"/>
      <c r="QOV20" s="121"/>
      <c r="QOW20" s="121"/>
      <c r="QOX20" s="121"/>
      <c r="QOY20" s="121"/>
      <c r="QOZ20" s="121"/>
      <c r="QPA20" s="121"/>
      <c r="QPB20" s="121"/>
      <c r="QPC20" s="121"/>
      <c r="QPD20" s="121"/>
      <c r="QPE20" s="121"/>
      <c r="QPF20" s="121"/>
      <c r="QPG20" s="121"/>
      <c r="QPH20" s="121"/>
      <c r="QPI20" s="121"/>
      <c r="QPJ20" s="121"/>
      <c r="QPK20" s="121"/>
      <c r="QPL20" s="121"/>
      <c r="QPM20" s="121"/>
      <c r="QPN20" s="121"/>
      <c r="QPO20" s="121"/>
      <c r="QPP20" s="121"/>
      <c r="QPQ20" s="121"/>
      <c r="QPR20" s="121"/>
      <c r="QPS20" s="121"/>
      <c r="QPT20" s="121"/>
      <c r="QPU20" s="121"/>
      <c r="QPV20" s="121"/>
      <c r="QPW20" s="121"/>
      <c r="QPX20" s="121"/>
      <c r="QPY20" s="121"/>
      <c r="QPZ20" s="121"/>
      <c r="QQA20" s="121"/>
      <c r="QQB20" s="121"/>
      <c r="QQC20" s="121"/>
      <c r="QQD20" s="121"/>
      <c r="QQE20" s="121"/>
      <c r="QQF20" s="121"/>
      <c r="QQG20" s="121"/>
      <c r="QQH20" s="121"/>
      <c r="QQI20" s="121"/>
      <c r="QQJ20" s="121"/>
      <c r="QQK20" s="121"/>
      <c r="QQL20" s="121"/>
      <c r="QQM20" s="121"/>
      <c r="QQN20" s="121"/>
      <c r="QQO20" s="121"/>
      <c r="QQP20" s="121"/>
      <c r="QQQ20" s="121"/>
      <c r="QQR20" s="121"/>
      <c r="QQS20" s="121"/>
      <c r="QQT20" s="121"/>
      <c r="QQU20" s="121"/>
      <c r="QQV20" s="121"/>
      <c r="QQW20" s="121"/>
      <c r="QQX20" s="121"/>
      <c r="QQY20" s="121"/>
      <c r="QQZ20" s="121"/>
      <c r="QRA20" s="121"/>
      <c r="QRB20" s="121"/>
      <c r="QRC20" s="121"/>
      <c r="QRD20" s="121"/>
      <c r="QRE20" s="121"/>
      <c r="QRF20" s="121"/>
      <c r="QRG20" s="121"/>
      <c r="QRH20" s="121"/>
      <c r="QRI20" s="121"/>
      <c r="QRJ20" s="121"/>
      <c r="QRK20" s="121"/>
      <c r="QRL20" s="121"/>
      <c r="QRM20" s="121"/>
      <c r="QRN20" s="121"/>
      <c r="QRO20" s="121"/>
      <c r="QRP20" s="121"/>
      <c r="QRQ20" s="121"/>
      <c r="QRR20" s="121"/>
      <c r="QRS20" s="121"/>
      <c r="QRT20" s="121"/>
      <c r="QRU20" s="121"/>
      <c r="QRV20" s="121"/>
      <c r="QRW20" s="121"/>
      <c r="QRX20" s="121"/>
      <c r="QRY20" s="121"/>
      <c r="QRZ20" s="121"/>
      <c r="QSA20" s="121"/>
      <c r="QSB20" s="121"/>
      <c r="QSC20" s="121"/>
      <c r="QSD20" s="121"/>
      <c r="QSE20" s="121"/>
      <c r="QSF20" s="121"/>
      <c r="QSG20" s="121"/>
      <c r="QSH20" s="121"/>
      <c r="QSI20" s="121"/>
      <c r="QSJ20" s="121"/>
      <c r="QSK20" s="121"/>
      <c r="QSL20" s="121"/>
      <c r="QSM20" s="121"/>
      <c r="QSN20" s="121"/>
      <c r="QSO20" s="121"/>
      <c r="QSP20" s="121"/>
      <c r="QSQ20" s="121"/>
      <c r="QSR20" s="121"/>
      <c r="QSS20" s="121"/>
      <c r="QST20" s="121"/>
      <c r="QSU20" s="121"/>
      <c r="QSV20" s="121"/>
      <c r="QSW20" s="121"/>
      <c r="QSX20" s="121"/>
      <c r="QSY20" s="121"/>
      <c r="QSZ20" s="121"/>
      <c r="QTA20" s="121"/>
      <c r="QTB20" s="121"/>
      <c r="QTC20" s="121"/>
      <c r="QTD20" s="121"/>
      <c r="QTE20" s="121"/>
      <c r="QTF20" s="121"/>
      <c r="QTG20" s="121"/>
      <c r="QTH20" s="121"/>
      <c r="QTI20" s="121"/>
      <c r="QTJ20" s="121"/>
      <c r="QTK20" s="121"/>
      <c r="QTL20" s="121"/>
      <c r="QTM20" s="121"/>
      <c r="QTN20" s="121"/>
      <c r="QTO20" s="121"/>
      <c r="QTP20" s="121"/>
      <c r="QTQ20" s="121"/>
      <c r="QTR20" s="121"/>
      <c r="QTS20" s="121"/>
      <c r="QTT20" s="121"/>
      <c r="QTU20" s="121"/>
      <c r="QTV20" s="121"/>
      <c r="QTW20" s="121"/>
      <c r="QTX20" s="121"/>
      <c r="QTY20" s="121"/>
      <c r="QTZ20" s="121"/>
      <c r="QUA20" s="121"/>
      <c r="QUB20" s="121"/>
      <c r="QUC20" s="121"/>
      <c r="QUD20" s="121"/>
      <c r="QUE20" s="121"/>
      <c r="QUF20" s="121"/>
      <c r="QUG20" s="121"/>
      <c r="QUH20" s="121"/>
      <c r="QUI20" s="121"/>
      <c r="QUJ20" s="121"/>
      <c r="QUK20" s="121"/>
      <c r="QUL20" s="121"/>
      <c r="QUM20" s="121"/>
      <c r="QUN20" s="121"/>
      <c r="QUO20" s="121"/>
      <c r="QUP20" s="121"/>
      <c r="QUQ20" s="121"/>
      <c r="QUR20" s="121"/>
      <c r="QUS20" s="121"/>
      <c r="QUT20" s="121"/>
      <c r="QUU20" s="121"/>
      <c r="QUV20" s="121"/>
      <c r="QUW20" s="121"/>
      <c r="QUX20" s="121"/>
      <c r="QUY20" s="121"/>
      <c r="QUZ20" s="121"/>
      <c r="QVA20" s="121"/>
      <c r="QVB20" s="121"/>
      <c r="QVC20" s="121"/>
      <c r="QVD20" s="121"/>
      <c r="QVE20" s="121"/>
      <c r="QVF20" s="121"/>
      <c r="QVG20" s="121"/>
      <c r="QVH20" s="121"/>
      <c r="QVI20" s="121"/>
      <c r="QVJ20" s="121"/>
      <c r="QVK20" s="121"/>
      <c r="QVL20" s="121"/>
      <c r="QVM20" s="121"/>
      <c r="QVN20" s="121"/>
      <c r="QVO20" s="121"/>
      <c r="QVP20" s="121"/>
      <c r="QVQ20" s="121"/>
      <c r="QVR20" s="121"/>
      <c r="QVS20" s="121"/>
      <c r="QVT20" s="121"/>
      <c r="QVU20" s="121"/>
      <c r="QVV20" s="121"/>
      <c r="QVW20" s="121"/>
      <c r="QVX20" s="121"/>
      <c r="QVY20" s="121"/>
      <c r="QVZ20" s="121"/>
      <c r="QWA20" s="121"/>
      <c r="QWB20" s="121"/>
      <c r="QWC20" s="121"/>
      <c r="QWD20" s="121"/>
      <c r="QWE20" s="121"/>
      <c r="QWF20" s="121"/>
      <c r="QWG20" s="121"/>
      <c r="QWH20" s="121"/>
      <c r="QWI20" s="121"/>
      <c r="QWJ20" s="121"/>
      <c r="QWK20" s="121"/>
      <c r="QWL20" s="121"/>
      <c r="QWM20" s="121"/>
      <c r="QWN20" s="121"/>
      <c r="QWO20" s="121"/>
      <c r="QWP20" s="121"/>
      <c r="QWQ20" s="121"/>
      <c r="QWR20" s="121"/>
      <c r="QWS20" s="121"/>
      <c r="QWT20" s="121"/>
      <c r="QWU20" s="121"/>
      <c r="QWV20" s="121"/>
      <c r="QWW20" s="121"/>
      <c r="QWX20" s="121"/>
      <c r="QWY20" s="121"/>
      <c r="QWZ20" s="121"/>
      <c r="QXA20" s="121"/>
      <c r="QXB20" s="121"/>
      <c r="QXC20" s="121"/>
      <c r="QXD20" s="121"/>
      <c r="QXE20" s="121"/>
      <c r="QXF20" s="121"/>
      <c r="QXG20" s="121"/>
      <c r="QXH20" s="121"/>
      <c r="QXI20" s="121"/>
      <c r="QXJ20" s="121"/>
      <c r="QXK20" s="121"/>
      <c r="QXL20" s="121"/>
      <c r="QXM20" s="121"/>
      <c r="QXN20" s="121"/>
      <c r="QXO20" s="121"/>
      <c r="QXP20" s="121"/>
      <c r="QXQ20" s="121"/>
      <c r="QXR20" s="121"/>
      <c r="QXS20" s="121"/>
      <c r="QXT20" s="121"/>
      <c r="QXU20" s="121"/>
      <c r="QXV20" s="121"/>
      <c r="QXW20" s="121"/>
      <c r="QXX20" s="121"/>
      <c r="QXY20" s="121"/>
      <c r="QXZ20" s="121"/>
      <c r="QYA20" s="121"/>
      <c r="QYB20" s="121"/>
      <c r="QYC20" s="121"/>
      <c r="QYD20" s="121"/>
      <c r="QYE20" s="121"/>
      <c r="QYF20" s="121"/>
      <c r="QYG20" s="121"/>
      <c r="QYH20" s="121"/>
      <c r="QYI20" s="121"/>
      <c r="QYJ20" s="121"/>
      <c r="QYK20" s="121"/>
      <c r="QYL20" s="121"/>
      <c r="QYM20" s="121"/>
      <c r="QYN20" s="121"/>
      <c r="QYO20" s="121"/>
      <c r="QYP20" s="121"/>
      <c r="QYQ20" s="121"/>
      <c r="QYR20" s="121"/>
      <c r="QYS20" s="121"/>
      <c r="QYT20" s="121"/>
      <c r="QYU20" s="121"/>
      <c r="QYV20" s="121"/>
      <c r="QYW20" s="121"/>
      <c r="QYX20" s="121"/>
      <c r="QYY20" s="121"/>
      <c r="QYZ20" s="121"/>
      <c r="QZA20" s="121"/>
      <c r="QZB20" s="121"/>
      <c r="QZC20" s="121"/>
      <c r="QZD20" s="121"/>
      <c r="QZE20" s="121"/>
      <c r="QZF20" s="121"/>
      <c r="QZG20" s="121"/>
      <c r="QZH20" s="121"/>
      <c r="QZI20" s="121"/>
      <c r="QZJ20" s="121"/>
      <c r="QZK20" s="121"/>
      <c r="QZL20" s="121"/>
      <c r="QZM20" s="121"/>
      <c r="QZN20" s="121"/>
      <c r="QZO20" s="121"/>
      <c r="QZP20" s="121"/>
      <c r="QZQ20" s="121"/>
      <c r="QZR20" s="121"/>
      <c r="QZS20" s="121"/>
      <c r="QZT20" s="121"/>
      <c r="QZU20" s="121"/>
      <c r="QZV20" s="121"/>
      <c r="QZW20" s="121"/>
      <c r="QZX20" s="121"/>
      <c r="QZY20" s="121"/>
      <c r="QZZ20" s="121"/>
      <c r="RAA20" s="121"/>
      <c r="RAB20" s="121"/>
      <c r="RAC20" s="121"/>
      <c r="RAD20" s="121"/>
      <c r="RAE20" s="121"/>
      <c r="RAF20" s="121"/>
      <c r="RAG20" s="121"/>
      <c r="RAH20" s="121"/>
      <c r="RAI20" s="121"/>
      <c r="RAJ20" s="121"/>
      <c r="RAK20" s="121"/>
      <c r="RAL20" s="121"/>
      <c r="RAM20" s="121"/>
      <c r="RAN20" s="121"/>
      <c r="RAO20" s="121"/>
      <c r="RAP20" s="121"/>
      <c r="RAQ20" s="121"/>
      <c r="RAR20" s="121"/>
      <c r="RAS20" s="121"/>
      <c r="RAT20" s="121"/>
      <c r="RAU20" s="121"/>
      <c r="RAV20" s="121"/>
      <c r="RAW20" s="121"/>
      <c r="RAX20" s="121"/>
      <c r="RAY20" s="121"/>
      <c r="RAZ20" s="121"/>
      <c r="RBA20" s="121"/>
      <c r="RBB20" s="121"/>
      <c r="RBC20" s="121"/>
      <c r="RBD20" s="121"/>
      <c r="RBE20" s="121"/>
      <c r="RBF20" s="121"/>
      <c r="RBG20" s="121"/>
      <c r="RBH20" s="121"/>
      <c r="RBI20" s="121"/>
      <c r="RBJ20" s="121"/>
      <c r="RBK20" s="121"/>
      <c r="RBL20" s="121"/>
      <c r="RBM20" s="121"/>
      <c r="RBN20" s="121"/>
      <c r="RBO20" s="121"/>
      <c r="RBP20" s="121"/>
      <c r="RBQ20" s="121"/>
      <c r="RBR20" s="121"/>
      <c r="RBS20" s="121"/>
      <c r="RBT20" s="121"/>
      <c r="RBU20" s="121"/>
      <c r="RBV20" s="121"/>
      <c r="RBW20" s="121"/>
      <c r="RBX20" s="121"/>
      <c r="RBY20" s="121"/>
      <c r="RBZ20" s="121"/>
      <c r="RCA20" s="121"/>
      <c r="RCB20" s="121"/>
      <c r="RCC20" s="121"/>
      <c r="RCD20" s="121"/>
      <c r="RCE20" s="121"/>
      <c r="RCF20" s="121"/>
      <c r="RCG20" s="121"/>
      <c r="RCH20" s="121"/>
      <c r="RCI20" s="121"/>
      <c r="RCJ20" s="121"/>
      <c r="RCK20" s="121"/>
      <c r="RCL20" s="121"/>
      <c r="RCM20" s="121"/>
      <c r="RCN20" s="121"/>
      <c r="RCO20" s="121"/>
      <c r="RCP20" s="121"/>
      <c r="RCQ20" s="121"/>
      <c r="RCR20" s="121"/>
      <c r="RCS20" s="121"/>
      <c r="RCT20" s="121"/>
      <c r="RCU20" s="121"/>
      <c r="RCV20" s="121"/>
      <c r="RCW20" s="121"/>
      <c r="RCX20" s="121"/>
      <c r="RCY20" s="121"/>
      <c r="RCZ20" s="121"/>
      <c r="RDA20" s="121"/>
      <c r="RDB20" s="121"/>
      <c r="RDC20" s="121"/>
      <c r="RDD20" s="121"/>
      <c r="RDE20" s="121"/>
      <c r="RDF20" s="121"/>
      <c r="RDG20" s="121"/>
      <c r="RDH20" s="121"/>
      <c r="RDI20" s="121"/>
      <c r="RDJ20" s="121"/>
      <c r="RDK20" s="121"/>
      <c r="RDL20" s="121"/>
      <c r="RDM20" s="121"/>
      <c r="RDN20" s="121"/>
      <c r="RDO20" s="121"/>
      <c r="RDP20" s="121"/>
      <c r="RDQ20" s="121"/>
      <c r="RDR20" s="121"/>
      <c r="RDS20" s="121"/>
      <c r="RDT20" s="121"/>
      <c r="RDU20" s="121"/>
      <c r="RDV20" s="121"/>
      <c r="RDW20" s="121"/>
      <c r="RDX20" s="121"/>
      <c r="RDY20" s="121"/>
      <c r="RDZ20" s="121"/>
      <c r="REA20" s="121"/>
      <c r="REB20" s="121"/>
      <c r="REC20" s="121"/>
      <c r="RED20" s="121"/>
      <c r="REE20" s="121"/>
      <c r="REF20" s="121"/>
      <c r="REG20" s="121"/>
      <c r="REH20" s="121"/>
      <c r="REI20" s="121"/>
      <c r="REJ20" s="121"/>
      <c r="REK20" s="121"/>
      <c r="REL20" s="121"/>
      <c r="REM20" s="121"/>
      <c r="REN20" s="121"/>
      <c r="REO20" s="121"/>
      <c r="REP20" s="121"/>
      <c r="REQ20" s="121"/>
      <c r="RER20" s="121"/>
      <c r="RES20" s="121"/>
      <c r="RET20" s="121"/>
      <c r="REU20" s="121"/>
      <c r="REV20" s="121"/>
      <c r="REW20" s="121"/>
      <c r="REX20" s="121"/>
      <c r="REY20" s="121"/>
      <c r="REZ20" s="121"/>
      <c r="RFA20" s="121"/>
      <c r="RFB20" s="121"/>
      <c r="RFC20" s="121"/>
      <c r="RFD20" s="121"/>
      <c r="RFE20" s="121"/>
      <c r="RFF20" s="121"/>
      <c r="RFG20" s="121"/>
      <c r="RFH20" s="121"/>
      <c r="RFI20" s="121"/>
      <c r="RFJ20" s="121"/>
      <c r="RFK20" s="121"/>
      <c r="RFL20" s="121"/>
      <c r="RFM20" s="121"/>
      <c r="RFN20" s="121"/>
      <c r="RFO20" s="121"/>
      <c r="RFP20" s="121"/>
      <c r="RFQ20" s="121"/>
      <c r="RFR20" s="121"/>
      <c r="RFS20" s="121"/>
      <c r="RFT20" s="121"/>
      <c r="RFU20" s="121"/>
      <c r="RFV20" s="121"/>
      <c r="RFW20" s="121"/>
      <c r="RFX20" s="121"/>
      <c r="RFY20" s="121"/>
      <c r="RFZ20" s="121"/>
      <c r="RGA20" s="121"/>
      <c r="RGB20" s="121"/>
      <c r="RGC20" s="121"/>
      <c r="RGD20" s="121"/>
      <c r="RGE20" s="121"/>
      <c r="RGF20" s="121"/>
      <c r="RGG20" s="121"/>
      <c r="RGH20" s="121"/>
      <c r="RGI20" s="121"/>
      <c r="RGJ20" s="121"/>
      <c r="RGK20" s="121"/>
      <c r="RGL20" s="121"/>
      <c r="RGM20" s="121"/>
      <c r="RGN20" s="121"/>
      <c r="RGO20" s="121"/>
      <c r="RGP20" s="121"/>
      <c r="RGQ20" s="121"/>
      <c r="RGR20" s="121"/>
      <c r="RGS20" s="121"/>
      <c r="RGT20" s="121"/>
      <c r="RGU20" s="121"/>
      <c r="RGV20" s="121"/>
      <c r="RGW20" s="121"/>
      <c r="RGX20" s="121"/>
      <c r="RGY20" s="121"/>
      <c r="RGZ20" s="121"/>
      <c r="RHA20" s="121"/>
      <c r="RHB20" s="121"/>
      <c r="RHC20" s="121"/>
      <c r="RHD20" s="121"/>
      <c r="RHE20" s="121"/>
      <c r="RHF20" s="121"/>
      <c r="RHG20" s="121"/>
      <c r="RHH20" s="121"/>
      <c r="RHI20" s="121"/>
      <c r="RHJ20" s="121"/>
      <c r="RHK20" s="121"/>
      <c r="RHL20" s="121"/>
      <c r="RHM20" s="121"/>
      <c r="RHN20" s="121"/>
      <c r="RHO20" s="121"/>
      <c r="RHP20" s="121"/>
      <c r="RHQ20" s="121"/>
      <c r="RHR20" s="121"/>
      <c r="RHS20" s="121"/>
      <c r="RHT20" s="121"/>
      <c r="RHU20" s="121"/>
      <c r="RHV20" s="121"/>
      <c r="RHW20" s="121"/>
      <c r="RHX20" s="121"/>
      <c r="RHY20" s="121"/>
      <c r="RHZ20" s="121"/>
      <c r="RIA20" s="121"/>
      <c r="RIB20" s="121"/>
      <c r="RIC20" s="121"/>
      <c r="RID20" s="121"/>
      <c r="RIE20" s="121"/>
      <c r="RIF20" s="121"/>
      <c r="RIG20" s="121"/>
      <c r="RIH20" s="121"/>
      <c r="RII20" s="121"/>
      <c r="RIJ20" s="121"/>
      <c r="RIK20" s="121"/>
      <c r="RIL20" s="121"/>
      <c r="RIM20" s="121"/>
      <c r="RIN20" s="121"/>
      <c r="RIO20" s="121"/>
      <c r="RIP20" s="121"/>
      <c r="RIQ20" s="121"/>
      <c r="RIR20" s="121"/>
      <c r="RIS20" s="121"/>
      <c r="RIT20" s="121"/>
      <c r="RIU20" s="121"/>
      <c r="RIV20" s="121"/>
      <c r="RIW20" s="121"/>
      <c r="RIX20" s="121"/>
      <c r="RIY20" s="121"/>
      <c r="RIZ20" s="121"/>
      <c r="RJA20" s="121"/>
      <c r="RJB20" s="121"/>
      <c r="RJC20" s="121"/>
      <c r="RJD20" s="121"/>
      <c r="RJE20" s="121"/>
      <c r="RJF20" s="121"/>
      <c r="RJG20" s="121"/>
      <c r="RJH20" s="121"/>
      <c r="RJI20" s="121"/>
      <c r="RJJ20" s="121"/>
      <c r="RJK20" s="121"/>
      <c r="RJL20" s="121"/>
      <c r="RJM20" s="121"/>
      <c r="RJN20" s="121"/>
      <c r="RJO20" s="121"/>
      <c r="RJP20" s="121"/>
      <c r="RJQ20" s="121"/>
      <c r="RJR20" s="121"/>
      <c r="RJS20" s="121"/>
      <c r="RJT20" s="121"/>
      <c r="RJU20" s="121"/>
      <c r="RJV20" s="121"/>
      <c r="RJW20" s="121"/>
      <c r="RJX20" s="121"/>
      <c r="RJY20" s="121"/>
      <c r="RJZ20" s="121"/>
      <c r="RKA20" s="121"/>
      <c r="RKB20" s="121"/>
      <c r="RKC20" s="121"/>
      <c r="RKD20" s="121"/>
      <c r="RKE20" s="121"/>
      <c r="RKF20" s="121"/>
      <c r="RKG20" s="121"/>
      <c r="RKH20" s="121"/>
      <c r="RKI20" s="121"/>
      <c r="RKJ20" s="121"/>
      <c r="RKK20" s="121"/>
      <c r="RKL20" s="121"/>
      <c r="RKM20" s="121"/>
      <c r="RKN20" s="121"/>
      <c r="RKO20" s="121"/>
      <c r="RKP20" s="121"/>
      <c r="RKQ20" s="121"/>
      <c r="RKR20" s="121"/>
      <c r="RKS20" s="121"/>
      <c r="RKT20" s="121"/>
      <c r="RKU20" s="121"/>
      <c r="RKV20" s="121"/>
      <c r="RKW20" s="121"/>
      <c r="RKX20" s="121"/>
      <c r="RKY20" s="121"/>
      <c r="RKZ20" s="121"/>
      <c r="RLA20" s="121"/>
      <c r="RLB20" s="121"/>
      <c r="RLC20" s="121"/>
      <c r="RLD20" s="121"/>
      <c r="RLE20" s="121"/>
      <c r="RLF20" s="121"/>
      <c r="RLG20" s="121"/>
      <c r="RLH20" s="121"/>
      <c r="RLI20" s="121"/>
      <c r="RLJ20" s="121"/>
      <c r="RLK20" s="121"/>
      <c r="RLL20" s="121"/>
      <c r="RLM20" s="121"/>
      <c r="RLN20" s="121"/>
      <c r="RLO20" s="121"/>
      <c r="RLP20" s="121"/>
      <c r="RLQ20" s="121"/>
      <c r="RLR20" s="121"/>
      <c r="RLS20" s="121"/>
      <c r="RLT20" s="121"/>
      <c r="RLU20" s="121"/>
      <c r="RLV20" s="121"/>
      <c r="RLW20" s="121"/>
      <c r="RLX20" s="121"/>
      <c r="RLY20" s="121"/>
      <c r="RLZ20" s="121"/>
      <c r="RMA20" s="121"/>
      <c r="RMB20" s="121"/>
      <c r="RMC20" s="121"/>
      <c r="RMD20" s="121"/>
      <c r="RME20" s="121"/>
      <c r="RMF20" s="121"/>
      <c r="RMG20" s="121"/>
      <c r="RMH20" s="121"/>
      <c r="RMI20" s="121"/>
      <c r="RMJ20" s="121"/>
      <c r="RMK20" s="121"/>
      <c r="RML20" s="121"/>
      <c r="RMM20" s="121"/>
      <c r="RMN20" s="121"/>
      <c r="RMO20" s="121"/>
      <c r="RMP20" s="121"/>
      <c r="RMQ20" s="121"/>
      <c r="RMR20" s="121"/>
      <c r="RMS20" s="121"/>
      <c r="RMT20" s="121"/>
      <c r="RMU20" s="121"/>
      <c r="RMV20" s="121"/>
      <c r="RMW20" s="121"/>
      <c r="RMX20" s="121"/>
      <c r="RMY20" s="121"/>
      <c r="RMZ20" s="121"/>
      <c r="RNA20" s="121"/>
      <c r="RNB20" s="121"/>
      <c r="RNC20" s="121"/>
      <c r="RND20" s="121"/>
      <c r="RNE20" s="121"/>
      <c r="RNF20" s="121"/>
      <c r="RNG20" s="121"/>
      <c r="RNH20" s="121"/>
      <c r="RNI20" s="121"/>
      <c r="RNJ20" s="121"/>
      <c r="RNK20" s="121"/>
      <c r="RNL20" s="121"/>
      <c r="RNM20" s="121"/>
      <c r="RNN20" s="121"/>
      <c r="RNO20" s="121"/>
      <c r="RNP20" s="121"/>
      <c r="RNQ20" s="121"/>
      <c r="RNR20" s="121"/>
      <c r="RNS20" s="121"/>
      <c r="RNT20" s="121"/>
      <c r="RNU20" s="121"/>
      <c r="RNV20" s="121"/>
      <c r="RNW20" s="121"/>
      <c r="RNX20" s="121"/>
      <c r="RNY20" s="121"/>
      <c r="RNZ20" s="121"/>
      <c r="ROA20" s="121"/>
      <c r="ROB20" s="121"/>
      <c r="ROC20" s="121"/>
      <c r="ROD20" s="121"/>
      <c r="ROE20" s="121"/>
      <c r="ROF20" s="121"/>
      <c r="ROG20" s="121"/>
      <c r="ROH20" s="121"/>
      <c r="ROI20" s="121"/>
      <c r="ROJ20" s="121"/>
      <c r="ROK20" s="121"/>
      <c r="ROL20" s="121"/>
      <c r="ROM20" s="121"/>
      <c r="RON20" s="121"/>
      <c r="ROO20" s="121"/>
      <c r="ROP20" s="121"/>
      <c r="ROQ20" s="121"/>
      <c r="ROR20" s="121"/>
      <c r="ROS20" s="121"/>
      <c r="ROT20" s="121"/>
      <c r="ROU20" s="121"/>
      <c r="ROV20" s="121"/>
      <c r="ROW20" s="121"/>
      <c r="ROX20" s="121"/>
      <c r="ROY20" s="121"/>
      <c r="ROZ20" s="121"/>
      <c r="RPA20" s="121"/>
      <c r="RPB20" s="121"/>
      <c r="RPC20" s="121"/>
      <c r="RPD20" s="121"/>
      <c r="RPE20" s="121"/>
      <c r="RPF20" s="121"/>
      <c r="RPG20" s="121"/>
      <c r="RPH20" s="121"/>
      <c r="RPI20" s="121"/>
      <c r="RPJ20" s="121"/>
      <c r="RPK20" s="121"/>
      <c r="RPL20" s="121"/>
      <c r="RPM20" s="121"/>
      <c r="RPN20" s="121"/>
      <c r="RPO20" s="121"/>
      <c r="RPP20" s="121"/>
      <c r="RPQ20" s="121"/>
      <c r="RPR20" s="121"/>
      <c r="RPS20" s="121"/>
      <c r="RPT20" s="121"/>
      <c r="RPU20" s="121"/>
      <c r="RPV20" s="121"/>
      <c r="RPW20" s="121"/>
      <c r="RPX20" s="121"/>
      <c r="RPY20" s="121"/>
      <c r="RPZ20" s="121"/>
      <c r="RQA20" s="121"/>
      <c r="RQB20" s="121"/>
      <c r="RQC20" s="121"/>
      <c r="RQD20" s="121"/>
      <c r="RQE20" s="121"/>
      <c r="RQF20" s="121"/>
      <c r="RQG20" s="121"/>
      <c r="RQH20" s="121"/>
      <c r="RQI20" s="121"/>
      <c r="RQJ20" s="121"/>
      <c r="RQK20" s="121"/>
      <c r="RQL20" s="121"/>
      <c r="RQM20" s="121"/>
      <c r="RQN20" s="121"/>
      <c r="RQO20" s="121"/>
      <c r="RQP20" s="121"/>
      <c r="RQQ20" s="121"/>
      <c r="RQR20" s="121"/>
      <c r="RQS20" s="121"/>
      <c r="RQT20" s="121"/>
      <c r="RQU20" s="121"/>
      <c r="RQV20" s="121"/>
      <c r="RQW20" s="121"/>
      <c r="RQX20" s="121"/>
      <c r="RQY20" s="121"/>
      <c r="RQZ20" s="121"/>
      <c r="RRA20" s="121"/>
      <c r="RRB20" s="121"/>
      <c r="RRC20" s="121"/>
      <c r="RRD20" s="121"/>
      <c r="RRE20" s="121"/>
      <c r="RRF20" s="121"/>
      <c r="RRG20" s="121"/>
      <c r="RRH20" s="121"/>
      <c r="RRI20" s="121"/>
      <c r="RRJ20" s="121"/>
      <c r="RRK20" s="121"/>
      <c r="RRL20" s="121"/>
      <c r="RRM20" s="121"/>
      <c r="RRN20" s="121"/>
      <c r="RRO20" s="121"/>
      <c r="RRP20" s="121"/>
      <c r="RRQ20" s="121"/>
      <c r="RRR20" s="121"/>
      <c r="RRS20" s="121"/>
      <c r="RRT20" s="121"/>
      <c r="RRU20" s="121"/>
      <c r="RRV20" s="121"/>
      <c r="RRW20" s="121"/>
      <c r="RRX20" s="121"/>
      <c r="RRY20" s="121"/>
      <c r="RRZ20" s="121"/>
      <c r="RSA20" s="121"/>
      <c r="RSB20" s="121"/>
      <c r="RSC20" s="121"/>
      <c r="RSD20" s="121"/>
      <c r="RSE20" s="121"/>
      <c r="RSF20" s="121"/>
      <c r="RSG20" s="121"/>
      <c r="RSH20" s="121"/>
      <c r="RSI20" s="121"/>
      <c r="RSJ20" s="121"/>
      <c r="RSK20" s="121"/>
      <c r="RSL20" s="121"/>
      <c r="RSM20" s="121"/>
      <c r="RSN20" s="121"/>
      <c r="RSO20" s="121"/>
      <c r="RSP20" s="121"/>
      <c r="RSQ20" s="121"/>
      <c r="RSR20" s="121"/>
      <c r="RSS20" s="121"/>
      <c r="RST20" s="121"/>
      <c r="RSU20" s="121"/>
      <c r="RSV20" s="121"/>
      <c r="RSW20" s="121"/>
      <c r="RSX20" s="121"/>
      <c r="RSY20" s="121"/>
      <c r="RSZ20" s="121"/>
      <c r="RTA20" s="121"/>
      <c r="RTB20" s="121"/>
      <c r="RTC20" s="121"/>
      <c r="RTD20" s="121"/>
      <c r="RTE20" s="121"/>
      <c r="RTF20" s="121"/>
      <c r="RTG20" s="121"/>
      <c r="RTH20" s="121"/>
      <c r="RTI20" s="121"/>
      <c r="RTJ20" s="121"/>
      <c r="RTK20" s="121"/>
      <c r="RTL20" s="121"/>
      <c r="RTM20" s="121"/>
      <c r="RTN20" s="121"/>
      <c r="RTO20" s="121"/>
      <c r="RTP20" s="121"/>
      <c r="RTQ20" s="121"/>
      <c r="RTR20" s="121"/>
      <c r="RTS20" s="121"/>
      <c r="RTT20" s="121"/>
      <c r="RTU20" s="121"/>
      <c r="RTV20" s="121"/>
      <c r="RTW20" s="121"/>
      <c r="RTX20" s="121"/>
      <c r="RTY20" s="121"/>
      <c r="RTZ20" s="121"/>
      <c r="RUA20" s="121"/>
      <c r="RUB20" s="121"/>
      <c r="RUC20" s="121"/>
      <c r="RUD20" s="121"/>
      <c r="RUE20" s="121"/>
      <c r="RUF20" s="121"/>
      <c r="RUG20" s="121"/>
      <c r="RUH20" s="121"/>
      <c r="RUI20" s="121"/>
      <c r="RUJ20" s="121"/>
      <c r="RUK20" s="121"/>
      <c r="RUL20" s="121"/>
      <c r="RUM20" s="121"/>
      <c r="RUN20" s="121"/>
      <c r="RUO20" s="121"/>
      <c r="RUP20" s="121"/>
      <c r="RUQ20" s="121"/>
      <c r="RUR20" s="121"/>
      <c r="RUS20" s="121"/>
      <c r="RUT20" s="121"/>
      <c r="RUU20" s="121"/>
      <c r="RUV20" s="121"/>
      <c r="RUW20" s="121"/>
      <c r="RUX20" s="121"/>
      <c r="RUY20" s="121"/>
      <c r="RUZ20" s="121"/>
      <c r="RVA20" s="121"/>
      <c r="RVB20" s="121"/>
      <c r="RVC20" s="121"/>
      <c r="RVD20" s="121"/>
      <c r="RVE20" s="121"/>
      <c r="RVF20" s="121"/>
      <c r="RVG20" s="121"/>
      <c r="RVH20" s="121"/>
      <c r="RVI20" s="121"/>
      <c r="RVJ20" s="121"/>
      <c r="RVK20" s="121"/>
      <c r="RVL20" s="121"/>
      <c r="RVM20" s="121"/>
      <c r="RVN20" s="121"/>
      <c r="RVO20" s="121"/>
      <c r="RVP20" s="121"/>
      <c r="RVQ20" s="121"/>
      <c r="RVR20" s="121"/>
      <c r="RVS20" s="121"/>
      <c r="RVT20" s="121"/>
      <c r="RVU20" s="121"/>
      <c r="RVV20" s="121"/>
      <c r="RVW20" s="121"/>
      <c r="RVX20" s="121"/>
      <c r="RVY20" s="121"/>
      <c r="RVZ20" s="121"/>
      <c r="RWA20" s="121"/>
      <c r="RWB20" s="121"/>
      <c r="RWC20" s="121"/>
      <c r="RWD20" s="121"/>
      <c r="RWE20" s="121"/>
      <c r="RWF20" s="121"/>
      <c r="RWG20" s="121"/>
      <c r="RWH20" s="121"/>
      <c r="RWI20" s="121"/>
      <c r="RWJ20" s="121"/>
      <c r="RWK20" s="121"/>
      <c r="RWL20" s="121"/>
      <c r="RWM20" s="121"/>
      <c r="RWN20" s="121"/>
      <c r="RWO20" s="121"/>
      <c r="RWP20" s="121"/>
      <c r="RWQ20" s="121"/>
      <c r="RWR20" s="121"/>
      <c r="RWS20" s="121"/>
      <c r="RWT20" s="121"/>
      <c r="RWU20" s="121"/>
      <c r="RWV20" s="121"/>
      <c r="RWW20" s="121"/>
      <c r="RWX20" s="121"/>
      <c r="RWY20" s="121"/>
      <c r="RWZ20" s="121"/>
      <c r="RXA20" s="121"/>
      <c r="RXB20" s="121"/>
      <c r="RXC20" s="121"/>
      <c r="RXD20" s="121"/>
      <c r="RXE20" s="121"/>
      <c r="RXF20" s="121"/>
      <c r="RXG20" s="121"/>
      <c r="RXH20" s="121"/>
      <c r="RXI20" s="121"/>
      <c r="RXJ20" s="121"/>
      <c r="RXK20" s="121"/>
      <c r="RXL20" s="121"/>
      <c r="RXM20" s="121"/>
      <c r="RXN20" s="121"/>
      <c r="RXO20" s="121"/>
      <c r="RXP20" s="121"/>
      <c r="RXQ20" s="121"/>
      <c r="RXR20" s="121"/>
      <c r="RXS20" s="121"/>
      <c r="RXT20" s="121"/>
      <c r="RXU20" s="121"/>
      <c r="RXV20" s="121"/>
      <c r="RXW20" s="121"/>
      <c r="RXX20" s="121"/>
      <c r="RXY20" s="121"/>
      <c r="RXZ20" s="121"/>
      <c r="RYA20" s="121"/>
      <c r="RYB20" s="121"/>
      <c r="RYC20" s="121"/>
      <c r="RYD20" s="121"/>
      <c r="RYE20" s="121"/>
      <c r="RYF20" s="121"/>
      <c r="RYG20" s="121"/>
      <c r="RYH20" s="121"/>
      <c r="RYI20" s="121"/>
      <c r="RYJ20" s="121"/>
      <c r="RYK20" s="121"/>
      <c r="RYL20" s="121"/>
      <c r="RYM20" s="121"/>
      <c r="RYN20" s="121"/>
      <c r="RYO20" s="121"/>
      <c r="RYP20" s="121"/>
      <c r="RYQ20" s="121"/>
      <c r="RYR20" s="121"/>
      <c r="RYS20" s="121"/>
      <c r="RYT20" s="121"/>
      <c r="RYU20" s="121"/>
      <c r="RYV20" s="121"/>
      <c r="RYW20" s="121"/>
      <c r="RYX20" s="121"/>
      <c r="RYY20" s="121"/>
      <c r="RYZ20" s="121"/>
      <c r="RZA20" s="121"/>
      <c r="RZB20" s="121"/>
      <c r="RZC20" s="121"/>
      <c r="RZD20" s="121"/>
      <c r="RZE20" s="121"/>
      <c r="RZF20" s="121"/>
      <c r="RZG20" s="121"/>
      <c r="RZH20" s="121"/>
      <c r="RZI20" s="121"/>
      <c r="RZJ20" s="121"/>
      <c r="RZK20" s="121"/>
      <c r="RZL20" s="121"/>
      <c r="RZM20" s="121"/>
      <c r="RZN20" s="121"/>
      <c r="RZO20" s="121"/>
      <c r="RZP20" s="121"/>
      <c r="RZQ20" s="121"/>
      <c r="RZR20" s="121"/>
      <c r="RZS20" s="121"/>
      <c r="RZT20" s="121"/>
      <c r="RZU20" s="121"/>
      <c r="RZV20" s="121"/>
      <c r="RZW20" s="121"/>
      <c r="RZX20" s="121"/>
      <c r="RZY20" s="121"/>
      <c r="RZZ20" s="121"/>
      <c r="SAA20" s="121"/>
      <c r="SAB20" s="121"/>
      <c r="SAC20" s="121"/>
      <c r="SAD20" s="121"/>
      <c r="SAE20" s="121"/>
      <c r="SAF20" s="121"/>
      <c r="SAG20" s="121"/>
      <c r="SAH20" s="121"/>
      <c r="SAI20" s="121"/>
      <c r="SAJ20" s="121"/>
      <c r="SAK20" s="121"/>
      <c r="SAL20" s="121"/>
      <c r="SAM20" s="121"/>
      <c r="SAN20" s="121"/>
      <c r="SAO20" s="121"/>
      <c r="SAP20" s="121"/>
      <c r="SAQ20" s="121"/>
      <c r="SAR20" s="121"/>
      <c r="SAS20" s="121"/>
      <c r="SAT20" s="121"/>
      <c r="SAU20" s="121"/>
      <c r="SAV20" s="121"/>
      <c r="SAW20" s="121"/>
      <c r="SAX20" s="121"/>
      <c r="SAY20" s="121"/>
      <c r="SAZ20" s="121"/>
      <c r="SBA20" s="121"/>
      <c r="SBB20" s="121"/>
      <c r="SBC20" s="121"/>
      <c r="SBD20" s="121"/>
      <c r="SBE20" s="121"/>
      <c r="SBF20" s="121"/>
      <c r="SBG20" s="121"/>
      <c r="SBH20" s="121"/>
      <c r="SBI20" s="121"/>
      <c r="SBJ20" s="121"/>
      <c r="SBK20" s="121"/>
      <c r="SBL20" s="121"/>
      <c r="SBM20" s="121"/>
      <c r="SBN20" s="121"/>
      <c r="SBO20" s="121"/>
      <c r="SBP20" s="121"/>
      <c r="SBQ20" s="121"/>
      <c r="SBR20" s="121"/>
      <c r="SBS20" s="121"/>
      <c r="SBT20" s="121"/>
      <c r="SBU20" s="121"/>
      <c r="SBV20" s="121"/>
      <c r="SBW20" s="121"/>
      <c r="SBX20" s="121"/>
      <c r="SBY20" s="121"/>
      <c r="SBZ20" s="121"/>
      <c r="SCA20" s="121"/>
      <c r="SCB20" s="121"/>
      <c r="SCC20" s="121"/>
      <c r="SCD20" s="121"/>
      <c r="SCE20" s="121"/>
      <c r="SCF20" s="121"/>
      <c r="SCG20" s="121"/>
      <c r="SCH20" s="121"/>
      <c r="SCI20" s="121"/>
      <c r="SCJ20" s="121"/>
      <c r="SCK20" s="121"/>
      <c r="SCL20" s="121"/>
      <c r="SCM20" s="121"/>
      <c r="SCN20" s="121"/>
      <c r="SCO20" s="121"/>
      <c r="SCP20" s="121"/>
      <c r="SCQ20" s="121"/>
      <c r="SCR20" s="121"/>
      <c r="SCS20" s="121"/>
      <c r="SCT20" s="121"/>
      <c r="SCU20" s="121"/>
      <c r="SCV20" s="121"/>
      <c r="SCW20" s="121"/>
      <c r="SCX20" s="121"/>
      <c r="SCY20" s="121"/>
      <c r="SCZ20" s="121"/>
      <c r="SDA20" s="121"/>
      <c r="SDB20" s="121"/>
      <c r="SDC20" s="121"/>
      <c r="SDD20" s="121"/>
      <c r="SDE20" s="121"/>
      <c r="SDF20" s="121"/>
      <c r="SDG20" s="121"/>
      <c r="SDH20" s="121"/>
      <c r="SDI20" s="121"/>
      <c r="SDJ20" s="121"/>
      <c r="SDK20" s="121"/>
      <c r="SDL20" s="121"/>
      <c r="SDM20" s="121"/>
      <c r="SDN20" s="121"/>
      <c r="SDO20" s="121"/>
      <c r="SDP20" s="121"/>
      <c r="SDQ20" s="121"/>
      <c r="SDR20" s="121"/>
      <c r="SDS20" s="121"/>
      <c r="SDT20" s="121"/>
      <c r="SDU20" s="121"/>
      <c r="SDV20" s="121"/>
      <c r="SDW20" s="121"/>
      <c r="SDX20" s="121"/>
      <c r="SDY20" s="121"/>
      <c r="SDZ20" s="121"/>
      <c r="SEA20" s="121"/>
      <c r="SEB20" s="121"/>
      <c r="SEC20" s="121"/>
      <c r="SED20" s="121"/>
      <c r="SEE20" s="121"/>
      <c r="SEF20" s="121"/>
      <c r="SEG20" s="121"/>
      <c r="SEH20" s="121"/>
      <c r="SEI20" s="121"/>
      <c r="SEJ20" s="121"/>
      <c r="SEK20" s="121"/>
      <c r="SEL20" s="121"/>
      <c r="SEM20" s="121"/>
      <c r="SEN20" s="121"/>
      <c r="SEO20" s="121"/>
      <c r="SEP20" s="121"/>
      <c r="SEQ20" s="121"/>
      <c r="SER20" s="121"/>
      <c r="SES20" s="121"/>
      <c r="SET20" s="121"/>
      <c r="SEU20" s="121"/>
      <c r="SEV20" s="121"/>
      <c r="SEW20" s="121"/>
      <c r="SEX20" s="121"/>
      <c r="SEY20" s="121"/>
      <c r="SEZ20" s="121"/>
      <c r="SFA20" s="121"/>
      <c r="SFB20" s="121"/>
      <c r="SFC20" s="121"/>
      <c r="SFD20" s="121"/>
      <c r="SFE20" s="121"/>
      <c r="SFF20" s="121"/>
      <c r="SFG20" s="121"/>
      <c r="SFH20" s="121"/>
      <c r="SFI20" s="121"/>
      <c r="SFJ20" s="121"/>
      <c r="SFK20" s="121"/>
      <c r="SFL20" s="121"/>
      <c r="SFM20" s="121"/>
      <c r="SFN20" s="121"/>
      <c r="SFO20" s="121"/>
      <c r="SFP20" s="121"/>
      <c r="SFQ20" s="121"/>
      <c r="SFR20" s="121"/>
      <c r="SFS20" s="121"/>
      <c r="SFT20" s="121"/>
      <c r="SFU20" s="121"/>
      <c r="SFV20" s="121"/>
      <c r="SFW20" s="121"/>
      <c r="SFX20" s="121"/>
      <c r="SFY20" s="121"/>
      <c r="SFZ20" s="121"/>
      <c r="SGA20" s="121"/>
      <c r="SGB20" s="121"/>
      <c r="SGC20" s="121"/>
      <c r="SGD20" s="121"/>
      <c r="SGE20" s="121"/>
      <c r="SGF20" s="121"/>
      <c r="SGG20" s="121"/>
      <c r="SGH20" s="121"/>
      <c r="SGI20" s="121"/>
      <c r="SGJ20" s="121"/>
      <c r="SGK20" s="121"/>
      <c r="SGL20" s="121"/>
      <c r="SGM20" s="121"/>
      <c r="SGN20" s="121"/>
      <c r="SGO20" s="121"/>
      <c r="SGP20" s="121"/>
      <c r="SGQ20" s="121"/>
      <c r="SGR20" s="121"/>
      <c r="SGS20" s="121"/>
      <c r="SGT20" s="121"/>
      <c r="SGU20" s="121"/>
      <c r="SGV20" s="121"/>
      <c r="SGW20" s="121"/>
      <c r="SGX20" s="121"/>
      <c r="SGY20" s="121"/>
      <c r="SGZ20" s="121"/>
      <c r="SHA20" s="121"/>
      <c r="SHB20" s="121"/>
      <c r="SHC20" s="121"/>
      <c r="SHD20" s="121"/>
      <c r="SHE20" s="121"/>
      <c r="SHF20" s="121"/>
      <c r="SHG20" s="121"/>
      <c r="SHH20" s="121"/>
      <c r="SHI20" s="121"/>
      <c r="SHJ20" s="121"/>
      <c r="SHK20" s="121"/>
      <c r="SHL20" s="121"/>
      <c r="SHM20" s="121"/>
      <c r="SHN20" s="121"/>
      <c r="SHO20" s="121"/>
      <c r="SHP20" s="121"/>
      <c r="SHQ20" s="121"/>
      <c r="SHR20" s="121"/>
      <c r="SHS20" s="121"/>
      <c r="SHT20" s="121"/>
      <c r="SHU20" s="121"/>
      <c r="SHV20" s="121"/>
      <c r="SHW20" s="121"/>
      <c r="SHX20" s="121"/>
      <c r="SHY20" s="121"/>
      <c r="SHZ20" s="121"/>
      <c r="SIA20" s="121"/>
      <c r="SIB20" s="121"/>
      <c r="SIC20" s="121"/>
      <c r="SID20" s="121"/>
      <c r="SIE20" s="121"/>
      <c r="SIF20" s="121"/>
      <c r="SIG20" s="121"/>
      <c r="SIH20" s="121"/>
      <c r="SII20" s="121"/>
      <c r="SIJ20" s="121"/>
      <c r="SIK20" s="121"/>
      <c r="SIL20" s="121"/>
      <c r="SIM20" s="121"/>
      <c r="SIN20" s="121"/>
      <c r="SIO20" s="121"/>
      <c r="SIP20" s="121"/>
      <c r="SIQ20" s="121"/>
      <c r="SIR20" s="121"/>
      <c r="SIS20" s="121"/>
      <c r="SIT20" s="121"/>
      <c r="SIU20" s="121"/>
      <c r="SIV20" s="121"/>
      <c r="SIW20" s="121"/>
      <c r="SIX20" s="121"/>
      <c r="SIY20" s="121"/>
      <c r="SIZ20" s="121"/>
      <c r="SJA20" s="121"/>
      <c r="SJB20" s="121"/>
      <c r="SJC20" s="121"/>
      <c r="SJD20" s="121"/>
      <c r="SJE20" s="121"/>
      <c r="SJF20" s="121"/>
      <c r="SJG20" s="121"/>
      <c r="SJH20" s="121"/>
      <c r="SJI20" s="121"/>
      <c r="SJJ20" s="121"/>
      <c r="SJK20" s="121"/>
      <c r="SJL20" s="121"/>
      <c r="SJM20" s="121"/>
      <c r="SJN20" s="121"/>
      <c r="SJO20" s="121"/>
      <c r="SJP20" s="121"/>
      <c r="SJQ20" s="121"/>
      <c r="SJR20" s="121"/>
      <c r="SJS20" s="121"/>
      <c r="SJT20" s="121"/>
      <c r="SJU20" s="121"/>
      <c r="SJV20" s="121"/>
      <c r="SJW20" s="121"/>
      <c r="SJX20" s="121"/>
      <c r="SJY20" s="121"/>
      <c r="SJZ20" s="121"/>
      <c r="SKA20" s="121"/>
      <c r="SKB20" s="121"/>
      <c r="SKC20" s="121"/>
      <c r="SKD20" s="121"/>
      <c r="SKE20" s="121"/>
      <c r="SKF20" s="121"/>
      <c r="SKG20" s="121"/>
      <c r="SKH20" s="121"/>
      <c r="SKI20" s="121"/>
      <c r="SKJ20" s="121"/>
      <c r="SKK20" s="121"/>
      <c r="SKL20" s="121"/>
      <c r="SKM20" s="121"/>
      <c r="SKN20" s="121"/>
      <c r="SKO20" s="121"/>
      <c r="SKP20" s="121"/>
      <c r="SKQ20" s="121"/>
      <c r="SKR20" s="121"/>
      <c r="SKS20" s="121"/>
      <c r="SKT20" s="121"/>
      <c r="SKU20" s="121"/>
      <c r="SKV20" s="121"/>
      <c r="SKW20" s="121"/>
      <c r="SKX20" s="121"/>
      <c r="SKY20" s="121"/>
      <c r="SKZ20" s="121"/>
      <c r="SLA20" s="121"/>
      <c r="SLB20" s="121"/>
      <c r="SLC20" s="121"/>
      <c r="SLD20" s="121"/>
      <c r="SLE20" s="121"/>
      <c r="SLF20" s="121"/>
      <c r="SLG20" s="121"/>
      <c r="SLH20" s="121"/>
      <c r="SLI20" s="121"/>
      <c r="SLJ20" s="121"/>
      <c r="SLK20" s="121"/>
      <c r="SLL20" s="121"/>
      <c r="SLM20" s="121"/>
      <c r="SLN20" s="121"/>
      <c r="SLO20" s="121"/>
      <c r="SLP20" s="121"/>
      <c r="SLQ20" s="121"/>
      <c r="SLR20" s="121"/>
      <c r="SLS20" s="121"/>
      <c r="SLT20" s="121"/>
      <c r="SLU20" s="121"/>
      <c r="SLV20" s="121"/>
      <c r="SLW20" s="121"/>
      <c r="SLX20" s="121"/>
      <c r="SLY20" s="121"/>
      <c r="SLZ20" s="121"/>
      <c r="SMA20" s="121"/>
      <c r="SMB20" s="121"/>
      <c r="SMC20" s="121"/>
      <c r="SMD20" s="121"/>
      <c r="SME20" s="121"/>
      <c r="SMF20" s="121"/>
      <c r="SMG20" s="121"/>
      <c r="SMH20" s="121"/>
      <c r="SMI20" s="121"/>
      <c r="SMJ20" s="121"/>
      <c r="SMK20" s="121"/>
      <c r="SML20" s="121"/>
      <c r="SMM20" s="121"/>
      <c r="SMN20" s="121"/>
      <c r="SMO20" s="121"/>
      <c r="SMP20" s="121"/>
      <c r="SMQ20" s="121"/>
      <c r="SMR20" s="121"/>
      <c r="SMS20" s="121"/>
      <c r="SMT20" s="121"/>
      <c r="SMU20" s="121"/>
      <c r="SMV20" s="121"/>
      <c r="SMW20" s="121"/>
      <c r="SMX20" s="121"/>
      <c r="SMY20" s="121"/>
      <c r="SMZ20" s="121"/>
      <c r="SNA20" s="121"/>
      <c r="SNB20" s="121"/>
      <c r="SNC20" s="121"/>
      <c r="SND20" s="121"/>
      <c r="SNE20" s="121"/>
      <c r="SNF20" s="121"/>
      <c r="SNG20" s="121"/>
      <c r="SNH20" s="121"/>
      <c r="SNI20" s="121"/>
      <c r="SNJ20" s="121"/>
      <c r="SNK20" s="121"/>
      <c r="SNL20" s="121"/>
      <c r="SNM20" s="121"/>
      <c r="SNN20" s="121"/>
      <c r="SNO20" s="121"/>
      <c r="SNP20" s="121"/>
      <c r="SNQ20" s="121"/>
      <c r="SNR20" s="121"/>
      <c r="SNS20" s="121"/>
      <c r="SNT20" s="121"/>
      <c r="SNU20" s="121"/>
      <c r="SNV20" s="121"/>
      <c r="SNW20" s="121"/>
      <c r="SNX20" s="121"/>
      <c r="SNY20" s="121"/>
      <c r="SNZ20" s="121"/>
      <c r="SOA20" s="121"/>
      <c r="SOB20" s="121"/>
      <c r="SOC20" s="121"/>
      <c r="SOD20" s="121"/>
      <c r="SOE20" s="121"/>
      <c r="SOF20" s="121"/>
      <c r="SOG20" s="121"/>
      <c r="SOH20" s="121"/>
      <c r="SOI20" s="121"/>
      <c r="SOJ20" s="121"/>
      <c r="SOK20" s="121"/>
      <c r="SOL20" s="121"/>
      <c r="SOM20" s="121"/>
      <c r="SON20" s="121"/>
      <c r="SOO20" s="121"/>
      <c r="SOP20" s="121"/>
      <c r="SOQ20" s="121"/>
      <c r="SOR20" s="121"/>
      <c r="SOS20" s="121"/>
      <c r="SOT20" s="121"/>
      <c r="SOU20" s="121"/>
      <c r="SOV20" s="121"/>
      <c r="SOW20" s="121"/>
      <c r="SOX20" s="121"/>
      <c r="SOY20" s="121"/>
      <c r="SOZ20" s="121"/>
      <c r="SPA20" s="121"/>
      <c r="SPB20" s="121"/>
      <c r="SPC20" s="121"/>
      <c r="SPD20" s="121"/>
      <c r="SPE20" s="121"/>
      <c r="SPF20" s="121"/>
      <c r="SPG20" s="121"/>
      <c r="SPH20" s="121"/>
      <c r="SPI20" s="121"/>
      <c r="SPJ20" s="121"/>
      <c r="SPK20" s="121"/>
      <c r="SPL20" s="121"/>
      <c r="SPM20" s="121"/>
      <c r="SPN20" s="121"/>
      <c r="SPO20" s="121"/>
      <c r="SPP20" s="121"/>
      <c r="SPQ20" s="121"/>
      <c r="SPR20" s="121"/>
      <c r="SPS20" s="121"/>
      <c r="SPT20" s="121"/>
      <c r="SPU20" s="121"/>
      <c r="SPV20" s="121"/>
      <c r="SPW20" s="121"/>
      <c r="SPX20" s="121"/>
      <c r="SPY20" s="121"/>
      <c r="SPZ20" s="121"/>
      <c r="SQA20" s="121"/>
      <c r="SQB20" s="121"/>
      <c r="SQC20" s="121"/>
      <c r="SQD20" s="121"/>
      <c r="SQE20" s="121"/>
      <c r="SQF20" s="121"/>
      <c r="SQG20" s="121"/>
      <c r="SQH20" s="121"/>
      <c r="SQI20" s="121"/>
      <c r="SQJ20" s="121"/>
      <c r="SQK20" s="121"/>
      <c r="SQL20" s="121"/>
      <c r="SQM20" s="121"/>
      <c r="SQN20" s="121"/>
      <c r="SQO20" s="121"/>
      <c r="SQP20" s="121"/>
      <c r="SQQ20" s="121"/>
      <c r="SQR20" s="121"/>
      <c r="SQS20" s="121"/>
      <c r="SQT20" s="121"/>
      <c r="SQU20" s="121"/>
      <c r="SQV20" s="121"/>
      <c r="SQW20" s="121"/>
      <c r="SQX20" s="121"/>
      <c r="SQY20" s="121"/>
      <c r="SQZ20" s="121"/>
      <c r="SRA20" s="121"/>
      <c r="SRB20" s="121"/>
      <c r="SRC20" s="121"/>
      <c r="SRD20" s="121"/>
      <c r="SRE20" s="121"/>
      <c r="SRF20" s="121"/>
      <c r="SRG20" s="121"/>
      <c r="SRH20" s="121"/>
      <c r="SRI20" s="121"/>
      <c r="SRJ20" s="121"/>
      <c r="SRK20" s="121"/>
      <c r="SRL20" s="121"/>
      <c r="SRM20" s="121"/>
      <c r="SRN20" s="121"/>
      <c r="SRO20" s="121"/>
      <c r="SRP20" s="121"/>
      <c r="SRQ20" s="121"/>
      <c r="SRR20" s="121"/>
      <c r="SRS20" s="121"/>
      <c r="SRT20" s="121"/>
      <c r="SRU20" s="121"/>
      <c r="SRV20" s="121"/>
      <c r="SRW20" s="121"/>
      <c r="SRX20" s="121"/>
      <c r="SRY20" s="121"/>
      <c r="SRZ20" s="121"/>
      <c r="SSA20" s="121"/>
      <c r="SSB20" s="121"/>
      <c r="SSC20" s="121"/>
      <c r="SSD20" s="121"/>
      <c r="SSE20" s="121"/>
      <c r="SSF20" s="121"/>
      <c r="SSG20" s="121"/>
      <c r="SSH20" s="121"/>
      <c r="SSI20" s="121"/>
      <c r="SSJ20" s="121"/>
      <c r="SSK20" s="121"/>
      <c r="SSL20" s="121"/>
      <c r="SSM20" s="121"/>
      <c r="SSN20" s="121"/>
      <c r="SSO20" s="121"/>
      <c r="SSP20" s="121"/>
      <c r="SSQ20" s="121"/>
      <c r="SSR20" s="121"/>
      <c r="SSS20" s="121"/>
      <c r="SST20" s="121"/>
      <c r="SSU20" s="121"/>
      <c r="SSV20" s="121"/>
      <c r="SSW20" s="121"/>
      <c r="SSX20" s="121"/>
      <c r="SSY20" s="121"/>
      <c r="SSZ20" s="121"/>
      <c r="STA20" s="121"/>
      <c r="STB20" s="121"/>
      <c r="STC20" s="121"/>
      <c r="STD20" s="121"/>
      <c r="STE20" s="121"/>
      <c r="STF20" s="121"/>
      <c r="STG20" s="121"/>
      <c r="STH20" s="121"/>
      <c r="STI20" s="121"/>
      <c r="STJ20" s="121"/>
      <c r="STK20" s="121"/>
      <c r="STL20" s="121"/>
      <c r="STM20" s="121"/>
      <c r="STN20" s="121"/>
      <c r="STO20" s="121"/>
      <c r="STP20" s="121"/>
      <c r="STQ20" s="121"/>
      <c r="STR20" s="121"/>
      <c r="STS20" s="121"/>
      <c r="STT20" s="121"/>
      <c r="STU20" s="121"/>
      <c r="STV20" s="121"/>
      <c r="STW20" s="121"/>
      <c r="STX20" s="121"/>
      <c r="STY20" s="121"/>
      <c r="STZ20" s="121"/>
      <c r="SUA20" s="121"/>
      <c r="SUB20" s="121"/>
      <c r="SUC20" s="121"/>
      <c r="SUD20" s="121"/>
      <c r="SUE20" s="121"/>
      <c r="SUF20" s="121"/>
      <c r="SUG20" s="121"/>
      <c r="SUH20" s="121"/>
      <c r="SUI20" s="121"/>
      <c r="SUJ20" s="121"/>
      <c r="SUK20" s="121"/>
      <c r="SUL20" s="121"/>
      <c r="SUM20" s="121"/>
      <c r="SUN20" s="121"/>
      <c r="SUO20" s="121"/>
      <c r="SUP20" s="121"/>
      <c r="SUQ20" s="121"/>
      <c r="SUR20" s="121"/>
      <c r="SUS20" s="121"/>
      <c r="SUT20" s="121"/>
      <c r="SUU20" s="121"/>
      <c r="SUV20" s="121"/>
      <c r="SUW20" s="121"/>
      <c r="SUX20" s="121"/>
      <c r="SUY20" s="121"/>
      <c r="SUZ20" s="121"/>
      <c r="SVA20" s="121"/>
      <c r="SVB20" s="121"/>
      <c r="SVC20" s="121"/>
      <c r="SVD20" s="121"/>
      <c r="SVE20" s="121"/>
      <c r="SVF20" s="121"/>
      <c r="SVG20" s="121"/>
      <c r="SVH20" s="121"/>
      <c r="SVI20" s="121"/>
      <c r="SVJ20" s="121"/>
      <c r="SVK20" s="121"/>
      <c r="SVL20" s="121"/>
      <c r="SVM20" s="121"/>
      <c r="SVN20" s="121"/>
      <c r="SVO20" s="121"/>
      <c r="SVP20" s="121"/>
      <c r="SVQ20" s="121"/>
      <c r="SVR20" s="121"/>
      <c r="SVS20" s="121"/>
      <c r="SVT20" s="121"/>
      <c r="SVU20" s="121"/>
      <c r="SVV20" s="121"/>
      <c r="SVW20" s="121"/>
      <c r="SVX20" s="121"/>
      <c r="SVY20" s="121"/>
      <c r="SVZ20" s="121"/>
      <c r="SWA20" s="121"/>
      <c r="SWB20" s="121"/>
      <c r="SWC20" s="121"/>
      <c r="SWD20" s="121"/>
      <c r="SWE20" s="121"/>
      <c r="SWF20" s="121"/>
      <c r="SWG20" s="121"/>
      <c r="SWH20" s="121"/>
      <c r="SWI20" s="121"/>
      <c r="SWJ20" s="121"/>
      <c r="SWK20" s="121"/>
      <c r="SWL20" s="121"/>
      <c r="SWM20" s="121"/>
      <c r="SWN20" s="121"/>
      <c r="SWO20" s="121"/>
      <c r="SWP20" s="121"/>
      <c r="SWQ20" s="121"/>
      <c r="SWR20" s="121"/>
      <c r="SWS20" s="121"/>
      <c r="SWT20" s="121"/>
      <c r="SWU20" s="121"/>
      <c r="SWV20" s="121"/>
      <c r="SWW20" s="121"/>
      <c r="SWX20" s="121"/>
      <c r="SWY20" s="121"/>
      <c r="SWZ20" s="121"/>
      <c r="SXA20" s="121"/>
      <c r="SXB20" s="121"/>
      <c r="SXC20" s="121"/>
      <c r="SXD20" s="121"/>
      <c r="SXE20" s="121"/>
      <c r="SXF20" s="121"/>
      <c r="SXG20" s="121"/>
      <c r="SXH20" s="121"/>
      <c r="SXI20" s="121"/>
      <c r="SXJ20" s="121"/>
      <c r="SXK20" s="121"/>
      <c r="SXL20" s="121"/>
      <c r="SXM20" s="121"/>
      <c r="SXN20" s="121"/>
      <c r="SXO20" s="121"/>
      <c r="SXP20" s="121"/>
      <c r="SXQ20" s="121"/>
      <c r="SXR20" s="121"/>
      <c r="SXS20" s="121"/>
      <c r="SXT20" s="121"/>
      <c r="SXU20" s="121"/>
      <c r="SXV20" s="121"/>
      <c r="SXW20" s="121"/>
      <c r="SXX20" s="121"/>
      <c r="SXY20" s="121"/>
      <c r="SXZ20" s="121"/>
      <c r="SYA20" s="121"/>
      <c r="SYB20" s="121"/>
      <c r="SYC20" s="121"/>
      <c r="SYD20" s="121"/>
      <c r="SYE20" s="121"/>
      <c r="SYF20" s="121"/>
      <c r="SYG20" s="121"/>
      <c r="SYH20" s="121"/>
      <c r="SYI20" s="121"/>
      <c r="SYJ20" s="121"/>
      <c r="SYK20" s="121"/>
      <c r="SYL20" s="121"/>
      <c r="SYM20" s="121"/>
      <c r="SYN20" s="121"/>
      <c r="SYO20" s="121"/>
      <c r="SYP20" s="121"/>
      <c r="SYQ20" s="121"/>
      <c r="SYR20" s="121"/>
      <c r="SYS20" s="121"/>
      <c r="SYT20" s="121"/>
      <c r="SYU20" s="121"/>
      <c r="SYV20" s="121"/>
      <c r="SYW20" s="121"/>
      <c r="SYX20" s="121"/>
      <c r="SYY20" s="121"/>
      <c r="SYZ20" s="121"/>
      <c r="SZA20" s="121"/>
      <c r="SZB20" s="121"/>
      <c r="SZC20" s="121"/>
      <c r="SZD20" s="121"/>
      <c r="SZE20" s="121"/>
      <c r="SZF20" s="121"/>
      <c r="SZG20" s="121"/>
      <c r="SZH20" s="121"/>
      <c r="SZI20" s="121"/>
      <c r="SZJ20" s="121"/>
      <c r="SZK20" s="121"/>
      <c r="SZL20" s="121"/>
      <c r="SZM20" s="121"/>
      <c r="SZN20" s="121"/>
      <c r="SZO20" s="121"/>
      <c r="SZP20" s="121"/>
      <c r="SZQ20" s="121"/>
      <c r="SZR20" s="121"/>
      <c r="SZS20" s="121"/>
      <c r="SZT20" s="121"/>
      <c r="SZU20" s="121"/>
      <c r="SZV20" s="121"/>
      <c r="SZW20" s="121"/>
      <c r="SZX20" s="121"/>
      <c r="SZY20" s="121"/>
      <c r="SZZ20" s="121"/>
      <c r="TAA20" s="121"/>
      <c r="TAB20" s="121"/>
      <c r="TAC20" s="121"/>
      <c r="TAD20" s="121"/>
      <c r="TAE20" s="121"/>
      <c r="TAF20" s="121"/>
      <c r="TAG20" s="121"/>
      <c r="TAH20" s="121"/>
      <c r="TAI20" s="121"/>
      <c r="TAJ20" s="121"/>
      <c r="TAK20" s="121"/>
      <c r="TAL20" s="121"/>
      <c r="TAM20" s="121"/>
      <c r="TAN20" s="121"/>
      <c r="TAO20" s="121"/>
      <c r="TAP20" s="121"/>
      <c r="TAQ20" s="121"/>
      <c r="TAR20" s="121"/>
      <c r="TAS20" s="121"/>
      <c r="TAT20" s="121"/>
      <c r="TAU20" s="121"/>
      <c r="TAV20" s="121"/>
      <c r="TAW20" s="121"/>
      <c r="TAX20" s="121"/>
      <c r="TAY20" s="121"/>
      <c r="TAZ20" s="121"/>
      <c r="TBA20" s="121"/>
      <c r="TBB20" s="121"/>
      <c r="TBC20" s="121"/>
      <c r="TBD20" s="121"/>
      <c r="TBE20" s="121"/>
      <c r="TBF20" s="121"/>
      <c r="TBG20" s="121"/>
      <c r="TBH20" s="121"/>
      <c r="TBI20" s="121"/>
      <c r="TBJ20" s="121"/>
      <c r="TBK20" s="121"/>
      <c r="TBL20" s="121"/>
      <c r="TBM20" s="121"/>
      <c r="TBN20" s="121"/>
      <c r="TBO20" s="121"/>
      <c r="TBP20" s="121"/>
      <c r="TBQ20" s="121"/>
      <c r="TBR20" s="121"/>
      <c r="TBS20" s="121"/>
      <c r="TBT20" s="121"/>
      <c r="TBU20" s="121"/>
      <c r="TBV20" s="121"/>
      <c r="TBW20" s="121"/>
      <c r="TBX20" s="121"/>
      <c r="TBY20" s="121"/>
      <c r="TBZ20" s="121"/>
      <c r="TCA20" s="121"/>
      <c r="TCB20" s="121"/>
      <c r="TCC20" s="121"/>
      <c r="TCD20" s="121"/>
      <c r="TCE20" s="121"/>
      <c r="TCF20" s="121"/>
      <c r="TCG20" s="121"/>
      <c r="TCH20" s="121"/>
      <c r="TCI20" s="121"/>
      <c r="TCJ20" s="121"/>
      <c r="TCK20" s="121"/>
      <c r="TCL20" s="121"/>
      <c r="TCM20" s="121"/>
      <c r="TCN20" s="121"/>
      <c r="TCO20" s="121"/>
      <c r="TCP20" s="121"/>
      <c r="TCQ20" s="121"/>
      <c r="TCR20" s="121"/>
      <c r="TCS20" s="121"/>
      <c r="TCT20" s="121"/>
      <c r="TCU20" s="121"/>
      <c r="TCV20" s="121"/>
      <c r="TCW20" s="121"/>
      <c r="TCX20" s="121"/>
      <c r="TCY20" s="121"/>
      <c r="TCZ20" s="121"/>
      <c r="TDA20" s="121"/>
      <c r="TDB20" s="121"/>
      <c r="TDC20" s="121"/>
      <c r="TDD20" s="121"/>
      <c r="TDE20" s="121"/>
      <c r="TDF20" s="121"/>
      <c r="TDG20" s="121"/>
      <c r="TDH20" s="121"/>
      <c r="TDI20" s="121"/>
      <c r="TDJ20" s="121"/>
      <c r="TDK20" s="121"/>
      <c r="TDL20" s="121"/>
      <c r="TDM20" s="121"/>
      <c r="TDN20" s="121"/>
      <c r="TDO20" s="121"/>
      <c r="TDP20" s="121"/>
      <c r="TDQ20" s="121"/>
      <c r="TDR20" s="121"/>
      <c r="TDS20" s="121"/>
      <c r="TDT20" s="121"/>
      <c r="TDU20" s="121"/>
      <c r="TDV20" s="121"/>
      <c r="TDW20" s="121"/>
      <c r="TDX20" s="121"/>
      <c r="TDY20" s="121"/>
      <c r="TDZ20" s="121"/>
      <c r="TEA20" s="121"/>
      <c r="TEB20" s="121"/>
      <c r="TEC20" s="121"/>
      <c r="TED20" s="121"/>
      <c r="TEE20" s="121"/>
      <c r="TEF20" s="121"/>
      <c r="TEG20" s="121"/>
      <c r="TEH20" s="121"/>
      <c r="TEI20" s="121"/>
      <c r="TEJ20" s="121"/>
      <c r="TEK20" s="121"/>
      <c r="TEL20" s="121"/>
      <c r="TEM20" s="121"/>
      <c r="TEN20" s="121"/>
      <c r="TEO20" s="121"/>
      <c r="TEP20" s="121"/>
      <c r="TEQ20" s="121"/>
      <c r="TER20" s="121"/>
      <c r="TES20" s="121"/>
      <c r="TET20" s="121"/>
      <c r="TEU20" s="121"/>
      <c r="TEV20" s="121"/>
      <c r="TEW20" s="121"/>
      <c r="TEX20" s="121"/>
      <c r="TEY20" s="121"/>
      <c r="TEZ20" s="121"/>
      <c r="TFA20" s="121"/>
      <c r="TFB20" s="121"/>
      <c r="TFC20" s="121"/>
      <c r="TFD20" s="121"/>
      <c r="TFE20" s="121"/>
      <c r="TFF20" s="121"/>
      <c r="TFG20" s="121"/>
      <c r="TFH20" s="121"/>
      <c r="TFI20" s="121"/>
      <c r="TFJ20" s="121"/>
      <c r="TFK20" s="121"/>
      <c r="TFL20" s="121"/>
      <c r="TFM20" s="121"/>
      <c r="TFN20" s="121"/>
      <c r="TFO20" s="121"/>
      <c r="TFP20" s="121"/>
      <c r="TFQ20" s="121"/>
      <c r="TFR20" s="121"/>
      <c r="TFS20" s="121"/>
      <c r="TFT20" s="121"/>
      <c r="TFU20" s="121"/>
      <c r="TFV20" s="121"/>
      <c r="TFW20" s="121"/>
      <c r="TFX20" s="121"/>
      <c r="TFY20" s="121"/>
      <c r="TFZ20" s="121"/>
      <c r="TGA20" s="121"/>
      <c r="TGB20" s="121"/>
      <c r="TGC20" s="121"/>
      <c r="TGD20" s="121"/>
      <c r="TGE20" s="121"/>
      <c r="TGF20" s="121"/>
      <c r="TGG20" s="121"/>
      <c r="TGH20" s="121"/>
      <c r="TGI20" s="121"/>
      <c r="TGJ20" s="121"/>
      <c r="TGK20" s="121"/>
      <c r="TGL20" s="121"/>
      <c r="TGM20" s="121"/>
      <c r="TGN20" s="121"/>
      <c r="TGO20" s="121"/>
      <c r="TGP20" s="121"/>
      <c r="TGQ20" s="121"/>
      <c r="TGR20" s="121"/>
      <c r="TGS20" s="121"/>
      <c r="TGT20" s="121"/>
      <c r="TGU20" s="121"/>
      <c r="TGV20" s="121"/>
      <c r="TGW20" s="121"/>
      <c r="TGX20" s="121"/>
      <c r="TGY20" s="121"/>
      <c r="TGZ20" s="121"/>
      <c r="THA20" s="121"/>
      <c r="THB20" s="121"/>
      <c r="THC20" s="121"/>
      <c r="THD20" s="121"/>
      <c r="THE20" s="121"/>
      <c r="THF20" s="121"/>
      <c r="THG20" s="121"/>
      <c r="THH20" s="121"/>
      <c r="THI20" s="121"/>
      <c r="THJ20" s="121"/>
      <c r="THK20" s="121"/>
      <c r="THL20" s="121"/>
      <c r="THM20" s="121"/>
      <c r="THN20" s="121"/>
      <c r="THO20" s="121"/>
      <c r="THP20" s="121"/>
      <c r="THQ20" s="121"/>
      <c r="THR20" s="121"/>
      <c r="THS20" s="121"/>
      <c r="THT20" s="121"/>
      <c r="THU20" s="121"/>
      <c r="THV20" s="121"/>
      <c r="THW20" s="121"/>
      <c r="THX20" s="121"/>
      <c r="THY20" s="121"/>
      <c r="THZ20" s="121"/>
      <c r="TIA20" s="121"/>
      <c r="TIB20" s="121"/>
      <c r="TIC20" s="121"/>
      <c r="TID20" s="121"/>
      <c r="TIE20" s="121"/>
      <c r="TIF20" s="121"/>
      <c r="TIG20" s="121"/>
      <c r="TIH20" s="121"/>
      <c r="TII20" s="121"/>
      <c r="TIJ20" s="121"/>
      <c r="TIK20" s="121"/>
      <c r="TIL20" s="121"/>
      <c r="TIM20" s="121"/>
      <c r="TIN20" s="121"/>
      <c r="TIO20" s="121"/>
      <c r="TIP20" s="121"/>
      <c r="TIQ20" s="121"/>
      <c r="TIR20" s="121"/>
      <c r="TIS20" s="121"/>
      <c r="TIT20" s="121"/>
      <c r="TIU20" s="121"/>
      <c r="TIV20" s="121"/>
      <c r="TIW20" s="121"/>
      <c r="TIX20" s="121"/>
      <c r="TIY20" s="121"/>
      <c r="TIZ20" s="121"/>
      <c r="TJA20" s="121"/>
      <c r="TJB20" s="121"/>
      <c r="TJC20" s="121"/>
      <c r="TJD20" s="121"/>
      <c r="TJE20" s="121"/>
      <c r="TJF20" s="121"/>
      <c r="TJG20" s="121"/>
      <c r="TJH20" s="121"/>
      <c r="TJI20" s="121"/>
      <c r="TJJ20" s="121"/>
      <c r="TJK20" s="121"/>
      <c r="TJL20" s="121"/>
      <c r="TJM20" s="121"/>
      <c r="TJN20" s="121"/>
      <c r="TJO20" s="121"/>
      <c r="TJP20" s="121"/>
      <c r="TJQ20" s="121"/>
      <c r="TJR20" s="121"/>
      <c r="TJS20" s="121"/>
      <c r="TJT20" s="121"/>
      <c r="TJU20" s="121"/>
      <c r="TJV20" s="121"/>
      <c r="TJW20" s="121"/>
      <c r="TJX20" s="121"/>
      <c r="TJY20" s="121"/>
      <c r="TJZ20" s="121"/>
      <c r="TKA20" s="121"/>
      <c r="TKB20" s="121"/>
      <c r="TKC20" s="121"/>
      <c r="TKD20" s="121"/>
      <c r="TKE20" s="121"/>
      <c r="TKF20" s="121"/>
      <c r="TKG20" s="121"/>
      <c r="TKH20" s="121"/>
      <c r="TKI20" s="121"/>
      <c r="TKJ20" s="121"/>
      <c r="TKK20" s="121"/>
      <c r="TKL20" s="121"/>
      <c r="TKM20" s="121"/>
      <c r="TKN20" s="121"/>
      <c r="TKO20" s="121"/>
      <c r="TKP20" s="121"/>
      <c r="TKQ20" s="121"/>
      <c r="TKR20" s="121"/>
      <c r="TKS20" s="121"/>
      <c r="TKT20" s="121"/>
      <c r="TKU20" s="121"/>
      <c r="TKV20" s="121"/>
      <c r="TKW20" s="121"/>
      <c r="TKX20" s="121"/>
      <c r="TKY20" s="121"/>
      <c r="TKZ20" s="121"/>
      <c r="TLA20" s="121"/>
      <c r="TLB20" s="121"/>
      <c r="TLC20" s="121"/>
      <c r="TLD20" s="121"/>
      <c r="TLE20" s="121"/>
      <c r="TLF20" s="121"/>
      <c r="TLG20" s="121"/>
      <c r="TLH20" s="121"/>
      <c r="TLI20" s="121"/>
      <c r="TLJ20" s="121"/>
      <c r="TLK20" s="121"/>
      <c r="TLL20" s="121"/>
      <c r="TLM20" s="121"/>
      <c r="TLN20" s="121"/>
      <c r="TLO20" s="121"/>
      <c r="TLP20" s="121"/>
      <c r="TLQ20" s="121"/>
      <c r="TLR20" s="121"/>
      <c r="TLS20" s="121"/>
      <c r="TLT20" s="121"/>
      <c r="TLU20" s="121"/>
      <c r="TLV20" s="121"/>
      <c r="TLW20" s="121"/>
      <c r="TLX20" s="121"/>
      <c r="TLY20" s="121"/>
      <c r="TLZ20" s="121"/>
      <c r="TMA20" s="121"/>
      <c r="TMB20" s="121"/>
      <c r="TMC20" s="121"/>
      <c r="TMD20" s="121"/>
      <c r="TME20" s="121"/>
      <c r="TMF20" s="121"/>
      <c r="TMG20" s="121"/>
      <c r="TMH20" s="121"/>
      <c r="TMI20" s="121"/>
      <c r="TMJ20" s="121"/>
      <c r="TMK20" s="121"/>
      <c r="TML20" s="121"/>
      <c r="TMM20" s="121"/>
      <c r="TMN20" s="121"/>
      <c r="TMO20" s="121"/>
      <c r="TMP20" s="121"/>
      <c r="TMQ20" s="121"/>
      <c r="TMR20" s="121"/>
      <c r="TMS20" s="121"/>
      <c r="TMT20" s="121"/>
      <c r="TMU20" s="121"/>
      <c r="TMV20" s="121"/>
      <c r="TMW20" s="121"/>
      <c r="TMX20" s="121"/>
      <c r="TMY20" s="121"/>
      <c r="TMZ20" s="121"/>
      <c r="TNA20" s="121"/>
      <c r="TNB20" s="121"/>
      <c r="TNC20" s="121"/>
      <c r="TND20" s="121"/>
      <c r="TNE20" s="121"/>
      <c r="TNF20" s="121"/>
      <c r="TNG20" s="121"/>
      <c r="TNH20" s="121"/>
      <c r="TNI20" s="121"/>
      <c r="TNJ20" s="121"/>
      <c r="TNK20" s="121"/>
      <c r="TNL20" s="121"/>
      <c r="TNM20" s="121"/>
      <c r="TNN20" s="121"/>
      <c r="TNO20" s="121"/>
      <c r="TNP20" s="121"/>
      <c r="TNQ20" s="121"/>
      <c r="TNR20" s="121"/>
      <c r="TNS20" s="121"/>
      <c r="TNT20" s="121"/>
      <c r="TNU20" s="121"/>
      <c r="TNV20" s="121"/>
      <c r="TNW20" s="121"/>
      <c r="TNX20" s="121"/>
      <c r="TNY20" s="121"/>
      <c r="TNZ20" s="121"/>
      <c r="TOA20" s="121"/>
      <c r="TOB20" s="121"/>
      <c r="TOC20" s="121"/>
      <c r="TOD20" s="121"/>
      <c r="TOE20" s="121"/>
      <c r="TOF20" s="121"/>
      <c r="TOG20" s="121"/>
      <c r="TOH20" s="121"/>
      <c r="TOI20" s="121"/>
      <c r="TOJ20" s="121"/>
      <c r="TOK20" s="121"/>
      <c r="TOL20" s="121"/>
      <c r="TOM20" s="121"/>
      <c r="TON20" s="121"/>
      <c r="TOO20" s="121"/>
      <c r="TOP20" s="121"/>
      <c r="TOQ20" s="121"/>
      <c r="TOR20" s="121"/>
      <c r="TOS20" s="121"/>
      <c r="TOT20" s="121"/>
      <c r="TOU20" s="121"/>
      <c r="TOV20" s="121"/>
      <c r="TOW20" s="121"/>
      <c r="TOX20" s="121"/>
      <c r="TOY20" s="121"/>
      <c r="TOZ20" s="121"/>
      <c r="TPA20" s="121"/>
      <c r="TPB20" s="121"/>
      <c r="TPC20" s="121"/>
      <c r="TPD20" s="121"/>
      <c r="TPE20" s="121"/>
      <c r="TPF20" s="121"/>
      <c r="TPG20" s="121"/>
      <c r="TPH20" s="121"/>
      <c r="TPI20" s="121"/>
      <c r="TPJ20" s="121"/>
      <c r="TPK20" s="121"/>
      <c r="TPL20" s="121"/>
      <c r="TPM20" s="121"/>
      <c r="TPN20" s="121"/>
      <c r="TPO20" s="121"/>
      <c r="TPP20" s="121"/>
      <c r="TPQ20" s="121"/>
      <c r="TPR20" s="121"/>
      <c r="TPS20" s="121"/>
      <c r="TPT20" s="121"/>
      <c r="TPU20" s="121"/>
      <c r="TPV20" s="121"/>
      <c r="TPW20" s="121"/>
      <c r="TPX20" s="121"/>
      <c r="TPY20" s="121"/>
      <c r="TPZ20" s="121"/>
      <c r="TQA20" s="121"/>
      <c r="TQB20" s="121"/>
      <c r="TQC20" s="121"/>
      <c r="TQD20" s="121"/>
      <c r="TQE20" s="121"/>
      <c r="TQF20" s="121"/>
      <c r="TQG20" s="121"/>
      <c r="TQH20" s="121"/>
      <c r="TQI20" s="121"/>
      <c r="TQJ20" s="121"/>
      <c r="TQK20" s="121"/>
      <c r="TQL20" s="121"/>
      <c r="TQM20" s="121"/>
      <c r="TQN20" s="121"/>
      <c r="TQO20" s="121"/>
      <c r="TQP20" s="121"/>
      <c r="TQQ20" s="121"/>
      <c r="TQR20" s="121"/>
      <c r="TQS20" s="121"/>
      <c r="TQT20" s="121"/>
      <c r="TQU20" s="121"/>
      <c r="TQV20" s="121"/>
      <c r="TQW20" s="121"/>
      <c r="TQX20" s="121"/>
      <c r="TQY20" s="121"/>
      <c r="TQZ20" s="121"/>
      <c r="TRA20" s="121"/>
      <c r="TRB20" s="121"/>
      <c r="TRC20" s="121"/>
      <c r="TRD20" s="121"/>
      <c r="TRE20" s="121"/>
      <c r="TRF20" s="121"/>
      <c r="TRG20" s="121"/>
      <c r="TRH20" s="121"/>
      <c r="TRI20" s="121"/>
      <c r="TRJ20" s="121"/>
      <c r="TRK20" s="121"/>
      <c r="TRL20" s="121"/>
      <c r="TRM20" s="121"/>
      <c r="TRN20" s="121"/>
      <c r="TRO20" s="121"/>
      <c r="TRP20" s="121"/>
      <c r="TRQ20" s="121"/>
      <c r="TRR20" s="121"/>
      <c r="TRS20" s="121"/>
      <c r="TRT20" s="121"/>
      <c r="TRU20" s="121"/>
      <c r="TRV20" s="121"/>
      <c r="TRW20" s="121"/>
      <c r="TRX20" s="121"/>
      <c r="TRY20" s="121"/>
      <c r="TRZ20" s="121"/>
      <c r="TSA20" s="121"/>
      <c r="TSB20" s="121"/>
      <c r="TSC20" s="121"/>
      <c r="TSD20" s="121"/>
      <c r="TSE20" s="121"/>
      <c r="TSF20" s="121"/>
      <c r="TSG20" s="121"/>
      <c r="TSH20" s="121"/>
      <c r="TSI20" s="121"/>
      <c r="TSJ20" s="121"/>
      <c r="TSK20" s="121"/>
      <c r="TSL20" s="121"/>
      <c r="TSM20" s="121"/>
      <c r="TSN20" s="121"/>
      <c r="TSO20" s="121"/>
      <c r="TSP20" s="121"/>
      <c r="TSQ20" s="121"/>
      <c r="TSR20" s="121"/>
      <c r="TSS20" s="121"/>
      <c r="TST20" s="121"/>
      <c r="TSU20" s="121"/>
      <c r="TSV20" s="121"/>
      <c r="TSW20" s="121"/>
      <c r="TSX20" s="121"/>
      <c r="TSY20" s="121"/>
      <c r="TSZ20" s="121"/>
      <c r="TTA20" s="121"/>
      <c r="TTB20" s="121"/>
      <c r="TTC20" s="121"/>
      <c r="TTD20" s="121"/>
      <c r="TTE20" s="121"/>
      <c r="TTF20" s="121"/>
      <c r="TTG20" s="121"/>
      <c r="TTH20" s="121"/>
      <c r="TTI20" s="121"/>
      <c r="TTJ20" s="121"/>
      <c r="TTK20" s="121"/>
      <c r="TTL20" s="121"/>
      <c r="TTM20" s="121"/>
      <c r="TTN20" s="121"/>
      <c r="TTO20" s="121"/>
      <c r="TTP20" s="121"/>
      <c r="TTQ20" s="121"/>
      <c r="TTR20" s="121"/>
      <c r="TTS20" s="121"/>
      <c r="TTT20" s="121"/>
      <c r="TTU20" s="121"/>
      <c r="TTV20" s="121"/>
      <c r="TTW20" s="121"/>
      <c r="TTX20" s="121"/>
      <c r="TTY20" s="121"/>
      <c r="TTZ20" s="121"/>
      <c r="TUA20" s="121"/>
      <c r="TUB20" s="121"/>
      <c r="TUC20" s="121"/>
      <c r="TUD20" s="121"/>
      <c r="TUE20" s="121"/>
      <c r="TUF20" s="121"/>
      <c r="TUG20" s="121"/>
      <c r="TUH20" s="121"/>
      <c r="TUI20" s="121"/>
      <c r="TUJ20" s="121"/>
      <c r="TUK20" s="121"/>
      <c r="TUL20" s="121"/>
      <c r="TUM20" s="121"/>
      <c r="TUN20" s="121"/>
      <c r="TUO20" s="121"/>
      <c r="TUP20" s="121"/>
      <c r="TUQ20" s="121"/>
      <c r="TUR20" s="121"/>
      <c r="TUS20" s="121"/>
      <c r="TUT20" s="121"/>
      <c r="TUU20" s="121"/>
      <c r="TUV20" s="121"/>
      <c r="TUW20" s="121"/>
      <c r="TUX20" s="121"/>
      <c r="TUY20" s="121"/>
      <c r="TUZ20" s="121"/>
      <c r="TVA20" s="121"/>
      <c r="TVB20" s="121"/>
      <c r="TVC20" s="121"/>
      <c r="TVD20" s="121"/>
      <c r="TVE20" s="121"/>
      <c r="TVF20" s="121"/>
      <c r="TVG20" s="121"/>
      <c r="TVH20" s="121"/>
      <c r="TVI20" s="121"/>
      <c r="TVJ20" s="121"/>
      <c r="TVK20" s="121"/>
      <c r="TVL20" s="121"/>
      <c r="TVM20" s="121"/>
      <c r="TVN20" s="121"/>
      <c r="TVO20" s="121"/>
      <c r="TVP20" s="121"/>
      <c r="TVQ20" s="121"/>
      <c r="TVR20" s="121"/>
      <c r="TVS20" s="121"/>
      <c r="TVT20" s="121"/>
      <c r="TVU20" s="121"/>
      <c r="TVV20" s="121"/>
      <c r="TVW20" s="121"/>
      <c r="TVX20" s="121"/>
      <c r="TVY20" s="121"/>
      <c r="TVZ20" s="121"/>
      <c r="TWA20" s="121"/>
      <c r="TWB20" s="121"/>
      <c r="TWC20" s="121"/>
      <c r="TWD20" s="121"/>
      <c r="TWE20" s="121"/>
      <c r="TWF20" s="121"/>
      <c r="TWG20" s="121"/>
      <c r="TWH20" s="121"/>
      <c r="TWI20" s="121"/>
      <c r="TWJ20" s="121"/>
      <c r="TWK20" s="121"/>
      <c r="TWL20" s="121"/>
      <c r="TWM20" s="121"/>
      <c r="TWN20" s="121"/>
      <c r="TWO20" s="121"/>
      <c r="TWP20" s="121"/>
      <c r="TWQ20" s="121"/>
      <c r="TWR20" s="121"/>
      <c r="TWS20" s="121"/>
      <c r="TWT20" s="121"/>
      <c r="TWU20" s="121"/>
      <c r="TWV20" s="121"/>
      <c r="TWW20" s="121"/>
      <c r="TWX20" s="121"/>
      <c r="TWY20" s="121"/>
      <c r="TWZ20" s="121"/>
      <c r="TXA20" s="121"/>
      <c r="TXB20" s="121"/>
      <c r="TXC20" s="121"/>
      <c r="TXD20" s="121"/>
      <c r="TXE20" s="121"/>
      <c r="TXF20" s="121"/>
      <c r="TXG20" s="121"/>
      <c r="TXH20" s="121"/>
      <c r="TXI20" s="121"/>
      <c r="TXJ20" s="121"/>
      <c r="TXK20" s="121"/>
      <c r="TXL20" s="121"/>
      <c r="TXM20" s="121"/>
      <c r="TXN20" s="121"/>
      <c r="TXO20" s="121"/>
      <c r="TXP20" s="121"/>
      <c r="TXQ20" s="121"/>
      <c r="TXR20" s="121"/>
      <c r="TXS20" s="121"/>
      <c r="TXT20" s="121"/>
      <c r="TXU20" s="121"/>
      <c r="TXV20" s="121"/>
      <c r="TXW20" s="121"/>
      <c r="TXX20" s="121"/>
      <c r="TXY20" s="121"/>
      <c r="TXZ20" s="121"/>
      <c r="TYA20" s="121"/>
      <c r="TYB20" s="121"/>
      <c r="TYC20" s="121"/>
      <c r="TYD20" s="121"/>
      <c r="TYE20" s="121"/>
      <c r="TYF20" s="121"/>
      <c r="TYG20" s="121"/>
      <c r="TYH20" s="121"/>
      <c r="TYI20" s="121"/>
      <c r="TYJ20" s="121"/>
      <c r="TYK20" s="121"/>
      <c r="TYL20" s="121"/>
      <c r="TYM20" s="121"/>
      <c r="TYN20" s="121"/>
      <c r="TYO20" s="121"/>
      <c r="TYP20" s="121"/>
      <c r="TYQ20" s="121"/>
      <c r="TYR20" s="121"/>
      <c r="TYS20" s="121"/>
      <c r="TYT20" s="121"/>
      <c r="TYU20" s="121"/>
      <c r="TYV20" s="121"/>
      <c r="TYW20" s="121"/>
      <c r="TYX20" s="121"/>
      <c r="TYY20" s="121"/>
      <c r="TYZ20" s="121"/>
      <c r="TZA20" s="121"/>
      <c r="TZB20" s="121"/>
      <c r="TZC20" s="121"/>
      <c r="TZD20" s="121"/>
      <c r="TZE20" s="121"/>
      <c r="TZF20" s="121"/>
      <c r="TZG20" s="121"/>
      <c r="TZH20" s="121"/>
      <c r="TZI20" s="121"/>
      <c r="TZJ20" s="121"/>
      <c r="TZK20" s="121"/>
      <c r="TZL20" s="121"/>
      <c r="TZM20" s="121"/>
      <c r="TZN20" s="121"/>
      <c r="TZO20" s="121"/>
      <c r="TZP20" s="121"/>
      <c r="TZQ20" s="121"/>
      <c r="TZR20" s="121"/>
      <c r="TZS20" s="121"/>
      <c r="TZT20" s="121"/>
      <c r="TZU20" s="121"/>
      <c r="TZV20" s="121"/>
      <c r="TZW20" s="121"/>
      <c r="TZX20" s="121"/>
      <c r="TZY20" s="121"/>
      <c r="TZZ20" s="121"/>
      <c r="UAA20" s="121"/>
      <c r="UAB20" s="121"/>
      <c r="UAC20" s="121"/>
      <c r="UAD20" s="121"/>
      <c r="UAE20" s="121"/>
      <c r="UAF20" s="121"/>
      <c r="UAG20" s="121"/>
      <c r="UAH20" s="121"/>
      <c r="UAI20" s="121"/>
      <c r="UAJ20" s="121"/>
      <c r="UAK20" s="121"/>
      <c r="UAL20" s="121"/>
      <c r="UAM20" s="121"/>
      <c r="UAN20" s="121"/>
      <c r="UAO20" s="121"/>
      <c r="UAP20" s="121"/>
      <c r="UAQ20" s="121"/>
      <c r="UAR20" s="121"/>
      <c r="UAS20" s="121"/>
      <c r="UAT20" s="121"/>
      <c r="UAU20" s="121"/>
      <c r="UAV20" s="121"/>
      <c r="UAW20" s="121"/>
      <c r="UAX20" s="121"/>
      <c r="UAY20" s="121"/>
      <c r="UAZ20" s="121"/>
      <c r="UBA20" s="121"/>
      <c r="UBB20" s="121"/>
      <c r="UBC20" s="121"/>
      <c r="UBD20" s="121"/>
      <c r="UBE20" s="121"/>
      <c r="UBF20" s="121"/>
      <c r="UBG20" s="121"/>
      <c r="UBH20" s="121"/>
      <c r="UBI20" s="121"/>
      <c r="UBJ20" s="121"/>
      <c r="UBK20" s="121"/>
      <c r="UBL20" s="121"/>
      <c r="UBM20" s="121"/>
      <c r="UBN20" s="121"/>
      <c r="UBO20" s="121"/>
      <c r="UBP20" s="121"/>
      <c r="UBQ20" s="121"/>
      <c r="UBR20" s="121"/>
      <c r="UBS20" s="121"/>
      <c r="UBT20" s="121"/>
      <c r="UBU20" s="121"/>
      <c r="UBV20" s="121"/>
      <c r="UBW20" s="121"/>
      <c r="UBX20" s="121"/>
      <c r="UBY20" s="121"/>
      <c r="UBZ20" s="121"/>
      <c r="UCA20" s="121"/>
      <c r="UCB20" s="121"/>
      <c r="UCC20" s="121"/>
      <c r="UCD20" s="121"/>
      <c r="UCE20" s="121"/>
      <c r="UCF20" s="121"/>
      <c r="UCG20" s="121"/>
      <c r="UCH20" s="121"/>
      <c r="UCI20" s="121"/>
      <c r="UCJ20" s="121"/>
      <c r="UCK20" s="121"/>
      <c r="UCL20" s="121"/>
      <c r="UCM20" s="121"/>
      <c r="UCN20" s="121"/>
      <c r="UCO20" s="121"/>
      <c r="UCP20" s="121"/>
      <c r="UCQ20" s="121"/>
      <c r="UCR20" s="121"/>
      <c r="UCS20" s="121"/>
      <c r="UCT20" s="121"/>
      <c r="UCU20" s="121"/>
      <c r="UCV20" s="121"/>
      <c r="UCW20" s="121"/>
      <c r="UCX20" s="121"/>
      <c r="UCY20" s="121"/>
      <c r="UCZ20" s="121"/>
      <c r="UDA20" s="121"/>
      <c r="UDB20" s="121"/>
      <c r="UDC20" s="121"/>
      <c r="UDD20" s="121"/>
      <c r="UDE20" s="121"/>
      <c r="UDF20" s="121"/>
      <c r="UDG20" s="121"/>
      <c r="UDH20" s="121"/>
      <c r="UDI20" s="121"/>
      <c r="UDJ20" s="121"/>
      <c r="UDK20" s="121"/>
      <c r="UDL20" s="121"/>
      <c r="UDM20" s="121"/>
      <c r="UDN20" s="121"/>
      <c r="UDO20" s="121"/>
      <c r="UDP20" s="121"/>
      <c r="UDQ20" s="121"/>
      <c r="UDR20" s="121"/>
      <c r="UDS20" s="121"/>
      <c r="UDT20" s="121"/>
      <c r="UDU20" s="121"/>
      <c r="UDV20" s="121"/>
      <c r="UDW20" s="121"/>
      <c r="UDX20" s="121"/>
      <c r="UDY20" s="121"/>
      <c r="UDZ20" s="121"/>
      <c r="UEA20" s="121"/>
      <c r="UEB20" s="121"/>
      <c r="UEC20" s="121"/>
      <c r="UED20" s="121"/>
      <c r="UEE20" s="121"/>
      <c r="UEF20" s="121"/>
      <c r="UEG20" s="121"/>
      <c r="UEH20" s="121"/>
      <c r="UEI20" s="121"/>
      <c r="UEJ20" s="121"/>
      <c r="UEK20" s="121"/>
      <c r="UEL20" s="121"/>
      <c r="UEM20" s="121"/>
      <c r="UEN20" s="121"/>
      <c r="UEO20" s="121"/>
      <c r="UEP20" s="121"/>
      <c r="UEQ20" s="121"/>
      <c r="UER20" s="121"/>
      <c r="UES20" s="121"/>
      <c r="UET20" s="121"/>
      <c r="UEU20" s="121"/>
      <c r="UEV20" s="121"/>
      <c r="UEW20" s="121"/>
      <c r="UEX20" s="121"/>
      <c r="UEY20" s="121"/>
      <c r="UEZ20" s="121"/>
      <c r="UFA20" s="121"/>
      <c r="UFB20" s="121"/>
      <c r="UFC20" s="121"/>
      <c r="UFD20" s="121"/>
      <c r="UFE20" s="121"/>
      <c r="UFF20" s="121"/>
      <c r="UFG20" s="121"/>
      <c r="UFH20" s="121"/>
      <c r="UFI20" s="121"/>
      <c r="UFJ20" s="121"/>
      <c r="UFK20" s="121"/>
      <c r="UFL20" s="121"/>
      <c r="UFM20" s="121"/>
      <c r="UFN20" s="121"/>
      <c r="UFO20" s="121"/>
      <c r="UFP20" s="121"/>
      <c r="UFQ20" s="121"/>
      <c r="UFR20" s="121"/>
      <c r="UFS20" s="121"/>
      <c r="UFT20" s="121"/>
      <c r="UFU20" s="121"/>
      <c r="UFV20" s="121"/>
      <c r="UFW20" s="121"/>
      <c r="UFX20" s="121"/>
      <c r="UFY20" s="121"/>
      <c r="UFZ20" s="121"/>
      <c r="UGA20" s="121"/>
      <c r="UGB20" s="121"/>
      <c r="UGC20" s="121"/>
      <c r="UGD20" s="121"/>
      <c r="UGE20" s="121"/>
      <c r="UGF20" s="121"/>
      <c r="UGG20" s="121"/>
      <c r="UGH20" s="121"/>
      <c r="UGI20" s="121"/>
      <c r="UGJ20" s="121"/>
      <c r="UGK20" s="121"/>
      <c r="UGL20" s="121"/>
      <c r="UGM20" s="121"/>
      <c r="UGN20" s="121"/>
      <c r="UGO20" s="121"/>
      <c r="UGP20" s="121"/>
      <c r="UGQ20" s="121"/>
      <c r="UGR20" s="121"/>
      <c r="UGS20" s="121"/>
      <c r="UGT20" s="121"/>
      <c r="UGU20" s="121"/>
      <c r="UGV20" s="121"/>
      <c r="UGW20" s="121"/>
      <c r="UGX20" s="121"/>
      <c r="UGY20" s="121"/>
      <c r="UGZ20" s="121"/>
      <c r="UHA20" s="121"/>
      <c r="UHB20" s="121"/>
      <c r="UHC20" s="121"/>
      <c r="UHD20" s="121"/>
      <c r="UHE20" s="121"/>
      <c r="UHF20" s="121"/>
      <c r="UHG20" s="121"/>
      <c r="UHH20" s="121"/>
      <c r="UHI20" s="121"/>
      <c r="UHJ20" s="121"/>
      <c r="UHK20" s="121"/>
      <c r="UHL20" s="121"/>
      <c r="UHM20" s="121"/>
      <c r="UHN20" s="121"/>
      <c r="UHO20" s="121"/>
      <c r="UHP20" s="121"/>
      <c r="UHQ20" s="121"/>
      <c r="UHR20" s="121"/>
      <c r="UHS20" s="121"/>
      <c r="UHT20" s="121"/>
      <c r="UHU20" s="121"/>
      <c r="UHV20" s="121"/>
      <c r="UHW20" s="121"/>
      <c r="UHX20" s="121"/>
      <c r="UHY20" s="121"/>
      <c r="UHZ20" s="121"/>
      <c r="UIA20" s="121"/>
      <c r="UIB20" s="121"/>
      <c r="UIC20" s="121"/>
      <c r="UID20" s="121"/>
      <c r="UIE20" s="121"/>
      <c r="UIF20" s="121"/>
      <c r="UIG20" s="121"/>
      <c r="UIH20" s="121"/>
      <c r="UII20" s="121"/>
      <c r="UIJ20" s="121"/>
      <c r="UIK20" s="121"/>
      <c r="UIL20" s="121"/>
      <c r="UIM20" s="121"/>
      <c r="UIN20" s="121"/>
      <c r="UIO20" s="121"/>
      <c r="UIP20" s="121"/>
      <c r="UIQ20" s="121"/>
      <c r="UIR20" s="121"/>
      <c r="UIS20" s="121"/>
      <c r="UIT20" s="121"/>
      <c r="UIU20" s="121"/>
      <c r="UIV20" s="121"/>
      <c r="UIW20" s="121"/>
      <c r="UIX20" s="121"/>
      <c r="UIY20" s="121"/>
      <c r="UIZ20" s="121"/>
      <c r="UJA20" s="121"/>
      <c r="UJB20" s="121"/>
      <c r="UJC20" s="121"/>
      <c r="UJD20" s="121"/>
      <c r="UJE20" s="121"/>
      <c r="UJF20" s="121"/>
      <c r="UJG20" s="121"/>
      <c r="UJH20" s="121"/>
      <c r="UJI20" s="121"/>
      <c r="UJJ20" s="121"/>
      <c r="UJK20" s="121"/>
      <c r="UJL20" s="121"/>
      <c r="UJM20" s="121"/>
      <c r="UJN20" s="121"/>
      <c r="UJO20" s="121"/>
      <c r="UJP20" s="121"/>
      <c r="UJQ20" s="121"/>
      <c r="UJR20" s="121"/>
      <c r="UJS20" s="121"/>
      <c r="UJT20" s="121"/>
      <c r="UJU20" s="121"/>
      <c r="UJV20" s="121"/>
      <c r="UJW20" s="121"/>
      <c r="UJX20" s="121"/>
      <c r="UJY20" s="121"/>
      <c r="UJZ20" s="121"/>
      <c r="UKA20" s="121"/>
      <c r="UKB20" s="121"/>
      <c r="UKC20" s="121"/>
      <c r="UKD20" s="121"/>
      <c r="UKE20" s="121"/>
      <c r="UKF20" s="121"/>
      <c r="UKG20" s="121"/>
      <c r="UKH20" s="121"/>
      <c r="UKI20" s="121"/>
      <c r="UKJ20" s="121"/>
      <c r="UKK20" s="121"/>
      <c r="UKL20" s="121"/>
      <c r="UKM20" s="121"/>
      <c r="UKN20" s="121"/>
      <c r="UKO20" s="121"/>
      <c r="UKP20" s="121"/>
      <c r="UKQ20" s="121"/>
      <c r="UKR20" s="121"/>
      <c r="UKS20" s="121"/>
      <c r="UKT20" s="121"/>
      <c r="UKU20" s="121"/>
      <c r="UKV20" s="121"/>
      <c r="UKW20" s="121"/>
      <c r="UKX20" s="121"/>
      <c r="UKY20" s="121"/>
      <c r="UKZ20" s="121"/>
      <c r="ULA20" s="121"/>
      <c r="ULB20" s="121"/>
      <c r="ULC20" s="121"/>
      <c r="ULD20" s="121"/>
      <c r="ULE20" s="121"/>
      <c r="ULF20" s="121"/>
      <c r="ULG20" s="121"/>
      <c r="ULH20" s="121"/>
      <c r="ULI20" s="121"/>
      <c r="ULJ20" s="121"/>
      <c r="ULK20" s="121"/>
      <c r="ULL20" s="121"/>
      <c r="ULM20" s="121"/>
      <c r="ULN20" s="121"/>
      <c r="ULO20" s="121"/>
      <c r="ULP20" s="121"/>
      <c r="ULQ20" s="121"/>
      <c r="ULR20" s="121"/>
      <c r="ULS20" s="121"/>
      <c r="ULT20" s="121"/>
      <c r="ULU20" s="121"/>
      <c r="ULV20" s="121"/>
      <c r="ULW20" s="121"/>
      <c r="ULX20" s="121"/>
      <c r="ULY20" s="121"/>
      <c r="ULZ20" s="121"/>
      <c r="UMA20" s="121"/>
      <c r="UMB20" s="121"/>
      <c r="UMC20" s="121"/>
      <c r="UMD20" s="121"/>
      <c r="UME20" s="121"/>
      <c r="UMF20" s="121"/>
      <c r="UMG20" s="121"/>
      <c r="UMH20" s="121"/>
      <c r="UMI20" s="121"/>
      <c r="UMJ20" s="121"/>
      <c r="UMK20" s="121"/>
      <c r="UML20" s="121"/>
      <c r="UMM20" s="121"/>
      <c r="UMN20" s="121"/>
      <c r="UMO20" s="121"/>
      <c r="UMP20" s="121"/>
      <c r="UMQ20" s="121"/>
      <c r="UMR20" s="121"/>
      <c r="UMS20" s="121"/>
      <c r="UMT20" s="121"/>
      <c r="UMU20" s="121"/>
      <c r="UMV20" s="121"/>
      <c r="UMW20" s="121"/>
      <c r="UMX20" s="121"/>
      <c r="UMY20" s="121"/>
      <c r="UMZ20" s="121"/>
      <c r="UNA20" s="121"/>
      <c r="UNB20" s="121"/>
      <c r="UNC20" s="121"/>
      <c r="UND20" s="121"/>
      <c r="UNE20" s="121"/>
      <c r="UNF20" s="121"/>
      <c r="UNG20" s="121"/>
      <c r="UNH20" s="121"/>
      <c r="UNI20" s="121"/>
      <c r="UNJ20" s="121"/>
      <c r="UNK20" s="121"/>
      <c r="UNL20" s="121"/>
      <c r="UNM20" s="121"/>
      <c r="UNN20" s="121"/>
      <c r="UNO20" s="121"/>
      <c r="UNP20" s="121"/>
      <c r="UNQ20" s="121"/>
      <c r="UNR20" s="121"/>
      <c r="UNS20" s="121"/>
      <c r="UNT20" s="121"/>
      <c r="UNU20" s="121"/>
      <c r="UNV20" s="121"/>
      <c r="UNW20" s="121"/>
      <c r="UNX20" s="121"/>
      <c r="UNY20" s="121"/>
      <c r="UNZ20" s="121"/>
      <c r="UOA20" s="121"/>
      <c r="UOB20" s="121"/>
      <c r="UOC20" s="121"/>
      <c r="UOD20" s="121"/>
      <c r="UOE20" s="121"/>
      <c r="UOF20" s="121"/>
      <c r="UOG20" s="121"/>
      <c r="UOH20" s="121"/>
      <c r="UOI20" s="121"/>
      <c r="UOJ20" s="121"/>
      <c r="UOK20" s="121"/>
      <c r="UOL20" s="121"/>
      <c r="UOM20" s="121"/>
      <c r="UON20" s="121"/>
      <c r="UOO20" s="121"/>
      <c r="UOP20" s="121"/>
      <c r="UOQ20" s="121"/>
      <c r="UOR20" s="121"/>
      <c r="UOS20" s="121"/>
      <c r="UOT20" s="121"/>
      <c r="UOU20" s="121"/>
      <c r="UOV20" s="121"/>
      <c r="UOW20" s="121"/>
      <c r="UOX20" s="121"/>
      <c r="UOY20" s="121"/>
      <c r="UOZ20" s="121"/>
      <c r="UPA20" s="121"/>
      <c r="UPB20" s="121"/>
      <c r="UPC20" s="121"/>
      <c r="UPD20" s="121"/>
      <c r="UPE20" s="121"/>
      <c r="UPF20" s="121"/>
      <c r="UPG20" s="121"/>
      <c r="UPH20" s="121"/>
      <c r="UPI20" s="121"/>
      <c r="UPJ20" s="121"/>
      <c r="UPK20" s="121"/>
      <c r="UPL20" s="121"/>
      <c r="UPM20" s="121"/>
      <c r="UPN20" s="121"/>
      <c r="UPO20" s="121"/>
      <c r="UPP20" s="121"/>
      <c r="UPQ20" s="121"/>
      <c r="UPR20" s="121"/>
      <c r="UPS20" s="121"/>
      <c r="UPT20" s="121"/>
      <c r="UPU20" s="121"/>
      <c r="UPV20" s="121"/>
      <c r="UPW20" s="121"/>
      <c r="UPX20" s="121"/>
      <c r="UPY20" s="121"/>
      <c r="UPZ20" s="121"/>
      <c r="UQA20" s="121"/>
      <c r="UQB20" s="121"/>
      <c r="UQC20" s="121"/>
      <c r="UQD20" s="121"/>
      <c r="UQE20" s="121"/>
      <c r="UQF20" s="121"/>
      <c r="UQG20" s="121"/>
      <c r="UQH20" s="121"/>
      <c r="UQI20" s="121"/>
      <c r="UQJ20" s="121"/>
      <c r="UQK20" s="121"/>
      <c r="UQL20" s="121"/>
      <c r="UQM20" s="121"/>
      <c r="UQN20" s="121"/>
      <c r="UQO20" s="121"/>
      <c r="UQP20" s="121"/>
      <c r="UQQ20" s="121"/>
      <c r="UQR20" s="121"/>
      <c r="UQS20" s="121"/>
      <c r="UQT20" s="121"/>
      <c r="UQU20" s="121"/>
      <c r="UQV20" s="121"/>
      <c r="UQW20" s="121"/>
      <c r="UQX20" s="121"/>
      <c r="UQY20" s="121"/>
      <c r="UQZ20" s="121"/>
      <c r="URA20" s="121"/>
      <c r="URB20" s="121"/>
      <c r="URC20" s="121"/>
      <c r="URD20" s="121"/>
      <c r="URE20" s="121"/>
      <c r="URF20" s="121"/>
      <c r="URG20" s="121"/>
      <c r="URH20" s="121"/>
      <c r="URI20" s="121"/>
      <c r="URJ20" s="121"/>
      <c r="URK20" s="121"/>
      <c r="URL20" s="121"/>
      <c r="URM20" s="121"/>
      <c r="URN20" s="121"/>
      <c r="URO20" s="121"/>
      <c r="URP20" s="121"/>
      <c r="URQ20" s="121"/>
      <c r="URR20" s="121"/>
      <c r="URS20" s="121"/>
      <c r="URT20" s="121"/>
      <c r="URU20" s="121"/>
      <c r="URV20" s="121"/>
      <c r="URW20" s="121"/>
      <c r="URX20" s="121"/>
      <c r="URY20" s="121"/>
      <c r="URZ20" s="121"/>
      <c r="USA20" s="121"/>
      <c r="USB20" s="121"/>
      <c r="USC20" s="121"/>
      <c r="USD20" s="121"/>
      <c r="USE20" s="121"/>
      <c r="USF20" s="121"/>
      <c r="USG20" s="121"/>
      <c r="USH20" s="121"/>
      <c r="USI20" s="121"/>
      <c r="USJ20" s="121"/>
      <c r="USK20" s="121"/>
      <c r="USL20" s="121"/>
      <c r="USM20" s="121"/>
      <c r="USN20" s="121"/>
      <c r="USO20" s="121"/>
      <c r="USP20" s="121"/>
      <c r="USQ20" s="121"/>
      <c r="USR20" s="121"/>
      <c r="USS20" s="121"/>
      <c r="UST20" s="121"/>
      <c r="USU20" s="121"/>
      <c r="USV20" s="121"/>
      <c r="USW20" s="121"/>
      <c r="USX20" s="121"/>
      <c r="USY20" s="121"/>
      <c r="USZ20" s="121"/>
      <c r="UTA20" s="121"/>
      <c r="UTB20" s="121"/>
      <c r="UTC20" s="121"/>
      <c r="UTD20" s="121"/>
      <c r="UTE20" s="121"/>
      <c r="UTF20" s="121"/>
      <c r="UTG20" s="121"/>
      <c r="UTH20" s="121"/>
      <c r="UTI20" s="121"/>
      <c r="UTJ20" s="121"/>
      <c r="UTK20" s="121"/>
      <c r="UTL20" s="121"/>
      <c r="UTM20" s="121"/>
      <c r="UTN20" s="121"/>
      <c r="UTO20" s="121"/>
      <c r="UTP20" s="121"/>
      <c r="UTQ20" s="121"/>
      <c r="UTR20" s="121"/>
      <c r="UTS20" s="121"/>
      <c r="UTT20" s="121"/>
      <c r="UTU20" s="121"/>
      <c r="UTV20" s="121"/>
      <c r="UTW20" s="121"/>
      <c r="UTX20" s="121"/>
      <c r="UTY20" s="121"/>
      <c r="UTZ20" s="121"/>
      <c r="UUA20" s="121"/>
      <c r="UUB20" s="121"/>
      <c r="UUC20" s="121"/>
      <c r="UUD20" s="121"/>
      <c r="UUE20" s="121"/>
      <c r="UUF20" s="121"/>
      <c r="UUG20" s="121"/>
      <c r="UUH20" s="121"/>
      <c r="UUI20" s="121"/>
      <c r="UUJ20" s="121"/>
      <c r="UUK20" s="121"/>
      <c r="UUL20" s="121"/>
      <c r="UUM20" s="121"/>
      <c r="UUN20" s="121"/>
      <c r="UUO20" s="121"/>
      <c r="UUP20" s="121"/>
      <c r="UUQ20" s="121"/>
      <c r="UUR20" s="121"/>
      <c r="UUS20" s="121"/>
      <c r="UUT20" s="121"/>
      <c r="UUU20" s="121"/>
      <c r="UUV20" s="121"/>
      <c r="UUW20" s="121"/>
      <c r="UUX20" s="121"/>
      <c r="UUY20" s="121"/>
      <c r="UUZ20" s="121"/>
      <c r="UVA20" s="121"/>
      <c r="UVB20" s="121"/>
      <c r="UVC20" s="121"/>
      <c r="UVD20" s="121"/>
      <c r="UVE20" s="121"/>
      <c r="UVF20" s="121"/>
      <c r="UVG20" s="121"/>
      <c r="UVH20" s="121"/>
      <c r="UVI20" s="121"/>
      <c r="UVJ20" s="121"/>
      <c r="UVK20" s="121"/>
      <c r="UVL20" s="121"/>
      <c r="UVM20" s="121"/>
      <c r="UVN20" s="121"/>
      <c r="UVO20" s="121"/>
      <c r="UVP20" s="121"/>
      <c r="UVQ20" s="121"/>
      <c r="UVR20" s="121"/>
      <c r="UVS20" s="121"/>
      <c r="UVT20" s="121"/>
      <c r="UVU20" s="121"/>
      <c r="UVV20" s="121"/>
      <c r="UVW20" s="121"/>
      <c r="UVX20" s="121"/>
      <c r="UVY20" s="121"/>
      <c r="UVZ20" s="121"/>
      <c r="UWA20" s="121"/>
      <c r="UWB20" s="121"/>
      <c r="UWC20" s="121"/>
      <c r="UWD20" s="121"/>
      <c r="UWE20" s="121"/>
      <c r="UWF20" s="121"/>
      <c r="UWG20" s="121"/>
      <c r="UWH20" s="121"/>
      <c r="UWI20" s="121"/>
      <c r="UWJ20" s="121"/>
      <c r="UWK20" s="121"/>
      <c r="UWL20" s="121"/>
      <c r="UWM20" s="121"/>
      <c r="UWN20" s="121"/>
      <c r="UWO20" s="121"/>
      <c r="UWP20" s="121"/>
      <c r="UWQ20" s="121"/>
      <c r="UWR20" s="121"/>
      <c r="UWS20" s="121"/>
      <c r="UWT20" s="121"/>
      <c r="UWU20" s="121"/>
      <c r="UWV20" s="121"/>
      <c r="UWW20" s="121"/>
      <c r="UWX20" s="121"/>
      <c r="UWY20" s="121"/>
      <c r="UWZ20" s="121"/>
      <c r="UXA20" s="121"/>
      <c r="UXB20" s="121"/>
      <c r="UXC20" s="121"/>
      <c r="UXD20" s="121"/>
      <c r="UXE20" s="121"/>
      <c r="UXF20" s="121"/>
      <c r="UXG20" s="121"/>
      <c r="UXH20" s="121"/>
      <c r="UXI20" s="121"/>
      <c r="UXJ20" s="121"/>
      <c r="UXK20" s="121"/>
      <c r="UXL20" s="121"/>
      <c r="UXM20" s="121"/>
      <c r="UXN20" s="121"/>
      <c r="UXO20" s="121"/>
      <c r="UXP20" s="121"/>
      <c r="UXQ20" s="121"/>
      <c r="UXR20" s="121"/>
      <c r="UXS20" s="121"/>
      <c r="UXT20" s="121"/>
      <c r="UXU20" s="121"/>
      <c r="UXV20" s="121"/>
      <c r="UXW20" s="121"/>
      <c r="UXX20" s="121"/>
      <c r="UXY20" s="121"/>
      <c r="UXZ20" s="121"/>
      <c r="UYA20" s="121"/>
      <c r="UYB20" s="121"/>
      <c r="UYC20" s="121"/>
      <c r="UYD20" s="121"/>
      <c r="UYE20" s="121"/>
      <c r="UYF20" s="121"/>
      <c r="UYG20" s="121"/>
      <c r="UYH20" s="121"/>
      <c r="UYI20" s="121"/>
      <c r="UYJ20" s="121"/>
      <c r="UYK20" s="121"/>
      <c r="UYL20" s="121"/>
      <c r="UYM20" s="121"/>
      <c r="UYN20" s="121"/>
      <c r="UYO20" s="121"/>
      <c r="UYP20" s="121"/>
      <c r="UYQ20" s="121"/>
      <c r="UYR20" s="121"/>
      <c r="UYS20" s="121"/>
      <c r="UYT20" s="121"/>
      <c r="UYU20" s="121"/>
      <c r="UYV20" s="121"/>
      <c r="UYW20" s="121"/>
      <c r="UYX20" s="121"/>
      <c r="UYY20" s="121"/>
      <c r="UYZ20" s="121"/>
      <c r="UZA20" s="121"/>
      <c r="UZB20" s="121"/>
      <c r="UZC20" s="121"/>
      <c r="UZD20" s="121"/>
      <c r="UZE20" s="121"/>
      <c r="UZF20" s="121"/>
      <c r="UZG20" s="121"/>
      <c r="UZH20" s="121"/>
      <c r="UZI20" s="121"/>
      <c r="UZJ20" s="121"/>
      <c r="UZK20" s="121"/>
      <c r="UZL20" s="121"/>
      <c r="UZM20" s="121"/>
      <c r="UZN20" s="121"/>
      <c r="UZO20" s="121"/>
      <c r="UZP20" s="121"/>
      <c r="UZQ20" s="121"/>
      <c r="UZR20" s="121"/>
      <c r="UZS20" s="121"/>
      <c r="UZT20" s="121"/>
      <c r="UZU20" s="121"/>
      <c r="UZV20" s="121"/>
      <c r="UZW20" s="121"/>
      <c r="UZX20" s="121"/>
      <c r="UZY20" s="121"/>
      <c r="UZZ20" s="121"/>
      <c r="VAA20" s="121"/>
      <c r="VAB20" s="121"/>
      <c r="VAC20" s="121"/>
      <c r="VAD20" s="121"/>
      <c r="VAE20" s="121"/>
      <c r="VAF20" s="121"/>
      <c r="VAG20" s="121"/>
      <c r="VAH20" s="121"/>
      <c r="VAI20" s="121"/>
      <c r="VAJ20" s="121"/>
      <c r="VAK20" s="121"/>
      <c r="VAL20" s="121"/>
      <c r="VAM20" s="121"/>
      <c r="VAN20" s="121"/>
      <c r="VAO20" s="121"/>
      <c r="VAP20" s="121"/>
      <c r="VAQ20" s="121"/>
      <c r="VAR20" s="121"/>
      <c r="VAS20" s="121"/>
      <c r="VAT20" s="121"/>
      <c r="VAU20" s="121"/>
      <c r="VAV20" s="121"/>
      <c r="VAW20" s="121"/>
      <c r="VAX20" s="121"/>
      <c r="VAY20" s="121"/>
      <c r="VAZ20" s="121"/>
      <c r="VBA20" s="121"/>
      <c r="VBB20" s="121"/>
      <c r="VBC20" s="121"/>
      <c r="VBD20" s="121"/>
      <c r="VBE20" s="121"/>
      <c r="VBF20" s="121"/>
      <c r="VBG20" s="121"/>
      <c r="VBH20" s="121"/>
      <c r="VBI20" s="121"/>
      <c r="VBJ20" s="121"/>
      <c r="VBK20" s="121"/>
      <c r="VBL20" s="121"/>
      <c r="VBM20" s="121"/>
      <c r="VBN20" s="121"/>
      <c r="VBO20" s="121"/>
      <c r="VBP20" s="121"/>
      <c r="VBQ20" s="121"/>
      <c r="VBR20" s="121"/>
      <c r="VBS20" s="121"/>
      <c r="VBT20" s="121"/>
      <c r="VBU20" s="121"/>
      <c r="VBV20" s="121"/>
      <c r="VBW20" s="121"/>
      <c r="VBX20" s="121"/>
      <c r="VBY20" s="121"/>
      <c r="VBZ20" s="121"/>
      <c r="VCA20" s="121"/>
      <c r="VCB20" s="121"/>
      <c r="VCC20" s="121"/>
      <c r="VCD20" s="121"/>
      <c r="VCE20" s="121"/>
      <c r="VCF20" s="121"/>
      <c r="VCG20" s="121"/>
      <c r="VCH20" s="121"/>
      <c r="VCI20" s="121"/>
      <c r="VCJ20" s="121"/>
      <c r="VCK20" s="121"/>
      <c r="VCL20" s="121"/>
      <c r="VCM20" s="121"/>
      <c r="VCN20" s="121"/>
      <c r="VCO20" s="121"/>
      <c r="VCP20" s="121"/>
      <c r="VCQ20" s="121"/>
      <c r="VCR20" s="121"/>
      <c r="VCS20" s="121"/>
      <c r="VCT20" s="121"/>
      <c r="VCU20" s="121"/>
      <c r="VCV20" s="121"/>
      <c r="VCW20" s="121"/>
      <c r="VCX20" s="121"/>
      <c r="VCY20" s="121"/>
      <c r="VCZ20" s="121"/>
      <c r="VDA20" s="121"/>
      <c r="VDB20" s="121"/>
      <c r="VDC20" s="121"/>
      <c r="VDD20" s="121"/>
      <c r="VDE20" s="121"/>
      <c r="VDF20" s="121"/>
      <c r="VDG20" s="121"/>
      <c r="VDH20" s="121"/>
      <c r="VDI20" s="121"/>
      <c r="VDJ20" s="121"/>
      <c r="VDK20" s="121"/>
      <c r="VDL20" s="121"/>
      <c r="VDM20" s="121"/>
      <c r="VDN20" s="121"/>
      <c r="VDO20" s="121"/>
      <c r="VDP20" s="121"/>
      <c r="VDQ20" s="121"/>
      <c r="VDR20" s="121"/>
      <c r="VDS20" s="121"/>
      <c r="VDT20" s="121"/>
      <c r="VDU20" s="121"/>
      <c r="VDV20" s="121"/>
      <c r="VDW20" s="121"/>
      <c r="VDX20" s="121"/>
      <c r="VDY20" s="121"/>
      <c r="VDZ20" s="121"/>
      <c r="VEA20" s="121"/>
      <c r="VEB20" s="121"/>
      <c r="VEC20" s="121"/>
      <c r="VED20" s="121"/>
      <c r="VEE20" s="121"/>
      <c r="VEF20" s="121"/>
      <c r="VEG20" s="121"/>
      <c r="VEH20" s="121"/>
      <c r="VEI20" s="121"/>
      <c r="VEJ20" s="121"/>
      <c r="VEK20" s="121"/>
      <c r="VEL20" s="121"/>
      <c r="VEM20" s="121"/>
      <c r="VEN20" s="121"/>
      <c r="VEO20" s="121"/>
      <c r="VEP20" s="121"/>
      <c r="VEQ20" s="121"/>
      <c r="VER20" s="121"/>
      <c r="VES20" s="121"/>
      <c r="VET20" s="121"/>
      <c r="VEU20" s="121"/>
      <c r="VEV20" s="121"/>
      <c r="VEW20" s="121"/>
      <c r="VEX20" s="121"/>
      <c r="VEY20" s="121"/>
      <c r="VEZ20" s="121"/>
      <c r="VFA20" s="121"/>
      <c r="VFB20" s="121"/>
      <c r="VFC20" s="121"/>
      <c r="VFD20" s="121"/>
      <c r="VFE20" s="121"/>
      <c r="VFF20" s="121"/>
      <c r="VFG20" s="121"/>
      <c r="VFH20" s="121"/>
      <c r="VFI20" s="121"/>
      <c r="VFJ20" s="121"/>
      <c r="VFK20" s="121"/>
      <c r="VFL20" s="121"/>
      <c r="VFM20" s="121"/>
      <c r="VFN20" s="121"/>
      <c r="VFO20" s="121"/>
      <c r="VFP20" s="121"/>
      <c r="VFQ20" s="121"/>
      <c r="VFR20" s="121"/>
      <c r="VFS20" s="121"/>
      <c r="VFT20" s="121"/>
      <c r="VFU20" s="121"/>
      <c r="VFV20" s="121"/>
      <c r="VFW20" s="121"/>
      <c r="VFX20" s="121"/>
      <c r="VFY20" s="121"/>
      <c r="VFZ20" s="121"/>
      <c r="VGA20" s="121"/>
      <c r="VGB20" s="121"/>
      <c r="VGC20" s="121"/>
      <c r="VGD20" s="121"/>
      <c r="VGE20" s="121"/>
      <c r="VGF20" s="121"/>
      <c r="VGG20" s="121"/>
      <c r="VGH20" s="121"/>
      <c r="VGI20" s="121"/>
      <c r="VGJ20" s="121"/>
      <c r="VGK20" s="121"/>
      <c r="VGL20" s="121"/>
      <c r="VGM20" s="121"/>
      <c r="VGN20" s="121"/>
      <c r="VGO20" s="121"/>
      <c r="VGP20" s="121"/>
      <c r="VGQ20" s="121"/>
      <c r="VGR20" s="121"/>
      <c r="VGS20" s="121"/>
      <c r="VGT20" s="121"/>
      <c r="VGU20" s="121"/>
      <c r="VGV20" s="121"/>
      <c r="VGW20" s="121"/>
      <c r="VGX20" s="121"/>
      <c r="VGY20" s="121"/>
      <c r="VGZ20" s="121"/>
      <c r="VHA20" s="121"/>
      <c r="VHB20" s="121"/>
      <c r="VHC20" s="121"/>
      <c r="VHD20" s="121"/>
      <c r="VHE20" s="121"/>
      <c r="VHF20" s="121"/>
      <c r="VHG20" s="121"/>
      <c r="VHH20" s="121"/>
      <c r="VHI20" s="121"/>
      <c r="VHJ20" s="121"/>
      <c r="VHK20" s="121"/>
      <c r="VHL20" s="121"/>
      <c r="VHM20" s="121"/>
      <c r="VHN20" s="121"/>
      <c r="VHO20" s="121"/>
      <c r="VHP20" s="121"/>
      <c r="VHQ20" s="121"/>
      <c r="VHR20" s="121"/>
      <c r="VHS20" s="121"/>
      <c r="VHT20" s="121"/>
      <c r="VHU20" s="121"/>
      <c r="VHV20" s="121"/>
      <c r="VHW20" s="121"/>
      <c r="VHX20" s="121"/>
      <c r="VHY20" s="121"/>
      <c r="VHZ20" s="121"/>
      <c r="VIA20" s="121"/>
      <c r="VIB20" s="121"/>
      <c r="VIC20" s="121"/>
      <c r="VID20" s="121"/>
      <c r="VIE20" s="121"/>
      <c r="VIF20" s="121"/>
      <c r="VIG20" s="121"/>
      <c r="VIH20" s="121"/>
      <c r="VII20" s="121"/>
      <c r="VIJ20" s="121"/>
      <c r="VIK20" s="121"/>
      <c r="VIL20" s="121"/>
      <c r="VIM20" s="121"/>
      <c r="VIN20" s="121"/>
      <c r="VIO20" s="121"/>
      <c r="VIP20" s="121"/>
      <c r="VIQ20" s="121"/>
      <c r="VIR20" s="121"/>
      <c r="VIS20" s="121"/>
      <c r="VIT20" s="121"/>
      <c r="VIU20" s="121"/>
      <c r="VIV20" s="121"/>
      <c r="VIW20" s="121"/>
      <c r="VIX20" s="121"/>
      <c r="VIY20" s="121"/>
      <c r="VIZ20" s="121"/>
      <c r="VJA20" s="121"/>
      <c r="VJB20" s="121"/>
      <c r="VJC20" s="121"/>
      <c r="VJD20" s="121"/>
      <c r="VJE20" s="121"/>
      <c r="VJF20" s="121"/>
      <c r="VJG20" s="121"/>
      <c r="VJH20" s="121"/>
      <c r="VJI20" s="121"/>
      <c r="VJJ20" s="121"/>
      <c r="VJK20" s="121"/>
      <c r="VJL20" s="121"/>
      <c r="VJM20" s="121"/>
      <c r="VJN20" s="121"/>
      <c r="VJO20" s="121"/>
      <c r="VJP20" s="121"/>
      <c r="VJQ20" s="121"/>
      <c r="VJR20" s="121"/>
      <c r="VJS20" s="121"/>
      <c r="VJT20" s="121"/>
      <c r="VJU20" s="121"/>
      <c r="VJV20" s="121"/>
      <c r="VJW20" s="121"/>
      <c r="VJX20" s="121"/>
      <c r="VJY20" s="121"/>
      <c r="VJZ20" s="121"/>
      <c r="VKA20" s="121"/>
      <c r="VKB20" s="121"/>
      <c r="VKC20" s="121"/>
      <c r="VKD20" s="121"/>
      <c r="VKE20" s="121"/>
      <c r="VKF20" s="121"/>
      <c r="VKG20" s="121"/>
      <c r="VKH20" s="121"/>
      <c r="VKI20" s="121"/>
      <c r="VKJ20" s="121"/>
      <c r="VKK20" s="121"/>
      <c r="VKL20" s="121"/>
      <c r="VKM20" s="121"/>
      <c r="VKN20" s="121"/>
      <c r="VKO20" s="121"/>
      <c r="VKP20" s="121"/>
      <c r="VKQ20" s="121"/>
      <c r="VKR20" s="121"/>
      <c r="VKS20" s="121"/>
      <c r="VKT20" s="121"/>
      <c r="VKU20" s="121"/>
      <c r="VKV20" s="121"/>
      <c r="VKW20" s="121"/>
      <c r="VKX20" s="121"/>
      <c r="VKY20" s="121"/>
      <c r="VKZ20" s="121"/>
      <c r="VLA20" s="121"/>
      <c r="VLB20" s="121"/>
      <c r="VLC20" s="121"/>
      <c r="VLD20" s="121"/>
      <c r="VLE20" s="121"/>
      <c r="VLF20" s="121"/>
      <c r="VLG20" s="121"/>
      <c r="VLH20" s="121"/>
      <c r="VLI20" s="121"/>
      <c r="VLJ20" s="121"/>
      <c r="VLK20" s="121"/>
      <c r="VLL20" s="121"/>
      <c r="VLM20" s="121"/>
      <c r="VLN20" s="121"/>
      <c r="VLO20" s="121"/>
      <c r="VLP20" s="121"/>
      <c r="VLQ20" s="121"/>
      <c r="VLR20" s="121"/>
      <c r="VLS20" s="121"/>
      <c r="VLT20" s="121"/>
      <c r="VLU20" s="121"/>
      <c r="VLV20" s="121"/>
      <c r="VLW20" s="121"/>
      <c r="VLX20" s="121"/>
      <c r="VLY20" s="121"/>
      <c r="VLZ20" s="121"/>
      <c r="VMA20" s="121"/>
      <c r="VMB20" s="121"/>
      <c r="VMC20" s="121"/>
      <c r="VMD20" s="121"/>
      <c r="VME20" s="121"/>
      <c r="VMF20" s="121"/>
      <c r="VMG20" s="121"/>
      <c r="VMH20" s="121"/>
      <c r="VMI20" s="121"/>
      <c r="VMJ20" s="121"/>
      <c r="VMK20" s="121"/>
      <c r="VML20" s="121"/>
      <c r="VMM20" s="121"/>
      <c r="VMN20" s="121"/>
      <c r="VMO20" s="121"/>
      <c r="VMP20" s="121"/>
      <c r="VMQ20" s="121"/>
      <c r="VMR20" s="121"/>
      <c r="VMS20" s="121"/>
      <c r="VMT20" s="121"/>
      <c r="VMU20" s="121"/>
      <c r="VMV20" s="121"/>
      <c r="VMW20" s="121"/>
      <c r="VMX20" s="121"/>
      <c r="VMY20" s="121"/>
      <c r="VMZ20" s="121"/>
      <c r="VNA20" s="121"/>
      <c r="VNB20" s="121"/>
      <c r="VNC20" s="121"/>
      <c r="VND20" s="121"/>
      <c r="VNE20" s="121"/>
      <c r="VNF20" s="121"/>
      <c r="VNG20" s="121"/>
      <c r="VNH20" s="121"/>
      <c r="VNI20" s="121"/>
      <c r="VNJ20" s="121"/>
      <c r="VNK20" s="121"/>
      <c r="VNL20" s="121"/>
      <c r="VNM20" s="121"/>
      <c r="VNN20" s="121"/>
      <c r="VNO20" s="121"/>
      <c r="VNP20" s="121"/>
      <c r="VNQ20" s="121"/>
      <c r="VNR20" s="121"/>
      <c r="VNS20" s="121"/>
      <c r="VNT20" s="121"/>
      <c r="VNU20" s="121"/>
      <c r="VNV20" s="121"/>
      <c r="VNW20" s="121"/>
      <c r="VNX20" s="121"/>
      <c r="VNY20" s="121"/>
      <c r="VNZ20" s="121"/>
      <c r="VOA20" s="121"/>
      <c r="VOB20" s="121"/>
      <c r="VOC20" s="121"/>
      <c r="VOD20" s="121"/>
      <c r="VOE20" s="121"/>
      <c r="VOF20" s="121"/>
      <c r="VOG20" s="121"/>
      <c r="VOH20" s="121"/>
      <c r="VOI20" s="121"/>
      <c r="VOJ20" s="121"/>
      <c r="VOK20" s="121"/>
      <c r="VOL20" s="121"/>
      <c r="VOM20" s="121"/>
      <c r="VON20" s="121"/>
      <c r="VOO20" s="121"/>
      <c r="VOP20" s="121"/>
      <c r="VOQ20" s="121"/>
      <c r="VOR20" s="121"/>
      <c r="VOS20" s="121"/>
      <c r="VOT20" s="121"/>
      <c r="VOU20" s="121"/>
      <c r="VOV20" s="121"/>
      <c r="VOW20" s="121"/>
      <c r="VOX20" s="121"/>
      <c r="VOY20" s="121"/>
      <c r="VOZ20" s="121"/>
      <c r="VPA20" s="121"/>
      <c r="VPB20" s="121"/>
      <c r="VPC20" s="121"/>
      <c r="VPD20" s="121"/>
      <c r="VPE20" s="121"/>
      <c r="VPF20" s="121"/>
      <c r="VPG20" s="121"/>
      <c r="VPH20" s="121"/>
      <c r="VPI20" s="121"/>
      <c r="VPJ20" s="121"/>
      <c r="VPK20" s="121"/>
      <c r="VPL20" s="121"/>
      <c r="VPM20" s="121"/>
      <c r="VPN20" s="121"/>
      <c r="VPO20" s="121"/>
      <c r="VPP20" s="121"/>
      <c r="VPQ20" s="121"/>
      <c r="VPR20" s="121"/>
      <c r="VPS20" s="121"/>
      <c r="VPT20" s="121"/>
      <c r="VPU20" s="121"/>
      <c r="VPV20" s="121"/>
      <c r="VPW20" s="121"/>
      <c r="VPX20" s="121"/>
      <c r="VPY20" s="121"/>
      <c r="VPZ20" s="121"/>
      <c r="VQA20" s="121"/>
      <c r="VQB20" s="121"/>
      <c r="VQC20" s="121"/>
      <c r="VQD20" s="121"/>
      <c r="VQE20" s="121"/>
      <c r="VQF20" s="121"/>
      <c r="VQG20" s="121"/>
      <c r="VQH20" s="121"/>
      <c r="VQI20" s="121"/>
      <c r="VQJ20" s="121"/>
      <c r="VQK20" s="121"/>
      <c r="VQL20" s="121"/>
      <c r="VQM20" s="121"/>
      <c r="VQN20" s="121"/>
      <c r="VQO20" s="121"/>
      <c r="VQP20" s="121"/>
      <c r="VQQ20" s="121"/>
      <c r="VQR20" s="121"/>
      <c r="VQS20" s="121"/>
      <c r="VQT20" s="121"/>
      <c r="VQU20" s="121"/>
      <c r="VQV20" s="121"/>
      <c r="VQW20" s="121"/>
      <c r="VQX20" s="121"/>
      <c r="VQY20" s="121"/>
      <c r="VQZ20" s="121"/>
      <c r="VRA20" s="121"/>
      <c r="VRB20" s="121"/>
      <c r="VRC20" s="121"/>
      <c r="VRD20" s="121"/>
      <c r="VRE20" s="121"/>
      <c r="VRF20" s="121"/>
      <c r="VRG20" s="121"/>
      <c r="VRH20" s="121"/>
      <c r="VRI20" s="121"/>
      <c r="VRJ20" s="121"/>
      <c r="VRK20" s="121"/>
      <c r="VRL20" s="121"/>
      <c r="VRM20" s="121"/>
      <c r="VRN20" s="121"/>
      <c r="VRO20" s="121"/>
      <c r="VRP20" s="121"/>
      <c r="VRQ20" s="121"/>
      <c r="VRR20" s="121"/>
      <c r="VRS20" s="121"/>
      <c r="VRT20" s="121"/>
      <c r="VRU20" s="121"/>
      <c r="VRV20" s="121"/>
      <c r="VRW20" s="121"/>
      <c r="VRX20" s="121"/>
      <c r="VRY20" s="121"/>
      <c r="VRZ20" s="121"/>
      <c r="VSA20" s="121"/>
      <c r="VSB20" s="121"/>
      <c r="VSC20" s="121"/>
      <c r="VSD20" s="121"/>
      <c r="VSE20" s="121"/>
      <c r="VSF20" s="121"/>
      <c r="VSG20" s="121"/>
      <c r="VSH20" s="121"/>
      <c r="VSI20" s="121"/>
      <c r="VSJ20" s="121"/>
      <c r="VSK20" s="121"/>
      <c r="VSL20" s="121"/>
      <c r="VSM20" s="121"/>
      <c r="VSN20" s="121"/>
      <c r="VSO20" s="121"/>
      <c r="VSP20" s="121"/>
      <c r="VSQ20" s="121"/>
      <c r="VSR20" s="121"/>
      <c r="VSS20" s="121"/>
      <c r="VST20" s="121"/>
      <c r="VSU20" s="121"/>
      <c r="VSV20" s="121"/>
      <c r="VSW20" s="121"/>
      <c r="VSX20" s="121"/>
      <c r="VSY20" s="121"/>
      <c r="VSZ20" s="121"/>
      <c r="VTA20" s="121"/>
      <c r="VTB20" s="121"/>
      <c r="VTC20" s="121"/>
      <c r="VTD20" s="121"/>
      <c r="VTE20" s="121"/>
      <c r="VTF20" s="121"/>
      <c r="VTG20" s="121"/>
      <c r="VTH20" s="121"/>
      <c r="VTI20" s="121"/>
      <c r="VTJ20" s="121"/>
      <c r="VTK20" s="121"/>
      <c r="VTL20" s="121"/>
      <c r="VTM20" s="121"/>
      <c r="VTN20" s="121"/>
      <c r="VTO20" s="121"/>
      <c r="VTP20" s="121"/>
      <c r="VTQ20" s="121"/>
      <c r="VTR20" s="121"/>
      <c r="VTS20" s="121"/>
      <c r="VTT20" s="121"/>
      <c r="VTU20" s="121"/>
      <c r="VTV20" s="121"/>
      <c r="VTW20" s="121"/>
      <c r="VTX20" s="121"/>
      <c r="VTY20" s="121"/>
      <c r="VTZ20" s="121"/>
      <c r="VUA20" s="121"/>
      <c r="VUB20" s="121"/>
      <c r="VUC20" s="121"/>
      <c r="VUD20" s="121"/>
      <c r="VUE20" s="121"/>
      <c r="VUF20" s="121"/>
      <c r="VUG20" s="121"/>
      <c r="VUH20" s="121"/>
      <c r="VUI20" s="121"/>
      <c r="VUJ20" s="121"/>
      <c r="VUK20" s="121"/>
      <c r="VUL20" s="121"/>
      <c r="VUM20" s="121"/>
      <c r="VUN20" s="121"/>
      <c r="VUO20" s="121"/>
      <c r="VUP20" s="121"/>
      <c r="VUQ20" s="121"/>
      <c r="VUR20" s="121"/>
      <c r="VUS20" s="121"/>
      <c r="VUT20" s="121"/>
      <c r="VUU20" s="121"/>
      <c r="VUV20" s="121"/>
      <c r="VUW20" s="121"/>
      <c r="VUX20" s="121"/>
      <c r="VUY20" s="121"/>
      <c r="VUZ20" s="121"/>
      <c r="VVA20" s="121"/>
      <c r="VVB20" s="121"/>
      <c r="VVC20" s="121"/>
      <c r="VVD20" s="121"/>
      <c r="VVE20" s="121"/>
      <c r="VVF20" s="121"/>
      <c r="VVG20" s="121"/>
      <c r="VVH20" s="121"/>
      <c r="VVI20" s="121"/>
      <c r="VVJ20" s="121"/>
      <c r="VVK20" s="121"/>
      <c r="VVL20" s="121"/>
      <c r="VVM20" s="121"/>
      <c r="VVN20" s="121"/>
      <c r="VVO20" s="121"/>
      <c r="VVP20" s="121"/>
      <c r="VVQ20" s="121"/>
      <c r="VVR20" s="121"/>
      <c r="VVS20" s="121"/>
      <c r="VVT20" s="121"/>
      <c r="VVU20" s="121"/>
      <c r="VVV20" s="121"/>
      <c r="VVW20" s="121"/>
      <c r="VVX20" s="121"/>
      <c r="VVY20" s="121"/>
      <c r="VVZ20" s="121"/>
      <c r="VWA20" s="121"/>
      <c r="VWB20" s="121"/>
      <c r="VWC20" s="121"/>
      <c r="VWD20" s="121"/>
      <c r="VWE20" s="121"/>
      <c r="VWF20" s="121"/>
      <c r="VWG20" s="121"/>
      <c r="VWH20" s="121"/>
      <c r="VWI20" s="121"/>
      <c r="VWJ20" s="121"/>
      <c r="VWK20" s="121"/>
      <c r="VWL20" s="121"/>
      <c r="VWM20" s="121"/>
      <c r="VWN20" s="121"/>
      <c r="VWO20" s="121"/>
      <c r="VWP20" s="121"/>
      <c r="VWQ20" s="121"/>
      <c r="VWR20" s="121"/>
      <c r="VWS20" s="121"/>
      <c r="VWT20" s="121"/>
      <c r="VWU20" s="121"/>
      <c r="VWV20" s="121"/>
      <c r="VWW20" s="121"/>
      <c r="VWX20" s="121"/>
      <c r="VWY20" s="121"/>
      <c r="VWZ20" s="121"/>
      <c r="VXA20" s="121"/>
      <c r="VXB20" s="121"/>
      <c r="VXC20" s="121"/>
      <c r="VXD20" s="121"/>
      <c r="VXE20" s="121"/>
      <c r="VXF20" s="121"/>
      <c r="VXG20" s="121"/>
      <c r="VXH20" s="121"/>
      <c r="VXI20" s="121"/>
      <c r="VXJ20" s="121"/>
      <c r="VXK20" s="121"/>
      <c r="VXL20" s="121"/>
      <c r="VXM20" s="121"/>
      <c r="VXN20" s="121"/>
      <c r="VXO20" s="121"/>
      <c r="VXP20" s="121"/>
      <c r="VXQ20" s="121"/>
      <c r="VXR20" s="121"/>
      <c r="VXS20" s="121"/>
      <c r="VXT20" s="121"/>
      <c r="VXU20" s="121"/>
      <c r="VXV20" s="121"/>
      <c r="VXW20" s="121"/>
      <c r="VXX20" s="121"/>
      <c r="VXY20" s="121"/>
      <c r="VXZ20" s="121"/>
      <c r="VYA20" s="121"/>
      <c r="VYB20" s="121"/>
      <c r="VYC20" s="121"/>
      <c r="VYD20" s="121"/>
      <c r="VYE20" s="121"/>
      <c r="VYF20" s="121"/>
      <c r="VYG20" s="121"/>
      <c r="VYH20" s="121"/>
      <c r="VYI20" s="121"/>
      <c r="VYJ20" s="121"/>
      <c r="VYK20" s="121"/>
      <c r="VYL20" s="121"/>
      <c r="VYM20" s="121"/>
      <c r="VYN20" s="121"/>
      <c r="VYO20" s="121"/>
      <c r="VYP20" s="121"/>
      <c r="VYQ20" s="121"/>
      <c r="VYR20" s="121"/>
      <c r="VYS20" s="121"/>
      <c r="VYT20" s="121"/>
      <c r="VYU20" s="121"/>
      <c r="VYV20" s="121"/>
      <c r="VYW20" s="121"/>
      <c r="VYX20" s="121"/>
      <c r="VYY20" s="121"/>
      <c r="VYZ20" s="121"/>
      <c r="VZA20" s="121"/>
      <c r="VZB20" s="121"/>
      <c r="VZC20" s="121"/>
      <c r="VZD20" s="121"/>
      <c r="VZE20" s="121"/>
      <c r="VZF20" s="121"/>
      <c r="VZG20" s="121"/>
      <c r="VZH20" s="121"/>
      <c r="VZI20" s="121"/>
      <c r="VZJ20" s="121"/>
      <c r="VZK20" s="121"/>
      <c r="VZL20" s="121"/>
      <c r="VZM20" s="121"/>
      <c r="VZN20" s="121"/>
      <c r="VZO20" s="121"/>
      <c r="VZP20" s="121"/>
      <c r="VZQ20" s="121"/>
      <c r="VZR20" s="121"/>
      <c r="VZS20" s="121"/>
      <c r="VZT20" s="121"/>
      <c r="VZU20" s="121"/>
      <c r="VZV20" s="121"/>
      <c r="VZW20" s="121"/>
      <c r="VZX20" s="121"/>
      <c r="VZY20" s="121"/>
      <c r="VZZ20" s="121"/>
      <c r="WAA20" s="121"/>
      <c r="WAB20" s="121"/>
      <c r="WAC20" s="121"/>
      <c r="WAD20" s="121"/>
      <c r="WAE20" s="121"/>
      <c r="WAF20" s="121"/>
      <c r="WAG20" s="121"/>
      <c r="WAH20" s="121"/>
      <c r="WAI20" s="121"/>
      <c r="WAJ20" s="121"/>
      <c r="WAK20" s="121"/>
      <c r="WAL20" s="121"/>
      <c r="WAM20" s="121"/>
      <c r="WAN20" s="121"/>
      <c r="WAO20" s="121"/>
      <c r="WAP20" s="121"/>
      <c r="WAQ20" s="121"/>
      <c r="WAR20" s="121"/>
      <c r="WAS20" s="121"/>
      <c r="WAT20" s="121"/>
      <c r="WAU20" s="121"/>
      <c r="WAV20" s="121"/>
      <c r="WAW20" s="121"/>
      <c r="WAX20" s="121"/>
      <c r="WAY20" s="121"/>
      <c r="WAZ20" s="121"/>
      <c r="WBA20" s="121"/>
      <c r="WBB20" s="121"/>
      <c r="WBC20" s="121"/>
      <c r="WBD20" s="121"/>
      <c r="WBE20" s="121"/>
      <c r="WBF20" s="121"/>
      <c r="WBG20" s="121"/>
      <c r="WBH20" s="121"/>
      <c r="WBI20" s="121"/>
      <c r="WBJ20" s="121"/>
      <c r="WBK20" s="121"/>
      <c r="WBL20" s="121"/>
      <c r="WBM20" s="121"/>
      <c r="WBN20" s="121"/>
      <c r="WBO20" s="121"/>
      <c r="WBP20" s="121"/>
      <c r="WBQ20" s="121"/>
      <c r="WBR20" s="121"/>
      <c r="WBS20" s="121"/>
      <c r="WBT20" s="121"/>
      <c r="WBU20" s="121"/>
      <c r="WBV20" s="121"/>
      <c r="WBW20" s="121"/>
      <c r="WBX20" s="121"/>
      <c r="WBY20" s="121"/>
      <c r="WBZ20" s="121"/>
      <c r="WCA20" s="121"/>
      <c r="WCB20" s="121"/>
      <c r="WCC20" s="121"/>
      <c r="WCD20" s="121"/>
      <c r="WCE20" s="121"/>
      <c r="WCF20" s="121"/>
      <c r="WCG20" s="121"/>
      <c r="WCH20" s="121"/>
      <c r="WCI20" s="121"/>
      <c r="WCJ20" s="121"/>
      <c r="WCK20" s="121"/>
      <c r="WCL20" s="121"/>
      <c r="WCM20" s="121"/>
      <c r="WCN20" s="121"/>
      <c r="WCO20" s="121"/>
      <c r="WCP20" s="121"/>
      <c r="WCQ20" s="121"/>
      <c r="WCR20" s="121"/>
      <c r="WCS20" s="121"/>
      <c r="WCT20" s="121"/>
      <c r="WCU20" s="121"/>
      <c r="WCV20" s="121"/>
      <c r="WCW20" s="121"/>
      <c r="WCX20" s="121"/>
      <c r="WCY20" s="121"/>
      <c r="WCZ20" s="121"/>
      <c r="WDA20" s="121"/>
      <c r="WDB20" s="121"/>
      <c r="WDC20" s="121"/>
      <c r="WDD20" s="121"/>
      <c r="WDE20" s="121"/>
      <c r="WDF20" s="121"/>
      <c r="WDG20" s="121"/>
      <c r="WDH20" s="121"/>
      <c r="WDI20" s="121"/>
      <c r="WDJ20" s="121"/>
      <c r="WDK20" s="121"/>
      <c r="WDL20" s="121"/>
      <c r="WDM20" s="121"/>
      <c r="WDN20" s="121"/>
      <c r="WDO20" s="121"/>
      <c r="WDP20" s="121"/>
      <c r="WDQ20" s="121"/>
      <c r="WDR20" s="121"/>
      <c r="WDS20" s="121"/>
      <c r="WDT20" s="121"/>
      <c r="WDU20" s="121"/>
      <c r="WDV20" s="121"/>
      <c r="WDW20" s="121"/>
      <c r="WDX20" s="121"/>
      <c r="WDY20" s="121"/>
      <c r="WDZ20" s="121"/>
      <c r="WEA20" s="121"/>
      <c r="WEB20" s="121"/>
      <c r="WEC20" s="121"/>
      <c r="WED20" s="121"/>
      <c r="WEE20" s="121"/>
      <c r="WEF20" s="121"/>
      <c r="WEG20" s="121"/>
      <c r="WEH20" s="121"/>
      <c r="WEI20" s="121"/>
      <c r="WEJ20" s="121"/>
      <c r="WEK20" s="121"/>
      <c r="WEL20" s="121"/>
      <c r="WEM20" s="121"/>
      <c r="WEN20" s="121"/>
      <c r="WEO20" s="121"/>
      <c r="WEP20" s="121"/>
      <c r="WEQ20" s="121"/>
      <c r="WER20" s="121"/>
      <c r="WES20" s="121"/>
      <c r="WET20" s="121"/>
      <c r="WEU20" s="121"/>
      <c r="WEV20" s="121"/>
      <c r="WEW20" s="121"/>
      <c r="WEX20" s="121"/>
      <c r="WEY20" s="121"/>
      <c r="WEZ20" s="121"/>
      <c r="WFA20" s="121"/>
      <c r="WFB20" s="121"/>
      <c r="WFC20" s="121"/>
      <c r="WFD20" s="121"/>
      <c r="WFE20" s="121"/>
      <c r="WFF20" s="121"/>
      <c r="WFG20" s="121"/>
      <c r="WFH20" s="121"/>
      <c r="WFI20" s="121"/>
      <c r="WFJ20" s="121"/>
      <c r="WFK20" s="121"/>
      <c r="WFL20" s="121"/>
      <c r="WFM20" s="121"/>
      <c r="WFN20" s="121"/>
      <c r="WFO20" s="121"/>
      <c r="WFP20" s="121"/>
      <c r="WFQ20" s="121"/>
      <c r="WFR20" s="121"/>
      <c r="WFS20" s="121"/>
      <c r="WFT20" s="121"/>
      <c r="WFU20" s="121"/>
      <c r="WFV20" s="121"/>
      <c r="WFW20" s="121"/>
      <c r="WFX20" s="121"/>
      <c r="WFY20" s="121"/>
      <c r="WFZ20" s="121"/>
      <c r="WGA20" s="121"/>
      <c r="WGB20" s="121"/>
      <c r="WGC20" s="121"/>
      <c r="WGD20" s="121"/>
      <c r="WGE20" s="121"/>
      <c r="WGF20" s="121"/>
      <c r="WGG20" s="121"/>
      <c r="WGH20" s="121"/>
      <c r="WGI20" s="121"/>
      <c r="WGJ20" s="121"/>
      <c r="WGK20" s="121"/>
      <c r="WGL20" s="121"/>
      <c r="WGM20" s="121"/>
      <c r="WGN20" s="121"/>
      <c r="WGO20" s="121"/>
      <c r="WGP20" s="121"/>
      <c r="WGQ20" s="121"/>
      <c r="WGR20" s="121"/>
      <c r="WGS20" s="121"/>
      <c r="WGT20" s="121"/>
      <c r="WGU20" s="121"/>
      <c r="WGV20" s="121"/>
      <c r="WGW20" s="121"/>
      <c r="WGX20" s="121"/>
      <c r="WGY20" s="121"/>
      <c r="WGZ20" s="121"/>
      <c r="WHA20" s="121"/>
      <c r="WHB20" s="121"/>
      <c r="WHC20" s="121"/>
      <c r="WHD20" s="121"/>
      <c r="WHE20" s="121"/>
      <c r="WHF20" s="121"/>
      <c r="WHG20" s="121"/>
      <c r="WHH20" s="121"/>
      <c r="WHI20" s="121"/>
      <c r="WHJ20" s="121"/>
      <c r="WHK20" s="121"/>
      <c r="WHL20" s="121"/>
      <c r="WHM20" s="121"/>
      <c r="WHN20" s="121"/>
      <c r="WHO20" s="121"/>
      <c r="WHP20" s="121"/>
      <c r="WHQ20" s="121"/>
      <c r="WHR20" s="121"/>
      <c r="WHS20" s="121"/>
      <c r="WHT20" s="121"/>
      <c r="WHU20" s="121"/>
      <c r="WHV20" s="121"/>
      <c r="WHW20" s="121"/>
      <c r="WHX20" s="121"/>
      <c r="WHY20" s="121"/>
      <c r="WHZ20" s="121"/>
      <c r="WIA20" s="121"/>
      <c r="WIB20" s="121"/>
      <c r="WIC20" s="121"/>
      <c r="WID20" s="121"/>
      <c r="WIE20" s="121"/>
      <c r="WIF20" s="121"/>
      <c r="WIG20" s="121"/>
      <c r="WIH20" s="121"/>
      <c r="WII20" s="121"/>
      <c r="WIJ20" s="121"/>
      <c r="WIK20" s="121"/>
      <c r="WIL20" s="121"/>
      <c r="WIM20" s="121"/>
      <c r="WIN20" s="121"/>
      <c r="WIO20" s="121"/>
      <c r="WIP20" s="121"/>
      <c r="WIQ20" s="121"/>
      <c r="WIR20" s="121"/>
      <c r="WIS20" s="121"/>
      <c r="WIT20" s="121"/>
      <c r="WIU20" s="121"/>
      <c r="WIV20" s="121"/>
      <c r="WIW20" s="121"/>
      <c r="WIX20" s="121"/>
      <c r="WIY20" s="121"/>
      <c r="WIZ20" s="121"/>
      <c r="WJA20" s="121"/>
      <c r="WJB20" s="121"/>
      <c r="WJC20" s="121"/>
      <c r="WJD20" s="121"/>
      <c r="WJE20" s="121"/>
      <c r="WJF20" s="121"/>
      <c r="WJG20" s="121"/>
      <c r="WJH20" s="121"/>
      <c r="WJI20" s="121"/>
      <c r="WJJ20" s="121"/>
      <c r="WJK20" s="121"/>
      <c r="WJL20" s="121"/>
      <c r="WJM20" s="121"/>
      <c r="WJN20" s="121"/>
      <c r="WJO20" s="121"/>
      <c r="WJP20" s="121"/>
      <c r="WJQ20" s="121"/>
      <c r="WJR20" s="121"/>
      <c r="WJS20" s="121"/>
      <c r="WJT20" s="121"/>
      <c r="WJU20" s="121"/>
      <c r="WJV20" s="121"/>
      <c r="WJW20" s="121"/>
      <c r="WJX20" s="121"/>
      <c r="WJY20" s="121"/>
      <c r="WJZ20" s="121"/>
      <c r="WKA20" s="121"/>
      <c r="WKB20" s="121"/>
      <c r="WKC20" s="121"/>
      <c r="WKD20" s="121"/>
      <c r="WKE20" s="121"/>
      <c r="WKF20" s="121"/>
      <c r="WKG20" s="121"/>
      <c r="WKH20" s="121"/>
      <c r="WKI20" s="121"/>
      <c r="WKJ20" s="121"/>
      <c r="WKK20" s="121"/>
      <c r="WKL20" s="121"/>
      <c r="WKM20" s="121"/>
      <c r="WKN20" s="121"/>
      <c r="WKO20" s="121"/>
      <c r="WKP20" s="121"/>
      <c r="WKQ20" s="121"/>
      <c r="WKR20" s="121"/>
      <c r="WKS20" s="121"/>
      <c r="WKT20" s="121"/>
      <c r="WKU20" s="121"/>
      <c r="WKV20" s="121"/>
      <c r="WKW20" s="121"/>
      <c r="WKX20" s="121"/>
      <c r="WKY20" s="121"/>
      <c r="WKZ20" s="121"/>
      <c r="WLA20" s="121"/>
      <c r="WLB20" s="121"/>
      <c r="WLC20" s="121"/>
      <c r="WLD20" s="121"/>
      <c r="WLE20" s="121"/>
      <c r="WLF20" s="121"/>
      <c r="WLG20" s="121"/>
      <c r="WLH20" s="121"/>
      <c r="WLI20" s="121"/>
      <c r="WLJ20" s="121"/>
      <c r="WLK20" s="121"/>
      <c r="WLL20" s="121"/>
      <c r="WLM20" s="121"/>
      <c r="WLN20" s="121"/>
      <c r="WLO20" s="121"/>
      <c r="WLP20" s="121"/>
      <c r="WLQ20" s="121"/>
      <c r="WLR20" s="121"/>
      <c r="WLS20" s="121"/>
      <c r="WLT20" s="121"/>
      <c r="WLU20" s="121"/>
      <c r="WLV20" s="121"/>
      <c r="WLW20" s="121"/>
      <c r="WLX20" s="121"/>
      <c r="WLY20" s="121"/>
      <c r="WLZ20" s="121"/>
      <c r="WMA20" s="121"/>
      <c r="WMB20" s="121"/>
      <c r="WMC20" s="121"/>
      <c r="WMD20" s="121"/>
      <c r="WME20" s="121"/>
      <c r="WMF20" s="121"/>
      <c r="WMG20" s="121"/>
      <c r="WMH20" s="121"/>
      <c r="WMI20" s="121"/>
      <c r="WMJ20" s="121"/>
      <c r="WMK20" s="121"/>
      <c r="WML20" s="121"/>
      <c r="WMM20" s="121"/>
      <c r="WMN20" s="121"/>
      <c r="WMO20" s="121"/>
      <c r="WMP20" s="121"/>
      <c r="WMQ20" s="121"/>
      <c r="WMR20" s="121"/>
      <c r="WMS20" s="121"/>
      <c r="WMT20" s="121"/>
      <c r="WMU20" s="121"/>
      <c r="WMV20" s="121"/>
      <c r="WMW20" s="121"/>
      <c r="WMX20" s="121"/>
      <c r="WMY20" s="121"/>
      <c r="WMZ20" s="121"/>
      <c r="WNA20" s="121"/>
      <c r="WNB20" s="121"/>
      <c r="WNC20" s="121"/>
      <c r="WND20" s="121"/>
      <c r="WNE20" s="121"/>
      <c r="WNF20" s="121"/>
      <c r="WNG20" s="121"/>
      <c r="WNH20" s="121"/>
      <c r="WNI20" s="121"/>
      <c r="WNJ20" s="121"/>
      <c r="WNK20" s="121"/>
      <c r="WNL20" s="121"/>
      <c r="WNM20" s="121"/>
      <c r="WNN20" s="121"/>
      <c r="WNO20" s="121"/>
      <c r="WNP20" s="121"/>
      <c r="WNQ20" s="121"/>
      <c r="WNR20" s="121"/>
      <c r="WNS20" s="121"/>
      <c r="WNT20" s="121"/>
      <c r="WNU20" s="121"/>
      <c r="WNV20" s="121"/>
      <c r="WNW20" s="121"/>
      <c r="WNX20" s="121"/>
      <c r="WNY20" s="121"/>
      <c r="WNZ20" s="121"/>
      <c r="WOA20" s="121"/>
      <c r="WOB20" s="121"/>
      <c r="WOC20" s="121"/>
      <c r="WOD20" s="121"/>
      <c r="WOE20" s="121"/>
      <c r="WOF20" s="121"/>
      <c r="WOG20" s="121"/>
      <c r="WOH20" s="121"/>
      <c r="WOI20" s="121"/>
      <c r="WOJ20" s="121"/>
      <c r="WOK20" s="121"/>
      <c r="WOL20" s="121"/>
      <c r="WOM20" s="121"/>
      <c r="WON20" s="121"/>
      <c r="WOO20" s="121"/>
      <c r="WOP20" s="121"/>
      <c r="WOQ20" s="121"/>
      <c r="WOR20" s="121"/>
      <c r="WOS20" s="121"/>
      <c r="WOT20" s="121"/>
      <c r="WOU20" s="121"/>
      <c r="WOV20" s="121"/>
      <c r="WOW20" s="121"/>
      <c r="WOX20" s="121"/>
      <c r="WOY20" s="121"/>
      <c r="WOZ20" s="121"/>
      <c r="WPA20" s="121"/>
      <c r="WPB20" s="121"/>
      <c r="WPC20" s="121"/>
      <c r="WPD20" s="121"/>
      <c r="WPE20" s="121"/>
      <c r="WPF20" s="121"/>
      <c r="WPG20" s="121"/>
      <c r="WPH20" s="121"/>
      <c r="WPI20" s="121"/>
      <c r="WPJ20" s="121"/>
      <c r="WPK20" s="121"/>
      <c r="WPL20" s="121"/>
      <c r="WPM20" s="121"/>
      <c r="WPN20" s="121"/>
      <c r="WPO20" s="121"/>
      <c r="WPP20" s="121"/>
      <c r="WPQ20" s="121"/>
      <c r="WPR20" s="121"/>
      <c r="WPS20" s="121"/>
      <c r="WPT20" s="121"/>
      <c r="WPU20" s="121"/>
      <c r="WPV20" s="121"/>
      <c r="WPW20" s="121"/>
      <c r="WPX20" s="121"/>
      <c r="WPY20" s="121"/>
      <c r="WPZ20" s="121"/>
      <c r="WQA20" s="121"/>
      <c r="WQB20" s="121"/>
      <c r="WQC20" s="121"/>
      <c r="WQD20" s="121"/>
      <c r="WQE20" s="121"/>
      <c r="WQF20" s="121"/>
      <c r="WQG20" s="121"/>
      <c r="WQH20" s="121"/>
      <c r="WQI20" s="121"/>
      <c r="WQJ20" s="121"/>
      <c r="WQK20" s="121"/>
      <c r="WQL20" s="121"/>
      <c r="WQM20" s="121"/>
      <c r="WQN20" s="121"/>
      <c r="WQO20" s="121"/>
      <c r="WQP20" s="121"/>
      <c r="WQQ20" s="121"/>
      <c r="WQR20" s="121"/>
      <c r="WQS20" s="121"/>
      <c r="WQT20" s="121"/>
      <c r="WQU20" s="121"/>
      <c r="WQV20" s="121"/>
      <c r="WQW20" s="121"/>
      <c r="WQX20" s="121"/>
      <c r="WQY20" s="121"/>
      <c r="WQZ20" s="121"/>
      <c r="WRA20" s="121"/>
      <c r="WRB20" s="121"/>
      <c r="WRC20" s="121"/>
      <c r="WRD20" s="121"/>
      <c r="WRE20" s="121"/>
      <c r="WRF20" s="121"/>
      <c r="WRG20" s="121"/>
      <c r="WRH20" s="121"/>
      <c r="WRI20" s="121"/>
      <c r="WRJ20" s="121"/>
      <c r="WRK20" s="121"/>
      <c r="WRL20" s="121"/>
      <c r="WRM20" s="121"/>
      <c r="WRN20" s="121"/>
      <c r="WRO20" s="121"/>
      <c r="WRP20" s="121"/>
      <c r="WRQ20" s="121"/>
      <c r="WRR20" s="121"/>
      <c r="WRS20" s="121"/>
      <c r="WRT20" s="121"/>
      <c r="WRU20" s="121"/>
      <c r="WRV20" s="121"/>
      <c r="WRW20" s="121"/>
      <c r="WRX20" s="121"/>
      <c r="WRY20" s="121"/>
      <c r="WRZ20" s="121"/>
      <c r="WSA20" s="121"/>
      <c r="WSB20" s="121"/>
      <c r="WSC20" s="121"/>
      <c r="WSD20" s="121"/>
      <c r="WSE20" s="121"/>
      <c r="WSF20" s="121"/>
      <c r="WSG20" s="121"/>
      <c r="WSH20" s="121"/>
      <c r="WSI20" s="121"/>
      <c r="WSJ20" s="121"/>
      <c r="WSK20" s="121"/>
      <c r="WSL20" s="121"/>
      <c r="WSM20" s="121"/>
      <c r="WSN20" s="121"/>
      <c r="WSO20" s="121"/>
      <c r="WSP20" s="121"/>
      <c r="WSQ20" s="121"/>
      <c r="WSR20" s="121"/>
      <c r="WSS20" s="121"/>
      <c r="WST20" s="121"/>
      <c r="WSU20" s="121"/>
      <c r="WSV20" s="121"/>
      <c r="WSW20" s="121"/>
      <c r="WSX20" s="121"/>
      <c r="WSY20" s="121"/>
      <c r="WSZ20" s="121"/>
      <c r="WTA20" s="121"/>
      <c r="WTB20" s="121"/>
      <c r="WTC20" s="121"/>
      <c r="WTD20" s="121"/>
      <c r="WTE20" s="121"/>
      <c r="WTF20" s="121"/>
      <c r="WTG20" s="121"/>
      <c r="WTH20" s="121"/>
      <c r="WTI20" s="121"/>
      <c r="WTJ20" s="121"/>
      <c r="WTK20" s="121"/>
      <c r="WTL20" s="121"/>
      <c r="WTM20" s="121"/>
      <c r="WTN20" s="121"/>
      <c r="WTO20" s="121"/>
      <c r="WTP20" s="121"/>
      <c r="WTQ20" s="121"/>
      <c r="WTR20" s="121"/>
      <c r="WTS20" s="121"/>
      <c r="WTT20" s="121"/>
      <c r="WTU20" s="121"/>
      <c r="WTV20" s="121"/>
      <c r="WTW20" s="121"/>
      <c r="WTX20" s="121"/>
      <c r="WTY20" s="121"/>
      <c r="WTZ20" s="121"/>
      <c r="WUA20" s="121"/>
      <c r="WUB20" s="121"/>
      <c r="WUC20" s="121"/>
      <c r="WUD20" s="121"/>
      <c r="WUE20" s="121"/>
      <c r="WUF20" s="121"/>
      <c r="WUG20" s="121"/>
      <c r="WUH20" s="121"/>
      <c r="WUI20" s="121"/>
      <c r="WUJ20" s="121"/>
      <c r="WUK20" s="121"/>
      <c r="WUL20" s="121"/>
      <c r="WUM20" s="121"/>
      <c r="WUN20" s="121"/>
      <c r="WUO20" s="121"/>
      <c r="WUP20" s="121"/>
      <c r="WUQ20" s="121"/>
      <c r="WUR20" s="121"/>
      <c r="WUS20" s="121"/>
      <c r="WUT20" s="121"/>
      <c r="WUU20" s="121"/>
      <c r="WUV20" s="121"/>
      <c r="WUW20" s="121"/>
      <c r="WUX20" s="121"/>
      <c r="WUY20" s="121"/>
      <c r="WUZ20" s="121"/>
      <c r="WVA20" s="121"/>
      <c r="WVB20" s="121"/>
      <c r="WVC20" s="121"/>
      <c r="WVD20" s="121"/>
      <c r="WVE20" s="121"/>
      <c r="WVF20" s="121"/>
      <c r="WVG20" s="121"/>
      <c r="WVH20" s="121"/>
      <c r="WVI20" s="121"/>
      <c r="WVJ20" s="121"/>
      <c r="WVK20" s="121"/>
      <c r="WVL20" s="121"/>
      <c r="WVM20" s="121"/>
      <c r="WVN20" s="121"/>
      <c r="WVO20" s="121"/>
      <c r="WVP20" s="121"/>
      <c r="WVQ20" s="121"/>
      <c r="WVR20" s="121"/>
      <c r="WVS20" s="121"/>
      <c r="WVT20" s="121"/>
      <c r="WVU20" s="121"/>
      <c r="WVV20" s="121"/>
      <c r="WVW20" s="121"/>
      <c r="WVX20" s="121"/>
      <c r="WVY20" s="121"/>
      <c r="WVZ20" s="121"/>
      <c r="WWA20" s="121"/>
      <c r="WWB20" s="121"/>
      <c r="WWC20" s="121"/>
      <c r="WWD20" s="121"/>
      <c r="WWE20" s="121"/>
      <c r="WWF20" s="121"/>
      <c r="WWG20" s="121"/>
      <c r="WWH20" s="121"/>
      <c r="WWI20" s="121"/>
      <c r="WWJ20" s="121"/>
      <c r="WWK20" s="121"/>
      <c r="WWL20" s="121"/>
      <c r="WWM20" s="121"/>
      <c r="WWN20" s="121"/>
      <c r="WWO20" s="121"/>
      <c r="WWP20" s="121"/>
      <c r="WWQ20" s="121"/>
      <c r="WWR20" s="121"/>
      <c r="WWS20" s="121"/>
      <c r="WWT20" s="121"/>
      <c r="WWU20" s="121"/>
      <c r="WWV20" s="121"/>
      <c r="WWW20" s="121"/>
      <c r="WWX20" s="121"/>
      <c r="WWY20" s="121"/>
      <c r="WWZ20" s="121"/>
      <c r="WXA20" s="121"/>
      <c r="WXB20" s="121"/>
      <c r="WXC20" s="121"/>
      <c r="WXD20" s="121"/>
      <c r="WXE20" s="121"/>
      <c r="WXF20" s="121"/>
      <c r="WXG20" s="121"/>
      <c r="WXH20" s="121"/>
      <c r="WXI20" s="121"/>
      <c r="WXJ20" s="121"/>
      <c r="WXK20" s="121"/>
      <c r="WXL20" s="121"/>
      <c r="WXM20" s="121"/>
      <c r="WXN20" s="121"/>
      <c r="WXO20" s="121"/>
      <c r="WXP20" s="121"/>
      <c r="WXQ20" s="121"/>
      <c r="WXR20" s="121"/>
      <c r="WXS20" s="121"/>
      <c r="WXT20" s="121"/>
      <c r="WXU20" s="121"/>
      <c r="WXV20" s="121"/>
      <c r="WXW20" s="121"/>
      <c r="WXX20" s="121"/>
      <c r="WXY20" s="121"/>
      <c r="WXZ20" s="121"/>
      <c r="WYA20" s="121"/>
      <c r="WYB20" s="121"/>
      <c r="WYC20" s="121"/>
      <c r="WYD20" s="121"/>
      <c r="WYE20" s="121"/>
      <c r="WYF20" s="121"/>
      <c r="WYG20" s="121"/>
      <c r="WYH20" s="121"/>
      <c r="WYI20" s="121"/>
      <c r="WYJ20" s="121"/>
      <c r="WYK20" s="121"/>
      <c r="WYL20" s="121"/>
      <c r="WYM20" s="121"/>
      <c r="WYN20" s="121"/>
      <c r="WYO20" s="121"/>
      <c r="WYP20" s="121"/>
      <c r="WYQ20" s="121"/>
      <c r="WYR20" s="121"/>
      <c r="WYS20" s="121"/>
      <c r="WYT20" s="121"/>
      <c r="WYU20" s="121"/>
      <c r="WYV20" s="121"/>
      <c r="WYW20" s="121"/>
      <c r="WYX20" s="121"/>
      <c r="WYY20" s="121"/>
      <c r="WYZ20" s="121"/>
      <c r="WZA20" s="121"/>
      <c r="WZB20" s="121"/>
      <c r="WZC20" s="121"/>
      <c r="WZD20" s="121"/>
      <c r="WZE20" s="121"/>
      <c r="WZF20" s="121"/>
      <c r="WZG20" s="121"/>
      <c r="WZH20" s="121"/>
      <c r="WZI20" s="121"/>
      <c r="WZJ20" s="121"/>
      <c r="WZK20" s="121"/>
      <c r="WZL20" s="121"/>
      <c r="WZM20" s="121"/>
      <c r="WZN20" s="121"/>
      <c r="WZO20" s="121"/>
      <c r="WZP20" s="121"/>
      <c r="WZQ20" s="121"/>
      <c r="WZR20" s="121"/>
      <c r="WZS20" s="121"/>
      <c r="WZT20" s="121"/>
      <c r="WZU20" s="121"/>
      <c r="WZV20" s="121"/>
      <c r="WZW20" s="121"/>
      <c r="WZX20" s="121"/>
      <c r="WZY20" s="121"/>
      <c r="WZZ20" s="121"/>
      <c r="XAA20" s="121"/>
      <c r="XAB20" s="121"/>
      <c r="XAC20" s="121"/>
      <c r="XAD20" s="121"/>
      <c r="XAE20" s="121"/>
      <c r="XAF20" s="121"/>
      <c r="XAG20" s="121"/>
      <c r="XAH20" s="121"/>
      <c r="XAI20" s="121"/>
      <c r="XAJ20" s="121"/>
      <c r="XAK20" s="121"/>
      <c r="XAL20" s="121"/>
      <c r="XAM20" s="121"/>
      <c r="XAN20" s="121"/>
      <c r="XAO20" s="121"/>
      <c r="XAP20" s="121"/>
      <c r="XAQ20" s="121"/>
      <c r="XAR20" s="121"/>
      <c r="XAS20" s="121"/>
      <c r="XAT20" s="121"/>
      <c r="XAU20" s="121"/>
      <c r="XAV20" s="121"/>
      <c r="XAW20" s="121"/>
      <c r="XAX20" s="121"/>
      <c r="XAY20" s="121"/>
      <c r="XAZ20" s="121"/>
      <c r="XBA20" s="121"/>
      <c r="XBB20" s="121"/>
      <c r="XBC20" s="121"/>
      <c r="XBD20" s="121"/>
      <c r="XBE20" s="121"/>
      <c r="XBF20" s="121"/>
      <c r="XBG20" s="121"/>
      <c r="XBH20" s="121"/>
      <c r="XBI20" s="121"/>
      <c r="XBJ20" s="121"/>
      <c r="XBK20" s="121"/>
      <c r="XBL20" s="121"/>
      <c r="XBM20" s="121"/>
      <c r="XBN20" s="121"/>
      <c r="XBO20" s="121"/>
      <c r="XBP20" s="121"/>
      <c r="XBQ20" s="121"/>
      <c r="XBR20" s="121"/>
      <c r="XBS20" s="121"/>
      <c r="XBT20" s="121"/>
      <c r="XBU20" s="121"/>
      <c r="XBV20" s="121"/>
      <c r="XBW20" s="121"/>
      <c r="XBX20" s="121"/>
      <c r="XBY20" s="121"/>
      <c r="XBZ20" s="121"/>
      <c r="XCA20" s="121"/>
      <c r="XCB20" s="121"/>
      <c r="XCC20" s="121"/>
      <c r="XCD20" s="121"/>
      <c r="XCE20" s="121"/>
      <c r="XCF20" s="121"/>
      <c r="XCG20" s="121"/>
      <c r="XCH20" s="121"/>
      <c r="XCI20" s="121"/>
      <c r="XCJ20" s="121"/>
      <c r="XCK20" s="121"/>
      <c r="XCL20" s="121"/>
      <c r="XCM20" s="121"/>
      <c r="XCN20" s="121"/>
      <c r="XCO20" s="121"/>
      <c r="XCP20" s="121"/>
      <c r="XCQ20" s="121"/>
      <c r="XCR20" s="121"/>
      <c r="XCS20" s="121"/>
      <c r="XCT20" s="121"/>
      <c r="XCU20" s="121"/>
      <c r="XCV20" s="121"/>
      <c r="XCW20" s="121"/>
      <c r="XCX20" s="121"/>
      <c r="XCY20" s="121"/>
      <c r="XCZ20" s="121"/>
      <c r="XDA20" s="121"/>
      <c r="XDB20" s="121"/>
      <c r="XDC20" s="121"/>
      <c r="XDD20" s="121"/>
      <c r="XDE20" s="121"/>
      <c r="XDF20" s="121"/>
      <c r="XDG20" s="121"/>
      <c r="XDH20" s="121"/>
      <c r="XDI20" s="121"/>
      <c r="XDJ20" s="121"/>
      <c r="XDK20" s="121"/>
      <c r="XDL20" s="121"/>
      <c r="XDM20" s="121"/>
      <c r="XDN20" s="121"/>
      <c r="XDO20" s="121"/>
      <c r="XDP20" s="121"/>
      <c r="XDQ20" s="121"/>
      <c r="XDR20" s="121"/>
      <c r="XDS20" s="121"/>
      <c r="XDT20" s="121"/>
      <c r="XDU20" s="121"/>
      <c r="XDV20" s="121"/>
      <c r="XDW20" s="121"/>
      <c r="XDX20" s="121"/>
      <c r="XDY20" s="121"/>
      <c r="XDZ20" s="121"/>
      <c r="XEA20" s="121"/>
      <c r="XEB20" s="121"/>
      <c r="XEC20" s="121"/>
      <c r="XED20" s="121"/>
      <c r="XEE20" s="121"/>
      <c r="XEF20" s="121"/>
      <c r="XEG20" s="121"/>
      <c r="XEH20" s="121"/>
      <c r="XEI20" s="121"/>
      <c r="XEJ20" s="121"/>
      <c r="XEK20" s="121"/>
      <c r="XEL20" s="121"/>
      <c r="XEM20" s="121"/>
      <c r="XEN20" s="121"/>
      <c r="XEO20" s="121"/>
      <c r="XEP20" s="121"/>
      <c r="XEQ20" s="121"/>
      <c r="XER20" s="121"/>
      <c r="XES20" s="121"/>
      <c r="XET20" s="121"/>
      <c r="XEU20" s="121"/>
      <c r="XEV20" s="121"/>
      <c r="XEW20" s="121"/>
      <c r="XEX20" s="121"/>
    </row>
    <row r="21" s="69" customFormat="1" ht="347" customHeight="1" spans="1:256">
      <c r="A21" s="88">
        <v>15</v>
      </c>
      <c r="B21" s="106" t="s">
        <v>450</v>
      </c>
      <c r="C21" s="97" t="s">
        <v>333</v>
      </c>
      <c r="D21" s="107" t="s">
        <v>451</v>
      </c>
      <c r="E21" s="91">
        <v>300</v>
      </c>
      <c r="F21" s="91">
        <v>300</v>
      </c>
      <c r="G21" s="106">
        <v>0</v>
      </c>
      <c r="H21" s="101" t="s">
        <v>452</v>
      </c>
      <c r="I21" s="100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  <c r="AA21" s="122"/>
      <c r="AB21" s="122"/>
      <c r="AC21" s="122"/>
      <c r="AD21" s="122"/>
      <c r="AE21" s="122"/>
      <c r="AF21" s="122"/>
      <c r="AG21" s="122"/>
      <c r="AH21" s="122"/>
      <c r="AI21" s="122"/>
      <c r="AJ21" s="122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/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/>
      <c r="BZ21" s="122"/>
      <c r="CA21" s="122"/>
      <c r="CB21" s="122"/>
      <c r="CC21" s="122"/>
      <c r="CD21" s="122"/>
      <c r="CE21" s="122"/>
      <c r="CF21" s="122"/>
      <c r="CG21" s="122"/>
      <c r="CH21" s="122"/>
      <c r="CI21" s="122"/>
      <c r="CJ21" s="122"/>
      <c r="CK21" s="122"/>
      <c r="CL21" s="122"/>
      <c r="CM21" s="122"/>
      <c r="CN21" s="122"/>
      <c r="CO21" s="122"/>
      <c r="CP21" s="122"/>
      <c r="CQ21" s="122"/>
      <c r="CR21" s="122"/>
      <c r="CS21" s="122"/>
      <c r="CT21" s="122"/>
      <c r="CU21" s="122"/>
      <c r="CV21" s="122"/>
      <c r="CW21" s="122"/>
      <c r="CX21" s="122"/>
      <c r="CY21" s="122"/>
      <c r="CZ21" s="122"/>
      <c r="DA21" s="122"/>
      <c r="DB21" s="122"/>
      <c r="DC21" s="122"/>
      <c r="DD21" s="122"/>
      <c r="DE21" s="122"/>
      <c r="DF21" s="122"/>
      <c r="DG21" s="122"/>
      <c r="DH21" s="122"/>
      <c r="DI21" s="122"/>
      <c r="DJ21" s="122"/>
      <c r="DK21" s="122"/>
      <c r="DL21" s="122"/>
      <c r="DM21" s="122"/>
      <c r="DN21" s="122"/>
      <c r="DO21" s="122"/>
      <c r="DP21" s="122"/>
      <c r="DQ21" s="122"/>
      <c r="DR21" s="122"/>
      <c r="DS21" s="122"/>
      <c r="DT21" s="122"/>
      <c r="DU21" s="122"/>
      <c r="DV21" s="122"/>
      <c r="DW21" s="122"/>
      <c r="DX21" s="122"/>
      <c r="DY21" s="122"/>
      <c r="DZ21" s="122"/>
      <c r="EA21" s="122"/>
      <c r="EB21" s="122"/>
      <c r="EC21" s="122"/>
      <c r="ED21" s="122"/>
      <c r="EE21" s="122"/>
      <c r="EF21" s="122"/>
      <c r="EG21" s="122"/>
      <c r="EH21" s="122"/>
      <c r="EI21" s="122"/>
      <c r="EJ21" s="122"/>
      <c r="EK21" s="122"/>
      <c r="EL21" s="122"/>
      <c r="EM21" s="122"/>
      <c r="EN21" s="122"/>
      <c r="EO21" s="122"/>
      <c r="EP21" s="122"/>
      <c r="EQ21" s="122"/>
      <c r="ER21" s="122"/>
      <c r="ES21" s="122"/>
      <c r="ET21" s="122"/>
      <c r="EU21" s="122"/>
      <c r="EV21" s="122"/>
      <c r="EW21" s="122"/>
      <c r="EX21" s="122"/>
      <c r="EY21" s="122"/>
      <c r="EZ21" s="122"/>
      <c r="FA21" s="122"/>
      <c r="FB21" s="122"/>
      <c r="FC21" s="122"/>
      <c r="FD21" s="122"/>
      <c r="FE21" s="122"/>
      <c r="FF21" s="122"/>
      <c r="FG21" s="122"/>
      <c r="FH21" s="122"/>
      <c r="FI21" s="122"/>
      <c r="FJ21" s="122"/>
      <c r="FK21" s="122"/>
      <c r="FL21" s="122"/>
      <c r="FM21" s="122"/>
      <c r="FN21" s="122"/>
      <c r="FO21" s="122"/>
      <c r="FP21" s="122"/>
      <c r="FQ21" s="122"/>
      <c r="FR21" s="122"/>
      <c r="FS21" s="122"/>
      <c r="FT21" s="122"/>
      <c r="FU21" s="122"/>
      <c r="FV21" s="122"/>
      <c r="FW21" s="122"/>
      <c r="FX21" s="122"/>
      <c r="FY21" s="122"/>
      <c r="FZ21" s="122"/>
      <c r="GA21" s="122"/>
      <c r="GB21" s="122"/>
      <c r="GC21" s="122"/>
      <c r="GD21" s="122"/>
      <c r="GE21" s="122"/>
      <c r="GF21" s="122"/>
      <c r="GG21" s="122"/>
      <c r="GH21" s="122"/>
      <c r="GI21" s="122"/>
      <c r="GJ21" s="122"/>
      <c r="GK21" s="122"/>
      <c r="GL21" s="122"/>
      <c r="GM21" s="122"/>
      <c r="GN21" s="122"/>
      <c r="GO21" s="122"/>
      <c r="GP21" s="122"/>
      <c r="GQ21" s="122"/>
      <c r="GR21" s="122"/>
      <c r="GS21" s="122"/>
      <c r="GT21" s="122"/>
      <c r="GU21" s="122"/>
      <c r="GV21" s="122"/>
      <c r="GW21" s="122"/>
      <c r="GX21" s="122"/>
      <c r="GY21" s="122"/>
      <c r="GZ21" s="122"/>
      <c r="HA21" s="122"/>
      <c r="HB21" s="122"/>
      <c r="HC21" s="122"/>
      <c r="HD21" s="122"/>
      <c r="HE21" s="122"/>
      <c r="HF21" s="122"/>
      <c r="HG21" s="122"/>
      <c r="HH21" s="122"/>
      <c r="HI21" s="122"/>
      <c r="HJ21" s="122"/>
      <c r="HK21" s="122"/>
      <c r="HL21" s="122"/>
      <c r="HM21" s="122"/>
      <c r="HN21" s="122"/>
      <c r="HO21" s="122"/>
      <c r="HP21" s="122"/>
      <c r="HQ21" s="122"/>
      <c r="HR21" s="122"/>
      <c r="HS21" s="122"/>
      <c r="HT21" s="122"/>
      <c r="HU21" s="122"/>
      <c r="HV21" s="122"/>
      <c r="HW21" s="122"/>
      <c r="HX21" s="122"/>
      <c r="HY21" s="122"/>
      <c r="HZ21" s="122"/>
      <c r="IA21" s="122"/>
      <c r="IB21" s="122"/>
      <c r="IC21" s="122"/>
      <c r="ID21" s="122"/>
      <c r="IE21" s="122"/>
      <c r="IF21" s="122"/>
      <c r="IG21" s="122"/>
      <c r="IH21" s="122"/>
      <c r="II21" s="122"/>
      <c r="IJ21" s="122"/>
      <c r="IK21" s="122"/>
      <c r="IL21" s="122"/>
      <c r="IM21" s="122"/>
      <c r="IN21" s="122"/>
      <c r="IO21" s="122"/>
      <c r="IP21" s="122"/>
      <c r="IQ21" s="122"/>
      <c r="IR21" s="122"/>
      <c r="IS21" s="122"/>
      <c r="IT21" s="122"/>
      <c r="IU21" s="122"/>
      <c r="IV21" s="122"/>
    </row>
    <row r="22" s="70" customFormat="1" ht="370" customHeight="1" spans="1:9">
      <c r="A22" s="88">
        <v>16</v>
      </c>
      <c r="B22" s="106" t="s">
        <v>453</v>
      </c>
      <c r="C22" s="97" t="s">
        <v>336</v>
      </c>
      <c r="D22" s="107" t="s">
        <v>454</v>
      </c>
      <c r="E22" s="91">
        <v>300</v>
      </c>
      <c r="F22" s="91">
        <v>300</v>
      </c>
      <c r="G22" s="106"/>
      <c r="H22" s="101" t="s">
        <v>455</v>
      </c>
      <c r="I22" s="106"/>
    </row>
    <row r="23" s="66" customFormat="1" ht="387" customHeight="1" spans="1:16378">
      <c r="A23" s="88">
        <v>17</v>
      </c>
      <c r="B23" s="89" t="s">
        <v>456</v>
      </c>
      <c r="C23" s="94" t="s">
        <v>366</v>
      </c>
      <c r="D23" s="108" t="s">
        <v>457</v>
      </c>
      <c r="E23" s="91">
        <v>300</v>
      </c>
      <c r="F23" s="91">
        <v>300</v>
      </c>
      <c r="G23" s="109"/>
      <c r="H23" s="101" t="s">
        <v>458</v>
      </c>
      <c r="I23" s="93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  <c r="EB23" s="65"/>
      <c r="EC23" s="65"/>
      <c r="ED23" s="65"/>
      <c r="EE23" s="65"/>
      <c r="EF23" s="65"/>
      <c r="EG23" s="65"/>
      <c r="EH23" s="65"/>
      <c r="EI23" s="65"/>
      <c r="EJ23" s="65"/>
      <c r="EK23" s="65"/>
      <c r="EL23" s="65"/>
      <c r="EM23" s="65"/>
      <c r="EN23" s="65"/>
      <c r="EO23" s="65"/>
      <c r="EP23" s="65"/>
      <c r="EQ23" s="65"/>
      <c r="ER23" s="65"/>
      <c r="ES23" s="65"/>
      <c r="ET23" s="65"/>
      <c r="EU23" s="65"/>
      <c r="EV23" s="65"/>
      <c r="EW23" s="65"/>
      <c r="EX23" s="65"/>
      <c r="EY23" s="65"/>
      <c r="EZ23" s="65"/>
      <c r="FA23" s="65"/>
      <c r="FB23" s="65"/>
      <c r="FC23" s="65"/>
      <c r="FD23" s="65"/>
      <c r="FE23" s="65"/>
      <c r="FF23" s="65"/>
      <c r="FG23" s="65"/>
      <c r="FH23" s="65"/>
      <c r="FI23" s="65"/>
      <c r="FJ23" s="65"/>
      <c r="FK23" s="65"/>
      <c r="FL23" s="65"/>
      <c r="FM23" s="65"/>
      <c r="FN23" s="65"/>
      <c r="FO23" s="65"/>
      <c r="FP23" s="65"/>
      <c r="FQ23" s="65"/>
      <c r="FR23" s="65"/>
      <c r="FS23" s="65"/>
      <c r="FT23" s="65"/>
      <c r="FU23" s="65"/>
      <c r="FV23" s="65"/>
      <c r="FW23" s="65"/>
      <c r="FX23" s="65"/>
      <c r="FY23" s="65"/>
      <c r="FZ23" s="65"/>
      <c r="GA23" s="65"/>
      <c r="GB23" s="65"/>
      <c r="GC23" s="65"/>
      <c r="GD23" s="65"/>
      <c r="GE23" s="65"/>
      <c r="GF23" s="65"/>
      <c r="GG23" s="65"/>
      <c r="GH23" s="65"/>
      <c r="GI23" s="65"/>
      <c r="GJ23" s="65"/>
      <c r="GK23" s="65"/>
      <c r="GL23" s="65"/>
      <c r="GM23" s="65"/>
      <c r="GN23" s="65"/>
      <c r="GO23" s="65"/>
      <c r="GP23" s="65"/>
      <c r="GQ23" s="65"/>
      <c r="GR23" s="65"/>
      <c r="GS23" s="65"/>
      <c r="GT23" s="65"/>
      <c r="GU23" s="65"/>
      <c r="GV23" s="65"/>
      <c r="GW23" s="65"/>
      <c r="GX23" s="65"/>
      <c r="GY23" s="65"/>
      <c r="GZ23" s="65"/>
      <c r="HA23" s="65"/>
      <c r="HB23" s="65"/>
      <c r="HC23" s="65"/>
      <c r="HD23" s="65"/>
      <c r="HE23" s="65"/>
      <c r="HF23" s="65"/>
      <c r="HG23" s="65"/>
      <c r="HH23" s="65"/>
      <c r="HI23" s="65"/>
      <c r="HJ23" s="65"/>
      <c r="HK23" s="65"/>
      <c r="HL23" s="65"/>
      <c r="HM23" s="65"/>
      <c r="HN23" s="65"/>
      <c r="HO23" s="65"/>
      <c r="HP23" s="65"/>
      <c r="HQ23" s="65"/>
      <c r="HR23" s="65"/>
      <c r="HS23" s="65"/>
      <c r="HT23" s="65"/>
      <c r="HU23" s="65"/>
      <c r="HV23" s="65"/>
      <c r="HW23" s="65"/>
      <c r="HX23" s="65"/>
      <c r="HY23" s="65"/>
      <c r="HZ23" s="65"/>
      <c r="IA23" s="65"/>
      <c r="IB23" s="65"/>
      <c r="IC23" s="65"/>
      <c r="ID23" s="65"/>
      <c r="IE23" s="65"/>
      <c r="IF23" s="65"/>
      <c r="IG23" s="65"/>
      <c r="IH23" s="65"/>
      <c r="II23" s="65"/>
      <c r="IJ23" s="65"/>
      <c r="IK23" s="65"/>
      <c r="IL23" s="65"/>
      <c r="IM23" s="65"/>
      <c r="IN23" s="65"/>
      <c r="IO23" s="65"/>
      <c r="IP23" s="65"/>
      <c r="IQ23" s="65"/>
      <c r="IR23" s="65"/>
      <c r="IS23" s="65"/>
      <c r="IT23" s="65"/>
      <c r="IU23" s="65"/>
      <c r="IV23" s="65"/>
      <c r="IW23" s="65"/>
      <c r="IX23" s="65"/>
      <c r="IY23" s="65"/>
      <c r="IZ23" s="65"/>
      <c r="JA23" s="65"/>
      <c r="JB23" s="65"/>
      <c r="JC23" s="65"/>
      <c r="JD23" s="65"/>
      <c r="JE23" s="65"/>
      <c r="JF23" s="65"/>
      <c r="JG23" s="65"/>
      <c r="JH23" s="65"/>
      <c r="JI23" s="65"/>
      <c r="JJ23" s="65"/>
      <c r="JK23" s="65"/>
      <c r="JL23" s="65"/>
      <c r="JM23" s="65"/>
      <c r="JN23" s="65"/>
      <c r="JO23" s="65"/>
      <c r="JP23" s="65"/>
      <c r="JQ23" s="65"/>
      <c r="JR23" s="65"/>
      <c r="JS23" s="65"/>
      <c r="JT23" s="65"/>
      <c r="JU23" s="65"/>
      <c r="JV23" s="65"/>
      <c r="JW23" s="65"/>
      <c r="JX23" s="65"/>
      <c r="JY23" s="65"/>
      <c r="JZ23" s="65"/>
      <c r="KA23" s="65"/>
      <c r="KB23" s="65"/>
      <c r="KC23" s="65"/>
      <c r="KD23" s="65"/>
      <c r="KE23" s="65"/>
      <c r="KF23" s="65"/>
      <c r="KG23" s="65"/>
      <c r="KH23" s="65"/>
      <c r="KI23" s="65"/>
      <c r="KJ23" s="65"/>
      <c r="KK23" s="65"/>
      <c r="KL23" s="65"/>
      <c r="KM23" s="65"/>
      <c r="KN23" s="65"/>
      <c r="KO23" s="65"/>
      <c r="KP23" s="65"/>
      <c r="KQ23" s="65"/>
      <c r="KR23" s="65"/>
      <c r="KS23" s="65"/>
      <c r="KT23" s="65"/>
      <c r="KU23" s="65"/>
      <c r="KV23" s="65"/>
      <c r="KW23" s="65"/>
      <c r="KX23" s="65"/>
      <c r="KY23" s="65"/>
      <c r="KZ23" s="65"/>
      <c r="LA23" s="65"/>
      <c r="LB23" s="65"/>
      <c r="LC23" s="65"/>
      <c r="LD23" s="65"/>
      <c r="LE23" s="65"/>
      <c r="LF23" s="65"/>
      <c r="LG23" s="65"/>
      <c r="LH23" s="65"/>
      <c r="LI23" s="65"/>
      <c r="LJ23" s="65"/>
      <c r="LK23" s="65"/>
      <c r="LL23" s="65"/>
      <c r="LM23" s="65"/>
      <c r="LN23" s="65"/>
      <c r="LO23" s="65"/>
      <c r="LP23" s="65"/>
      <c r="LQ23" s="65"/>
      <c r="LR23" s="65"/>
      <c r="LS23" s="65"/>
      <c r="LT23" s="65"/>
      <c r="LU23" s="65"/>
      <c r="LV23" s="65"/>
      <c r="LW23" s="65"/>
      <c r="LX23" s="65"/>
      <c r="LY23" s="65"/>
      <c r="LZ23" s="65"/>
      <c r="MA23" s="65"/>
      <c r="MB23" s="65"/>
      <c r="MC23" s="65"/>
      <c r="MD23" s="65"/>
      <c r="ME23" s="65"/>
      <c r="MF23" s="65"/>
      <c r="MG23" s="65"/>
      <c r="MH23" s="65"/>
      <c r="MI23" s="65"/>
      <c r="MJ23" s="65"/>
      <c r="MK23" s="65"/>
      <c r="ML23" s="65"/>
      <c r="MM23" s="65"/>
      <c r="MN23" s="65"/>
      <c r="MO23" s="65"/>
      <c r="MP23" s="65"/>
      <c r="MQ23" s="65"/>
      <c r="MR23" s="65"/>
      <c r="MS23" s="65"/>
      <c r="MT23" s="65"/>
      <c r="MU23" s="65"/>
      <c r="MV23" s="65"/>
      <c r="MW23" s="65"/>
      <c r="MX23" s="65"/>
      <c r="MY23" s="65"/>
      <c r="MZ23" s="65"/>
      <c r="NA23" s="65"/>
      <c r="NB23" s="65"/>
      <c r="NC23" s="65"/>
      <c r="ND23" s="65"/>
      <c r="NE23" s="65"/>
      <c r="NF23" s="65"/>
      <c r="NG23" s="65"/>
      <c r="NH23" s="65"/>
      <c r="NI23" s="65"/>
      <c r="NJ23" s="65"/>
      <c r="NK23" s="65"/>
      <c r="NL23" s="65"/>
      <c r="NM23" s="65"/>
      <c r="NN23" s="65"/>
      <c r="NO23" s="65"/>
      <c r="NP23" s="65"/>
      <c r="NQ23" s="65"/>
      <c r="NR23" s="65"/>
      <c r="NS23" s="65"/>
      <c r="NT23" s="65"/>
      <c r="NU23" s="65"/>
      <c r="NV23" s="65"/>
      <c r="NW23" s="65"/>
      <c r="NX23" s="65"/>
      <c r="NY23" s="65"/>
      <c r="NZ23" s="65"/>
      <c r="OA23" s="65"/>
      <c r="OB23" s="65"/>
      <c r="OC23" s="65"/>
      <c r="OD23" s="65"/>
      <c r="OE23" s="65"/>
      <c r="OF23" s="65"/>
      <c r="OG23" s="65"/>
      <c r="OH23" s="65"/>
      <c r="OI23" s="65"/>
      <c r="OJ23" s="65"/>
      <c r="OK23" s="65"/>
      <c r="OL23" s="65"/>
      <c r="OM23" s="65"/>
      <c r="ON23" s="65"/>
      <c r="OO23" s="65"/>
      <c r="OP23" s="65"/>
      <c r="OQ23" s="65"/>
      <c r="OR23" s="65"/>
      <c r="OS23" s="65"/>
      <c r="OT23" s="65"/>
      <c r="OU23" s="65"/>
      <c r="OV23" s="65"/>
      <c r="OW23" s="65"/>
      <c r="OX23" s="65"/>
      <c r="OY23" s="65"/>
      <c r="OZ23" s="65"/>
      <c r="PA23" s="65"/>
      <c r="PB23" s="65"/>
      <c r="PC23" s="65"/>
      <c r="PD23" s="65"/>
      <c r="PE23" s="65"/>
      <c r="PF23" s="65"/>
      <c r="PG23" s="65"/>
      <c r="PH23" s="65"/>
      <c r="PI23" s="65"/>
      <c r="PJ23" s="65"/>
      <c r="PK23" s="65"/>
      <c r="PL23" s="65"/>
      <c r="PM23" s="65"/>
      <c r="PN23" s="65"/>
      <c r="PO23" s="65"/>
      <c r="PP23" s="65"/>
      <c r="PQ23" s="65"/>
      <c r="PR23" s="65"/>
      <c r="PS23" s="65"/>
      <c r="PT23" s="65"/>
      <c r="PU23" s="65"/>
      <c r="PV23" s="65"/>
      <c r="PW23" s="65"/>
      <c r="PX23" s="65"/>
      <c r="PY23" s="65"/>
      <c r="PZ23" s="65"/>
      <c r="QA23" s="65"/>
      <c r="QB23" s="65"/>
      <c r="QC23" s="65"/>
      <c r="QD23" s="65"/>
      <c r="QE23" s="65"/>
      <c r="QF23" s="65"/>
      <c r="QG23" s="65"/>
      <c r="QH23" s="65"/>
      <c r="QI23" s="65"/>
      <c r="QJ23" s="65"/>
      <c r="QK23" s="65"/>
      <c r="QL23" s="65"/>
      <c r="QM23" s="65"/>
      <c r="QN23" s="65"/>
      <c r="QO23" s="65"/>
      <c r="QP23" s="65"/>
      <c r="QQ23" s="65"/>
      <c r="QR23" s="65"/>
      <c r="QS23" s="65"/>
      <c r="QT23" s="65"/>
      <c r="QU23" s="65"/>
      <c r="QV23" s="65"/>
      <c r="QW23" s="65"/>
      <c r="QX23" s="65"/>
      <c r="QY23" s="65"/>
      <c r="QZ23" s="65"/>
      <c r="RA23" s="65"/>
      <c r="RB23" s="65"/>
      <c r="RC23" s="65"/>
      <c r="RD23" s="65"/>
      <c r="RE23" s="65"/>
      <c r="RF23" s="65"/>
      <c r="RG23" s="65"/>
      <c r="RH23" s="65"/>
      <c r="RI23" s="65"/>
      <c r="RJ23" s="65"/>
      <c r="RK23" s="65"/>
      <c r="RL23" s="65"/>
      <c r="RM23" s="65"/>
      <c r="RN23" s="65"/>
      <c r="RO23" s="65"/>
      <c r="RP23" s="65"/>
      <c r="RQ23" s="65"/>
      <c r="RR23" s="65"/>
      <c r="RS23" s="65"/>
      <c r="RT23" s="65"/>
      <c r="RU23" s="65"/>
      <c r="RV23" s="65"/>
      <c r="RW23" s="65"/>
      <c r="RX23" s="65"/>
      <c r="RY23" s="65"/>
      <c r="RZ23" s="65"/>
      <c r="SA23" s="65"/>
      <c r="SB23" s="65"/>
      <c r="SC23" s="65"/>
      <c r="SD23" s="65"/>
      <c r="SE23" s="65"/>
      <c r="SF23" s="65"/>
      <c r="SG23" s="65"/>
      <c r="SH23" s="65"/>
      <c r="SI23" s="65"/>
      <c r="SJ23" s="65"/>
      <c r="SK23" s="65"/>
      <c r="SL23" s="65"/>
      <c r="SM23" s="65"/>
      <c r="SN23" s="65"/>
      <c r="SO23" s="65"/>
      <c r="SP23" s="65"/>
      <c r="SQ23" s="65"/>
      <c r="SR23" s="65"/>
      <c r="SS23" s="65"/>
      <c r="ST23" s="65"/>
      <c r="SU23" s="65"/>
      <c r="SV23" s="65"/>
      <c r="SW23" s="65"/>
      <c r="SX23" s="65"/>
      <c r="SY23" s="65"/>
      <c r="SZ23" s="65"/>
      <c r="TA23" s="65"/>
      <c r="TB23" s="65"/>
      <c r="TC23" s="65"/>
      <c r="TD23" s="65"/>
      <c r="TE23" s="65"/>
      <c r="TF23" s="65"/>
      <c r="TG23" s="65"/>
      <c r="TH23" s="65"/>
      <c r="TI23" s="65"/>
      <c r="TJ23" s="65"/>
      <c r="TK23" s="65"/>
      <c r="TL23" s="65"/>
      <c r="TM23" s="65"/>
      <c r="TN23" s="65"/>
      <c r="TO23" s="65"/>
      <c r="TP23" s="65"/>
      <c r="TQ23" s="65"/>
      <c r="TR23" s="65"/>
      <c r="TS23" s="65"/>
      <c r="TT23" s="65"/>
      <c r="TU23" s="65"/>
      <c r="TV23" s="65"/>
      <c r="TW23" s="65"/>
      <c r="TX23" s="65"/>
      <c r="TY23" s="65"/>
      <c r="TZ23" s="65"/>
      <c r="UA23" s="65"/>
      <c r="UB23" s="65"/>
      <c r="UC23" s="65"/>
      <c r="UD23" s="65"/>
      <c r="UE23" s="65"/>
      <c r="UF23" s="65"/>
      <c r="UG23" s="65"/>
      <c r="UH23" s="65"/>
      <c r="UI23" s="65"/>
      <c r="UJ23" s="65"/>
      <c r="UK23" s="65"/>
      <c r="UL23" s="65"/>
      <c r="UM23" s="65"/>
      <c r="UN23" s="65"/>
      <c r="UO23" s="65"/>
      <c r="UP23" s="65"/>
      <c r="UQ23" s="65"/>
      <c r="UR23" s="65"/>
      <c r="US23" s="65"/>
      <c r="UT23" s="65"/>
      <c r="UU23" s="65"/>
      <c r="UV23" s="65"/>
      <c r="UW23" s="65"/>
      <c r="UX23" s="65"/>
      <c r="UY23" s="65"/>
      <c r="UZ23" s="65"/>
      <c r="VA23" s="65"/>
      <c r="VB23" s="65"/>
      <c r="VC23" s="65"/>
      <c r="VD23" s="65"/>
      <c r="VE23" s="65"/>
      <c r="VF23" s="65"/>
      <c r="VG23" s="65"/>
      <c r="VH23" s="65"/>
      <c r="VI23" s="65"/>
      <c r="VJ23" s="65"/>
      <c r="VK23" s="65"/>
      <c r="VL23" s="65"/>
      <c r="VM23" s="65"/>
      <c r="VN23" s="65"/>
      <c r="VO23" s="65"/>
      <c r="VP23" s="65"/>
      <c r="VQ23" s="65"/>
      <c r="VR23" s="65"/>
      <c r="VS23" s="65"/>
      <c r="VT23" s="65"/>
      <c r="VU23" s="65"/>
      <c r="VV23" s="65"/>
      <c r="VW23" s="65"/>
      <c r="VX23" s="65"/>
      <c r="VY23" s="65"/>
      <c r="VZ23" s="65"/>
      <c r="WA23" s="65"/>
      <c r="WB23" s="65"/>
      <c r="WC23" s="65"/>
      <c r="WD23" s="65"/>
      <c r="WE23" s="65"/>
      <c r="WF23" s="65"/>
      <c r="WG23" s="65"/>
      <c r="WH23" s="65"/>
      <c r="WI23" s="65"/>
      <c r="WJ23" s="65"/>
      <c r="WK23" s="65"/>
      <c r="WL23" s="65"/>
      <c r="WM23" s="65"/>
      <c r="WN23" s="65"/>
      <c r="WO23" s="65"/>
      <c r="WP23" s="65"/>
      <c r="WQ23" s="65"/>
      <c r="WR23" s="65"/>
      <c r="WS23" s="65"/>
      <c r="WT23" s="65"/>
      <c r="WU23" s="65"/>
      <c r="WV23" s="65"/>
      <c r="WW23" s="65"/>
      <c r="WX23" s="65"/>
      <c r="WY23" s="65"/>
      <c r="WZ23" s="65"/>
      <c r="XA23" s="65"/>
      <c r="XB23" s="65"/>
      <c r="XC23" s="65"/>
      <c r="XD23" s="65"/>
      <c r="XE23" s="65"/>
      <c r="XF23" s="65"/>
      <c r="XG23" s="65"/>
      <c r="XH23" s="65"/>
      <c r="XI23" s="65"/>
      <c r="XJ23" s="65"/>
      <c r="XK23" s="65"/>
      <c r="XL23" s="65"/>
      <c r="XM23" s="65"/>
      <c r="XN23" s="65"/>
      <c r="XO23" s="65"/>
      <c r="XP23" s="65"/>
      <c r="XQ23" s="65"/>
      <c r="XR23" s="65"/>
      <c r="XS23" s="65"/>
      <c r="XT23" s="65"/>
      <c r="XU23" s="65"/>
      <c r="XV23" s="65"/>
      <c r="XW23" s="65"/>
      <c r="XX23" s="65"/>
      <c r="XY23" s="65"/>
      <c r="XZ23" s="65"/>
      <c r="YA23" s="65"/>
      <c r="YB23" s="65"/>
      <c r="YC23" s="65"/>
      <c r="YD23" s="65"/>
      <c r="YE23" s="65"/>
      <c r="YF23" s="65"/>
      <c r="YG23" s="65"/>
      <c r="YH23" s="65"/>
      <c r="YI23" s="65"/>
      <c r="YJ23" s="65"/>
      <c r="YK23" s="65"/>
      <c r="YL23" s="65"/>
      <c r="YM23" s="65"/>
      <c r="YN23" s="65"/>
      <c r="YO23" s="65"/>
      <c r="YP23" s="65"/>
      <c r="YQ23" s="65"/>
      <c r="YR23" s="65"/>
      <c r="YS23" s="65"/>
      <c r="YT23" s="65"/>
      <c r="YU23" s="65"/>
      <c r="YV23" s="65"/>
      <c r="YW23" s="65"/>
      <c r="YX23" s="65"/>
      <c r="YY23" s="65"/>
      <c r="YZ23" s="65"/>
      <c r="ZA23" s="65"/>
      <c r="ZB23" s="65"/>
      <c r="ZC23" s="65"/>
      <c r="ZD23" s="65"/>
      <c r="ZE23" s="65"/>
      <c r="ZF23" s="65"/>
      <c r="ZG23" s="65"/>
      <c r="ZH23" s="65"/>
      <c r="ZI23" s="65"/>
      <c r="ZJ23" s="65"/>
      <c r="ZK23" s="65"/>
      <c r="ZL23" s="65"/>
      <c r="ZM23" s="65"/>
      <c r="ZN23" s="65"/>
      <c r="ZO23" s="65"/>
      <c r="ZP23" s="65"/>
      <c r="ZQ23" s="65"/>
      <c r="ZR23" s="65"/>
      <c r="ZS23" s="65"/>
      <c r="ZT23" s="65"/>
      <c r="ZU23" s="65"/>
      <c r="ZV23" s="65"/>
      <c r="ZW23" s="65"/>
      <c r="ZX23" s="65"/>
      <c r="ZY23" s="65"/>
      <c r="ZZ23" s="65"/>
      <c r="AAA23" s="65"/>
      <c r="AAB23" s="65"/>
      <c r="AAC23" s="65"/>
      <c r="AAD23" s="65"/>
      <c r="AAE23" s="65"/>
      <c r="AAF23" s="65"/>
      <c r="AAG23" s="65"/>
      <c r="AAH23" s="65"/>
      <c r="AAI23" s="65"/>
      <c r="AAJ23" s="65"/>
      <c r="AAK23" s="65"/>
      <c r="AAL23" s="65"/>
      <c r="AAM23" s="65"/>
      <c r="AAN23" s="65"/>
      <c r="AAO23" s="65"/>
      <c r="AAP23" s="65"/>
      <c r="AAQ23" s="65"/>
      <c r="AAR23" s="65"/>
      <c r="AAS23" s="65"/>
      <c r="AAT23" s="65"/>
      <c r="AAU23" s="65"/>
      <c r="AAV23" s="65"/>
      <c r="AAW23" s="65"/>
      <c r="AAX23" s="65"/>
      <c r="AAY23" s="65"/>
      <c r="AAZ23" s="65"/>
      <c r="ABA23" s="65"/>
      <c r="ABB23" s="65"/>
      <c r="ABC23" s="65"/>
      <c r="ABD23" s="65"/>
      <c r="ABE23" s="65"/>
      <c r="ABF23" s="65"/>
      <c r="ABG23" s="65"/>
      <c r="ABH23" s="65"/>
      <c r="ABI23" s="65"/>
      <c r="ABJ23" s="65"/>
      <c r="ABK23" s="65"/>
      <c r="ABL23" s="65"/>
      <c r="ABM23" s="65"/>
      <c r="ABN23" s="65"/>
      <c r="ABO23" s="65"/>
      <c r="ABP23" s="65"/>
      <c r="ABQ23" s="65"/>
      <c r="ABR23" s="65"/>
      <c r="ABS23" s="65"/>
      <c r="ABT23" s="65"/>
      <c r="ABU23" s="65"/>
      <c r="ABV23" s="65"/>
      <c r="ABW23" s="65"/>
      <c r="ABX23" s="65"/>
      <c r="ABY23" s="65"/>
      <c r="ABZ23" s="65"/>
      <c r="ACA23" s="65"/>
      <c r="ACB23" s="65"/>
      <c r="ACC23" s="65"/>
      <c r="ACD23" s="65"/>
      <c r="ACE23" s="65"/>
      <c r="ACF23" s="65"/>
      <c r="ACG23" s="65"/>
      <c r="ACH23" s="65"/>
      <c r="ACI23" s="65"/>
      <c r="ACJ23" s="65"/>
      <c r="ACK23" s="65"/>
      <c r="ACL23" s="65"/>
      <c r="ACM23" s="65"/>
      <c r="ACN23" s="65"/>
      <c r="ACO23" s="65"/>
      <c r="ACP23" s="65"/>
      <c r="ACQ23" s="65"/>
      <c r="ACR23" s="65"/>
      <c r="ACS23" s="65"/>
      <c r="ACT23" s="65"/>
      <c r="ACU23" s="65"/>
      <c r="ACV23" s="65"/>
      <c r="ACW23" s="65"/>
      <c r="ACX23" s="65"/>
      <c r="ACY23" s="65"/>
      <c r="ACZ23" s="65"/>
      <c r="ADA23" s="65"/>
      <c r="ADB23" s="65"/>
      <c r="ADC23" s="65"/>
      <c r="ADD23" s="65"/>
      <c r="ADE23" s="65"/>
      <c r="ADF23" s="65"/>
      <c r="ADG23" s="65"/>
      <c r="ADH23" s="65"/>
      <c r="ADI23" s="65"/>
      <c r="ADJ23" s="65"/>
      <c r="ADK23" s="65"/>
      <c r="ADL23" s="65"/>
      <c r="ADM23" s="65"/>
      <c r="ADN23" s="65"/>
      <c r="ADO23" s="65"/>
      <c r="ADP23" s="65"/>
      <c r="ADQ23" s="65"/>
      <c r="ADR23" s="65"/>
      <c r="ADS23" s="65"/>
      <c r="ADT23" s="65"/>
      <c r="ADU23" s="65"/>
      <c r="ADV23" s="65"/>
      <c r="ADW23" s="65"/>
      <c r="ADX23" s="65"/>
      <c r="ADY23" s="65"/>
      <c r="ADZ23" s="65"/>
      <c r="AEA23" s="65"/>
      <c r="AEB23" s="65"/>
      <c r="AEC23" s="65"/>
      <c r="AED23" s="65"/>
      <c r="AEE23" s="65"/>
      <c r="AEF23" s="65"/>
      <c r="AEG23" s="65"/>
      <c r="AEH23" s="65"/>
      <c r="AEI23" s="65"/>
      <c r="AEJ23" s="65"/>
      <c r="AEK23" s="65"/>
      <c r="AEL23" s="65"/>
      <c r="AEM23" s="65"/>
      <c r="AEN23" s="65"/>
      <c r="AEO23" s="65"/>
      <c r="AEP23" s="65"/>
      <c r="AEQ23" s="65"/>
      <c r="AER23" s="65"/>
      <c r="AES23" s="65"/>
      <c r="AET23" s="65"/>
      <c r="AEU23" s="65"/>
      <c r="AEV23" s="65"/>
      <c r="AEW23" s="65"/>
      <c r="AEX23" s="65"/>
      <c r="AEY23" s="65"/>
      <c r="AEZ23" s="65"/>
      <c r="AFA23" s="65"/>
      <c r="AFB23" s="65"/>
      <c r="AFC23" s="65"/>
      <c r="AFD23" s="65"/>
      <c r="AFE23" s="65"/>
      <c r="AFF23" s="65"/>
      <c r="AFG23" s="65"/>
      <c r="AFH23" s="65"/>
      <c r="AFI23" s="65"/>
      <c r="AFJ23" s="65"/>
      <c r="AFK23" s="65"/>
      <c r="AFL23" s="65"/>
      <c r="AFM23" s="65"/>
      <c r="AFN23" s="65"/>
      <c r="AFO23" s="65"/>
      <c r="AFP23" s="65"/>
      <c r="AFQ23" s="65"/>
      <c r="AFR23" s="65"/>
      <c r="AFS23" s="65"/>
      <c r="AFT23" s="65"/>
      <c r="AFU23" s="65"/>
      <c r="AFV23" s="65"/>
      <c r="AFW23" s="65"/>
      <c r="AFX23" s="65"/>
      <c r="AFY23" s="65"/>
      <c r="AFZ23" s="65"/>
      <c r="AGA23" s="65"/>
      <c r="AGB23" s="65"/>
      <c r="AGC23" s="65"/>
      <c r="AGD23" s="65"/>
      <c r="AGE23" s="65"/>
      <c r="AGF23" s="65"/>
      <c r="AGG23" s="65"/>
      <c r="AGH23" s="65"/>
      <c r="AGI23" s="65"/>
      <c r="AGJ23" s="65"/>
      <c r="AGK23" s="65"/>
      <c r="AGL23" s="65"/>
      <c r="AGM23" s="65"/>
      <c r="AGN23" s="65"/>
      <c r="AGO23" s="65"/>
      <c r="AGP23" s="65"/>
      <c r="AGQ23" s="65"/>
      <c r="AGR23" s="65"/>
      <c r="AGS23" s="65"/>
      <c r="AGT23" s="65"/>
      <c r="AGU23" s="65"/>
      <c r="AGV23" s="65"/>
      <c r="AGW23" s="65"/>
      <c r="AGX23" s="65"/>
      <c r="AGY23" s="65"/>
      <c r="AGZ23" s="65"/>
      <c r="AHA23" s="65"/>
      <c r="AHB23" s="65"/>
      <c r="AHC23" s="65"/>
      <c r="AHD23" s="65"/>
      <c r="AHE23" s="65"/>
      <c r="AHF23" s="65"/>
      <c r="AHG23" s="65"/>
      <c r="AHH23" s="65"/>
      <c r="AHI23" s="65"/>
      <c r="AHJ23" s="65"/>
      <c r="AHK23" s="65"/>
      <c r="AHL23" s="65"/>
      <c r="AHM23" s="65"/>
      <c r="AHN23" s="65"/>
      <c r="AHO23" s="65"/>
      <c r="AHP23" s="65"/>
      <c r="AHQ23" s="65"/>
      <c r="AHR23" s="65"/>
      <c r="AHS23" s="65"/>
      <c r="AHT23" s="65"/>
      <c r="AHU23" s="65"/>
      <c r="AHV23" s="65"/>
      <c r="AHW23" s="65"/>
      <c r="AHX23" s="65"/>
      <c r="AHY23" s="65"/>
      <c r="AHZ23" s="65"/>
      <c r="AIA23" s="65"/>
      <c r="AIB23" s="65"/>
      <c r="AIC23" s="65"/>
      <c r="AID23" s="65"/>
      <c r="AIE23" s="65"/>
      <c r="AIF23" s="65"/>
      <c r="AIG23" s="65"/>
      <c r="AIH23" s="65"/>
      <c r="AII23" s="65"/>
      <c r="AIJ23" s="65"/>
      <c r="AIK23" s="65"/>
      <c r="AIL23" s="65"/>
      <c r="AIM23" s="65"/>
      <c r="AIN23" s="65"/>
      <c r="AIO23" s="65"/>
      <c r="AIP23" s="65"/>
      <c r="AIQ23" s="65"/>
      <c r="AIR23" s="65"/>
      <c r="AIS23" s="65"/>
      <c r="AIT23" s="65"/>
      <c r="AIU23" s="65"/>
      <c r="AIV23" s="65"/>
      <c r="AIW23" s="65"/>
      <c r="AIX23" s="65"/>
      <c r="AIY23" s="65"/>
      <c r="AIZ23" s="65"/>
      <c r="AJA23" s="65"/>
      <c r="AJB23" s="65"/>
      <c r="AJC23" s="65"/>
      <c r="AJD23" s="65"/>
      <c r="AJE23" s="65"/>
      <c r="AJF23" s="65"/>
      <c r="AJG23" s="65"/>
      <c r="AJH23" s="65"/>
      <c r="AJI23" s="65"/>
      <c r="AJJ23" s="65"/>
      <c r="AJK23" s="65"/>
      <c r="AJL23" s="65"/>
      <c r="AJM23" s="65"/>
      <c r="AJN23" s="65"/>
      <c r="AJO23" s="65"/>
      <c r="AJP23" s="65"/>
      <c r="AJQ23" s="65"/>
      <c r="AJR23" s="65"/>
      <c r="AJS23" s="65"/>
      <c r="AJT23" s="65"/>
      <c r="AJU23" s="65"/>
      <c r="AJV23" s="65"/>
      <c r="AJW23" s="65"/>
      <c r="AJX23" s="65"/>
      <c r="AJY23" s="65"/>
      <c r="AJZ23" s="65"/>
      <c r="AKA23" s="65"/>
      <c r="AKB23" s="65"/>
      <c r="AKC23" s="65"/>
      <c r="AKD23" s="65"/>
      <c r="AKE23" s="65"/>
      <c r="AKF23" s="65"/>
      <c r="AKG23" s="65"/>
      <c r="AKH23" s="65"/>
      <c r="AKI23" s="65"/>
      <c r="AKJ23" s="65"/>
      <c r="AKK23" s="65"/>
      <c r="AKL23" s="65"/>
      <c r="AKM23" s="65"/>
      <c r="AKN23" s="65"/>
      <c r="AKO23" s="65"/>
      <c r="AKP23" s="65"/>
      <c r="AKQ23" s="65"/>
      <c r="AKR23" s="65"/>
      <c r="AKS23" s="65"/>
      <c r="AKT23" s="65"/>
      <c r="AKU23" s="65"/>
      <c r="AKV23" s="65"/>
      <c r="AKW23" s="65"/>
      <c r="AKX23" s="65"/>
      <c r="AKY23" s="65"/>
      <c r="AKZ23" s="65"/>
      <c r="ALA23" s="65"/>
      <c r="ALB23" s="65"/>
      <c r="ALC23" s="65"/>
      <c r="ALD23" s="65"/>
      <c r="ALE23" s="65"/>
      <c r="ALF23" s="65"/>
      <c r="ALG23" s="65"/>
      <c r="ALH23" s="65"/>
      <c r="ALI23" s="65"/>
      <c r="ALJ23" s="65"/>
      <c r="ALK23" s="65"/>
      <c r="ALL23" s="65"/>
      <c r="ALM23" s="65"/>
      <c r="ALN23" s="65"/>
      <c r="ALO23" s="65"/>
      <c r="ALP23" s="65"/>
      <c r="ALQ23" s="65"/>
      <c r="ALR23" s="65"/>
      <c r="ALS23" s="65"/>
      <c r="ALT23" s="65"/>
      <c r="ALU23" s="65"/>
      <c r="ALV23" s="65"/>
      <c r="ALW23" s="65"/>
      <c r="ALX23" s="65"/>
      <c r="ALY23" s="65"/>
      <c r="ALZ23" s="65"/>
      <c r="AMA23" s="65"/>
      <c r="AMB23" s="65"/>
      <c r="AMC23" s="65"/>
      <c r="AMD23" s="65"/>
      <c r="AME23" s="65"/>
      <c r="AMF23" s="65"/>
      <c r="AMG23" s="65"/>
      <c r="AMH23" s="65"/>
      <c r="AMI23" s="65"/>
      <c r="AMJ23" s="65"/>
      <c r="AMK23" s="65"/>
      <c r="AML23" s="65"/>
      <c r="AMM23" s="65"/>
      <c r="AMN23" s="65"/>
      <c r="AMO23" s="65"/>
      <c r="AMP23" s="65"/>
      <c r="AMQ23" s="65"/>
      <c r="AMR23" s="65"/>
      <c r="AMS23" s="65"/>
      <c r="AMT23" s="65"/>
      <c r="AMU23" s="65"/>
      <c r="AMV23" s="65"/>
      <c r="AMW23" s="65"/>
      <c r="AMX23" s="65"/>
      <c r="AMY23" s="65"/>
      <c r="AMZ23" s="65"/>
      <c r="ANA23" s="65"/>
      <c r="ANB23" s="65"/>
      <c r="ANC23" s="65"/>
      <c r="AND23" s="65"/>
      <c r="ANE23" s="65"/>
      <c r="ANF23" s="65"/>
      <c r="ANG23" s="65"/>
      <c r="ANH23" s="65"/>
      <c r="ANI23" s="65"/>
      <c r="ANJ23" s="65"/>
      <c r="ANK23" s="65"/>
      <c r="ANL23" s="65"/>
      <c r="ANM23" s="65"/>
      <c r="ANN23" s="65"/>
      <c r="ANO23" s="65"/>
      <c r="ANP23" s="65"/>
      <c r="ANQ23" s="65"/>
      <c r="ANR23" s="65"/>
      <c r="ANS23" s="65"/>
      <c r="ANT23" s="65"/>
      <c r="ANU23" s="65"/>
      <c r="ANV23" s="65"/>
      <c r="ANW23" s="65"/>
      <c r="ANX23" s="65"/>
      <c r="ANY23" s="65"/>
      <c r="ANZ23" s="65"/>
      <c r="AOA23" s="65"/>
      <c r="AOB23" s="65"/>
      <c r="AOC23" s="65"/>
      <c r="AOD23" s="65"/>
      <c r="AOE23" s="65"/>
      <c r="AOF23" s="65"/>
      <c r="AOG23" s="65"/>
      <c r="AOH23" s="65"/>
      <c r="AOI23" s="65"/>
      <c r="AOJ23" s="65"/>
      <c r="AOK23" s="65"/>
      <c r="AOL23" s="65"/>
      <c r="AOM23" s="65"/>
      <c r="AON23" s="65"/>
      <c r="AOO23" s="65"/>
      <c r="AOP23" s="65"/>
      <c r="AOQ23" s="65"/>
      <c r="AOR23" s="65"/>
      <c r="AOS23" s="65"/>
      <c r="AOT23" s="65"/>
      <c r="AOU23" s="65"/>
      <c r="AOV23" s="65"/>
      <c r="AOW23" s="65"/>
      <c r="AOX23" s="65"/>
      <c r="AOY23" s="65"/>
      <c r="AOZ23" s="65"/>
      <c r="APA23" s="65"/>
      <c r="APB23" s="65"/>
      <c r="APC23" s="65"/>
      <c r="APD23" s="65"/>
      <c r="APE23" s="65"/>
      <c r="APF23" s="65"/>
      <c r="APG23" s="65"/>
      <c r="APH23" s="65"/>
      <c r="API23" s="65"/>
      <c r="APJ23" s="65"/>
      <c r="APK23" s="65"/>
      <c r="APL23" s="65"/>
      <c r="APM23" s="65"/>
      <c r="APN23" s="65"/>
      <c r="APO23" s="65"/>
      <c r="APP23" s="65"/>
      <c r="APQ23" s="65"/>
      <c r="APR23" s="65"/>
      <c r="APS23" s="65"/>
      <c r="APT23" s="65"/>
      <c r="APU23" s="65"/>
      <c r="APV23" s="65"/>
      <c r="APW23" s="65"/>
      <c r="APX23" s="65"/>
      <c r="APY23" s="65"/>
      <c r="APZ23" s="65"/>
      <c r="AQA23" s="65"/>
      <c r="AQB23" s="65"/>
      <c r="AQC23" s="65"/>
      <c r="AQD23" s="65"/>
      <c r="AQE23" s="65"/>
      <c r="AQF23" s="65"/>
      <c r="AQG23" s="65"/>
      <c r="AQH23" s="65"/>
      <c r="AQI23" s="65"/>
      <c r="AQJ23" s="65"/>
      <c r="AQK23" s="65"/>
      <c r="AQL23" s="65"/>
      <c r="AQM23" s="65"/>
      <c r="AQN23" s="65"/>
      <c r="AQO23" s="65"/>
      <c r="AQP23" s="65"/>
      <c r="AQQ23" s="65"/>
      <c r="AQR23" s="65"/>
      <c r="AQS23" s="65"/>
      <c r="AQT23" s="65"/>
      <c r="AQU23" s="65"/>
      <c r="AQV23" s="65"/>
      <c r="AQW23" s="65"/>
      <c r="AQX23" s="65"/>
      <c r="AQY23" s="65"/>
      <c r="AQZ23" s="65"/>
      <c r="ARA23" s="65"/>
      <c r="ARB23" s="65"/>
      <c r="ARC23" s="65"/>
      <c r="ARD23" s="65"/>
      <c r="ARE23" s="65"/>
      <c r="ARF23" s="65"/>
      <c r="ARG23" s="65"/>
      <c r="ARH23" s="65"/>
      <c r="ARI23" s="65"/>
      <c r="ARJ23" s="65"/>
      <c r="ARK23" s="65"/>
      <c r="ARL23" s="65"/>
      <c r="ARM23" s="65"/>
      <c r="ARN23" s="65"/>
      <c r="ARO23" s="65"/>
      <c r="ARP23" s="65"/>
      <c r="ARQ23" s="65"/>
      <c r="ARR23" s="65"/>
      <c r="ARS23" s="65"/>
      <c r="ART23" s="65"/>
      <c r="ARU23" s="65"/>
      <c r="ARV23" s="65"/>
      <c r="ARW23" s="65"/>
      <c r="ARX23" s="65"/>
      <c r="ARY23" s="65"/>
      <c r="ARZ23" s="65"/>
      <c r="ASA23" s="65"/>
      <c r="ASB23" s="65"/>
      <c r="ASC23" s="65"/>
      <c r="ASD23" s="65"/>
      <c r="ASE23" s="65"/>
      <c r="ASF23" s="65"/>
      <c r="ASG23" s="65"/>
      <c r="ASH23" s="65"/>
      <c r="ASI23" s="65"/>
      <c r="ASJ23" s="65"/>
      <c r="ASK23" s="65"/>
      <c r="ASL23" s="65"/>
      <c r="ASM23" s="65"/>
      <c r="ASN23" s="65"/>
      <c r="ASO23" s="65"/>
      <c r="ASP23" s="65"/>
      <c r="ASQ23" s="65"/>
      <c r="ASR23" s="65"/>
      <c r="ASS23" s="65"/>
      <c r="AST23" s="65"/>
      <c r="ASU23" s="65"/>
      <c r="ASV23" s="65"/>
      <c r="ASW23" s="65"/>
      <c r="ASX23" s="65"/>
      <c r="ASY23" s="65"/>
      <c r="ASZ23" s="65"/>
      <c r="ATA23" s="65"/>
      <c r="ATB23" s="65"/>
      <c r="ATC23" s="65"/>
      <c r="ATD23" s="65"/>
      <c r="ATE23" s="65"/>
      <c r="ATF23" s="65"/>
      <c r="ATG23" s="65"/>
      <c r="ATH23" s="65"/>
      <c r="ATI23" s="65"/>
      <c r="ATJ23" s="65"/>
      <c r="ATK23" s="65"/>
      <c r="ATL23" s="65"/>
      <c r="ATM23" s="65"/>
      <c r="ATN23" s="65"/>
      <c r="ATO23" s="65"/>
      <c r="ATP23" s="65"/>
      <c r="ATQ23" s="65"/>
      <c r="ATR23" s="65"/>
      <c r="ATS23" s="65"/>
      <c r="ATT23" s="65"/>
      <c r="ATU23" s="65"/>
      <c r="ATV23" s="65"/>
      <c r="ATW23" s="65"/>
      <c r="ATX23" s="65"/>
      <c r="ATY23" s="65"/>
      <c r="ATZ23" s="65"/>
      <c r="AUA23" s="65"/>
      <c r="AUB23" s="65"/>
      <c r="AUC23" s="65"/>
      <c r="AUD23" s="65"/>
      <c r="AUE23" s="65"/>
      <c r="AUF23" s="65"/>
      <c r="AUG23" s="65"/>
      <c r="AUH23" s="65"/>
      <c r="AUI23" s="65"/>
      <c r="AUJ23" s="65"/>
      <c r="AUK23" s="65"/>
      <c r="AUL23" s="65"/>
      <c r="AUM23" s="65"/>
      <c r="AUN23" s="65"/>
      <c r="AUO23" s="65"/>
      <c r="AUP23" s="65"/>
      <c r="AUQ23" s="65"/>
      <c r="AUR23" s="65"/>
      <c r="AUS23" s="65"/>
      <c r="AUT23" s="65"/>
      <c r="AUU23" s="65"/>
      <c r="AUV23" s="65"/>
      <c r="AUW23" s="65"/>
      <c r="AUX23" s="65"/>
      <c r="AUY23" s="65"/>
      <c r="AUZ23" s="65"/>
      <c r="AVA23" s="65"/>
      <c r="AVB23" s="65"/>
      <c r="AVC23" s="65"/>
      <c r="AVD23" s="65"/>
      <c r="AVE23" s="65"/>
      <c r="AVF23" s="65"/>
      <c r="AVG23" s="65"/>
      <c r="AVH23" s="65"/>
      <c r="AVI23" s="65"/>
      <c r="AVJ23" s="65"/>
      <c r="AVK23" s="65"/>
      <c r="AVL23" s="65"/>
      <c r="AVM23" s="65"/>
      <c r="AVN23" s="65"/>
      <c r="AVO23" s="65"/>
      <c r="AVP23" s="65"/>
      <c r="AVQ23" s="65"/>
      <c r="AVR23" s="65"/>
      <c r="AVS23" s="65"/>
      <c r="AVT23" s="65"/>
      <c r="AVU23" s="65"/>
      <c r="AVV23" s="65"/>
      <c r="AVW23" s="65"/>
      <c r="AVX23" s="65"/>
      <c r="AVY23" s="65"/>
      <c r="AVZ23" s="65"/>
      <c r="AWA23" s="65"/>
      <c r="AWB23" s="65"/>
      <c r="AWC23" s="65"/>
      <c r="AWD23" s="65"/>
      <c r="AWE23" s="65"/>
      <c r="AWF23" s="65"/>
      <c r="AWG23" s="65"/>
      <c r="AWH23" s="65"/>
      <c r="AWI23" s="65"/>
      <c r="AWJ23" s="65"/>
      <c r="AWK23" s="65"/>
      <c r="AWL23" s="65"/>
      <c r="AWM23" s="65"/>
      <c r="AWN23" s="65"/>
      <c r="AWO23" s="65"/>
      <c r="AWP23" s="65"/>
      <c r="AWQ23" s="65"/>
      <c r="AWR23" s="65"/>
      <c r="AWS23" s="65"/>
      <c r="AWT23" s="65"/>
      <c r="AWU23" s="65"/>
      <c r="AWV23" s="65"/>
      <c r="AWW23" s="65"/>
      <c r="AWX23" s="65"/>
      <c r="AWY23" s="65"/>
      <c r="AWZ23" s="65"/>
      <c r="AXA23" s="65"/>
      <c r="AXB23" s="65"/>
      <c r="AXC23" s="65"/>
      <c r="AXD23" s="65"/>
      <c r="AXE23" s="65"/>
      <c r="AXF23" s="65"/>
      <c r="AXG23" s="65"/>
      <c r="AXH23" s="65"/>
      <c r="AXI23" s="65"/>
      <c r="AXJ23" s="65"/>
      <c r="AXK23" s="65"/>
      <c r="AXL23" s="65"/>
      <c r="AXM23" s="65"/>
      <c r="AXN23" s="65"/>
      <c r="AXO23" s="65"/>
      <c r="AXP23" s="65"/>
      <c r="AXQ23" s="65"/>
      <c r="AXR23" s="65"/>
      <c r="AXS23" s="65"/>
      <c r="AXT23" s="65"/>
      <c r="AXU23" s="65"/>
      <c r="AXV23" s="65"/>
      <c r="AXW23" s="65"/>
      <c r="AXX23" s="65"/>
      <c r="AXY23" s="65"/>
      <c r="AXZ23" s="65"/>
      <c r="AYA23" s="65"/>
      <c r="AYB23" s="65"/>
      <c r="AYC23" s="65"/>
      <c r="AYD23" s="65"/>
      <c r="AYE23" s="65"/>
      <c r="AYF23" s="65"/>
      <c r="AYG23" s="65"/>
      <c r="AYH23" s="65"/>
      <c r="AYI23" s="65"/>
      <c r="AYJ23" s="65"/>
      <c r="AYK23" s="65"/>
      <c r="AYL23" s="65"/>
      <c r="AYM23" s="65"/>
      <c r="AYN23" s="65"/>
      <c r="AYO23" s="65"/>
      <c r="AYP23" s="65"/>
      <c r="AYQ23" s="65"/>
      <c r="AYR23" s="65"/>
      <c r="AYS23" s="65"/>
      <c r="AYT23" s="65"/>
      <c r="AYU23" s="65"/>
      <c r="AYV23" s="65"/>
      <c r="AYW23" s="65"/>
      <c r="AYX23" s="65"/>
      <c r="AYY23" s="65"/>
      <c r="AYZ23" s="65"/>
      <c r="AZA23" s="65"/>
      <c r="AZB23" s="65"/>
      <c r="AZC23" s="65"/>
      <c r="AZD23" s="65"/>
      <c r="AZE23" s="65"/>
      <c r="AZF23" s="65"/>
      <c r="AZG23" s="65"/>
      <c r="AZH23" s="65"/>
      <c r="AZI23" s="65"/>
      <c r="AZJ23" s="65"/>
      <c r="AZK23" s="65"/>
      <c r="AZL23" s="65"/>
      <c r="AZM23" s="65"/>
      <c r="AZN23" s="65"/>
      <c r="AZO23" s="65"/>
      <c r="AZP23" s="65"/>
      <c r="AZQ23" s="65"/>
      <c r="AZR23" s="65"/>
      <c r="AZS23" s="65"/>
      <c r="AZT23" s="65"/>
      <c r="AZU23" s="65"/>
      <c r="AZV23" s="65"/>
      <c r="AZW23" s="65"/>
      <c r="AZX23" s="65"/>
      <c r="AZY23" s="65"/>
      <c r="AZZ23" s="65"/>
      <c r="BAA23" s="65"/>
      <c r="BAB23" s="65"/>
      <c r="BAC23" s="65"/>
      <c r="BAD23" s="65"/>
      <c r="BAE23" s="65"/>
      <c r="BAF23" s="65"/>
      <c r="BAG23" s="65"/>
      <c r="BAH23" s="65"/>
      <c r="BAI23" s="65"/>
      <c r="BAJ23" s="65"/>
      <c r="BAK23" s="65"/>
      <c r="BAL23" s="65"/>
      <c r="BAM23" s="65"/>
      <c r="BAN23" s="65"/>
      <c r="BAO23" s="65"/>
      <c r="BAP23" s="65"/>
      <c r="BAQ23" s="65"/>
      <c r="BAR23" s="65"/>
      <c r="BAS23" s="65"/>
      <c r="BAT23" s="65"/>
      <c r="BAU23" s="65"/>
      <c r="BAV23" s="65"/>
      <c r="BAW23" s="65"/>
      <c r="BAX23" s="65"/>
      <c r="BAY23" s="65"/>
      <c r="BAZ23" s="65"/>
      <c r="BBA23" s="65"/>
      <c r="BBB23" s="65"/>
      <c r="BBC23" s="65"/>
      <c r="BBD23" s="65"/>
      <c r="BBE23" s="65"/>
      <c r="BBF23" s="65"/>
      <c r="BBG23" s="65"/>
      <c r="BBH23" s="65"/>
      <c r="BBI23" s="65"/>
      <c r="BBJ23" s="65"/>
      <c r="BBK23" s="65"/>
      <c r="BBL23" s="65"/>
      <c r="BBM23" s="65"/>
      <c r="BBN23" s="65"/>
      <c r="BBO23" s="65"/>
      <c r="BBP23" s="65"/>
      <c r="BBQ23" s="65"/>
      <c r="BBR23" s="65"/>
      <c r="BBS23" s="65"/>
      <c r="BBT23" s="65"/>
      <c r="BBU23" s="65"/>
      <c r="BBV23" s="65"/>
      <c r="BBW23" s="65"/>
      <c r="BBX23" s="65"/>
      <c r="BBY23" s="65"/>
      <c r="BBZ23" s="65"/>
      <c r="BCA23" s="65"/>
      <c r="BCB23" s="65"/>
      <c r="BCC23" s="65"/>
      <c r="BCD23" s="65"/>
      <c r="BCE23" s="65"/>
      <c r="BCF23" s="65"/>
      <c r="BCG23" s="65"/>
      <c r="BCH23" s="65"/>
      <c r="BCI23" s="65"/>
      <c r="BCJ23" s="65"/>
      <c r="BCK23" s="65"/>
      <c r="BCL23" s="65"/>
      <c r="BCM23" s="65"/>
      <c r="BCN23" s="65"/>
      <c r="BCO23" s="65"/>
      <c r="BCP23" s="65"/>
      <c r="BCQ23" s="65"/>
      <c r="BCR23" s="65"/>
      <c r="BCS23" s="65"/>
      <c r="BCT23" s="65"/>
      <c r="BCU23" s="65"/>
      <c r="BCV23" s="65"/>
      <c r="BCW23" s="65"/>
      <c r="BCX23" s="65"/>
      <c r="BCY23" s="65"/>
      <c r="BCZ23" s="65"/>
      <c r="BDA23" s="65"/>
      <c r="BDB23" s="65"/>
      <c r="BDC23" s="65"/>
      <c r="BDD23" s="65"/>
      <c r="BDE23" s="65"/>
      <c r="BDF23" s="65"/>
      <c r="BDG23" s="65"/>
      <c r="BDH23" s="65"/>
      <c r="BDI23" s="65"/>
      <c r="BDJ23" s="65"/>
      <c r="BDK23" s="65"/>
      <c r="BDL23" s="65"/>
      <c r="BDM23" s="65"/>
      <c r="BDN23" s="65"/>
      <c r="BDO23" s="65"/>
      <c r="BDP23" s="65"/>
      <c r="BDQ23" s="65"/>
      <c r="BDR23" s="65"/>
      <c r="BDS23" s="65"/>
      <c r="BDT23" s="65"/>
      <c r="BDU23" s="65"/>
      <c r="BDV23" s="65"/>
      <c r="BDW23" s="65"/>
      <c r="BDX23" s="65"/>
      <c r="BDY23" s="65"/>
      <c r="BDZ23" s="65"/>
      <c r="BEA23" s="65"/>
      <c r="BEB23" s="65"/>
      <c r="BEC23" s="65"/>
      <c r="BED23" s="65"/>
      <c r="BEE23" s="65"/>
      <c r="BEF23" s="65"/>
      <c r="BEG23" s="65"/>
      <c r="BEH23" s="65"/>
      <c r="BEI23" s="65"/>
      <c r="BEJ23" s="65"/>
      <c r="BEK23" s="65"/>
      <c r="BEL23" s="65"/>
      <c r="BEM23" s="65"/>
      <c r="BEN23" s="65"/>
      <c r="BEO23" s="65"/>
      <c r="BEP23" s="65"/>
      <c r="BEQ23" s="65"/>
      <c r="BER23" s="65"/>
      <c r="BES23" s="65"/>
      <c r="BET23" s="65"/>
      <c r="BEU23" s="65"/>
      <c r="BEV23" s="65"/>
      <c r="BEW23" s="65"/>
      <c r="BEX23" s="65"/>
      <c r="BEY23" s="65"/>
      <c r="BEZ23" s="65"/>
      <c r="BFA23" s="65"/>
      <c r="BFB23" s="65"/>
      <c r="BFC23" s="65"/>
      <c r="BFD23" s="65"/>
      <c r="BFE23" s="65"/>
      <c r="BFF23" s="65"/>
      <c r="BFG23" s="65"/>
      <c r="BFH23" s="65"/>
      <c r="BFI23" s="65"/>
      <c r="BFJ23" s="65"/>
      <c r="BFK23" s="65"/>
      <c r="BFL23" s="65"/>
      <c r="BFM23" s="65"/>
      <c r="BFN23" s="65"/>
      <c r="BFO23" s="65"/>
      <c r="BFP23" s="65"/>
      <c r="BFQ23" s="65"/>
      <c r="BFR23" s="65"/>
      <c r="BFS23" s="65"/>
      <c r="BFT23" s="65"/>
      <c r="BFU23" s="65"/>
      <c r="BFV23" s="65"/>
      <c r="BFW23" s="65"/>
      <c r="BFX23" s="65"/>
      <c r="BFY23" s="65"/>
      <c r="BFZ23" s="65"/>
      <c r="BGA23" s="65"/>
      <c r="BGB23" s="65"/>
      <c r="BGC23" s="65"/>
      <c r="BGD23" s="65"/>
      <c r="BGE23" s="65"/>
      <c r="BGF23" s="65"/>
      <c r="BGG23" s="65"/>
      <c r="BGH23" s="65"/>
      <c r="BGI23" s="65"/>
      <c r="BGJ23" s="65"/>
      <c r="BGK23" s="65"/>
      <c r="BGL23" s="65"/>
      <c r="BGM23" s="65"/>
      <c r="BGN23" s="65"/>
      <c r="BGO23" s="65"/>
      <c r="BGP23" s="65"/>
      <c r="BGQ23" s="65"/>
      <c r="BGR23" s="65"/>
      <c r="BGS23" s="65"/>
      <c r="BGT23" s="65"/>
      <c r="BGU23" s="65"/>
      <c r="BGV23" s="65"/>
      <c r="BGW23" s="65"/>
      <c r="BGX23" s="65"/>
      <c r="BGY23" s="65"/>
      <c r="BGZ23" s="65"/>
      <c r="BHA23" s="65"/>
      <c r="BHB23" s="65"/>
      <c r="BHC23" s="65"/>
      <c r="BHD23" s="65"/>
      <c r="BHE23" s="65"/>
      <c r="BHF23" s="65"/>
      <c r="BHG23" s="65"/>
      <c r="BHH23" s="65"/>
      <c r="BHI23" s="65"/>
      <c r="BHJ23" s="65"/>
      <c r="BHK23" s="65"/>
      <c r="BHL23" s="65"/>
      <c r="BHM23" s="65"/>
      <c r="BHN23" s="65"/>
      <c r="BHO23" s="65"/>
      <c r="BHP23" s="65"/>
      <c r="BHQ23" s="65"/>
      <c r="BHR23" s="65"/>
      <c r="BHS23" s="65"/>
      <c r="BHT23" s="65"/>
      <c r="BHU23" s="65"/>
      <c r="BHV23" s="65"/>
      <c r="BHW23" s="65"/>
      <c r="BHX23" s="65"/>
      <c r="BHY23" s="65"/>
      <c r="BHZ23" s="65"/>
      <c r="BIA23" s="65"/>
      <c r="BIB23" s="65"/>
      <c r="BIC23" s="65"/>
      <c r="BID23" s="65"/>
      <c r="BIE23" s="65"/>
      <c r="BIF23" s="65"/>
      <c r="BIG23" s="65"/>
      <c r="BIH23" s="65"/>
      <c r="BII23" s="65"/>
      <c r="BIJ23" s="65"/>
      <c r="BIK23" s="65"/>
      <c r="BIL23" s="65"/>
      <c r="BIM23" s="65"/>
      <c r="BIN23" s="65"/>
      <c r="BIO23" s="65"/>
      <c r="BIP23" s="65"/>
      <c r="BIQ23" s="65"/>
      <c r="BIR23" s="65"/>
      <c r="BIS23" s="65"/>
      <c r="BIT23" s="65"/>
      <c r="BIU23" s="65"/>
      <c r="BIV23" s="65"/>
      <c r="BIW23" s="65"/>
      <c r="BIX23" s="65"/>
      <c r="BIY23" s="65"/>
      <c r="BIZ23" s="65"/>
      <c r="BJA23" s="65"/>
      <c r="BJB23" s="65"/>
      <c r="BJC23" s="65"/>
      <c r="BJD23" s="65"/>
      <c r="BJE23" s="65"/>
      <c r="BJF23" s="65"/>
      <c r="BJG23" s="65"/>
      <c r="BJH23" s="65"/>
      <c r="BJI23" s="65"/>
      <c r="BJJ23" s="65"/>
      <c r="BJK23" s="65"/>
      <c r="BJL23" s="65"/>
      <c r="BJM23" s="65"/>
      <c r="BJN23" s="65"/>
      <c r="BJO23" s="65"/>
      <c r="BJP23" s="65"/>
      <c r="BJQ23" s="65"/>
      <c r="BJR23" s="65"/>
      <c r="BJS23" s="65"/>
      <c r="BJT23" s="65"/>
      <c r="BJU23" s="65"/>
      <c r="BJV23" s="65"/>
      <c r="BJW23" s="65"/>
      <c r="BJX23" s="65"/>
      <c r="BJY23" s="65"/>
      <c r="BJZ23" s="65"/>
      <c r="BKA23" s="65"/>
      <c r="BKB23" s="65"/>
      <c r="BKC23" s="65"/>
      <c r="BKD23" s="65"/>
      <c r="BKE23" s="65"/>
      <c r="BKF23" s="65"/>
      <c r="BKG23" s="65"/>
      <c r="BKH23" s="65"/>
      <c r="BKI23" s="65"/>
      <c r="BKJ23" s="65"/>
      <c r="BKK23" s="65"/>
      <c r="BKL23" s="65"/>
      <c r="BKM23" s="65"/>
      <c r="BKN23" s="65"/>
      <c r="BKO23" s="65"/>
      <c r="BKP23" s="65"/>
      <c r="BKQ23" s="65"/>
      <c r="BKR23" s="65"/>
      <c r="BKS23" s="65"/>
      <c r="BKT23" s="65"/>
      <c r="BKU23" s="65"/>
      <c r="BKV23" s="65"/>
      <c r="BKW23" s="65"/>
      <c r="BKX23" s="65"/>
      <c r="BKY23" s="65"/>
      <c r="BKZ23" s="65"/>
      <c r="BLA23" s="65"/>
      <c r="BLB23" s="65"/>
      <c r="BLC23" s="65"/>
      <c r="BLD23" s="65"/>
      <c r="BLE23" s="65"/>
      <c r="BLF23" s="65"/>
      <c r="BLG23" s="65"/>
      <c r="BLH23" s="65"/>
      <c r="BLI23" s="65"/>
      <c r="BLJ23" s="65"/>
      <c r="BLK23" s="65"/>
      <c r="BLL23" s="65"/>
      <c r="BLM23" s="65"/>
      <c r="BLN23" s="65"/>
      <c r="BLO23" s="65"/>
      <c r="BLP23" s="65"/>
      <c r="BLQ23" s="65"/>
      <c r="BLR23" s="65"/>
      <c r="BLS23" s="65"/>
      <c r="BLT23" s="65"/>
      <c r="BLU23" s="65"/>
      <c r="BLV23" s="65"/>
      <c r="BLW23" s="65"/>
      <c r="BLX23" s="65"/>
      <c r="BLY23" s="65"/>
      <c r="BLZ23" s="65"/>
      <c r="BMA23" s="65"/>
      <c r="BMB23" s="65"/>
      <c r="BMC23" s="65"/>
      <c r="BMD23" s="65"/>
      <c r="BME23" s="65"/>
      <c r="BMF23" s="65"/>
      <c r="BMG23" s="65"/>
      <c r="BMH23" s="65"/>
      <c r="BMI23" s="65"/>
      <c r="BMJ23" s="65"/>
      <c r="BMK23" s="65"/>
      <c r="BML23" s="65"/>
      <c r="BMM23" s="65"/>
      <c r="BMN23" s="65"/>
      <c r="BMO23" s="65"/>
      <c r="BMP23" s="65"/>
      <c r="BMQ23" s="65"/>
      <c r="BMR23" s="65"/>
      <c r="BMS23" s="65"/>
      <c r="BMT23" s="65"/>
      <c r="BMU23" s="65"/>
      <c r="BMV23" s="65"/>
      <c r="BMW23" s="65"/>
      <c r="BMX23" s="65"/>
      <c r="BMY23" s="65"/>
      <c r="BMZ23" s="65"/>
      <c r="BNA23" s="65"/>
      <c r="BNB23" s="65"/>
      <c r="BNC23" s="65"/>
      <c r="BND23" s="65"/>
      <c r="BNE23" s="65"/>
      <c r="BNF23" s="65"/>
      <c r="BNG23" s="65"/>
      <c r="BNH23" s="65"/>
      <c r="BNI23" s="65"/>
      <c r="BNJ23" s="65"/>
      <c r="BNK23" s="65"/>
      <c r="BNL23" s="65"/>
      <c r="BNM23" s="65"/>
      <c r="BNN23" s="65"/>
      <c r="BNO23" s="65"/>
      <c r="BNP23" s="65"/>
      <c r="BNQ23" s="65"/>
      <c r="BNR23" s="65"/>
      <c r="BNS23" s="65"/>
      <c r="BNT23" s="65"/>
      <c r="BNU23" s="65"/>
      <c r="BNV23" s="65"/>
      <c r="BNW23" s="65"/>
      <c r="BNX23" s="65"/>
      <c r="BNY23" s="65"/>
      <c r="BNZ23" s="65"/>
      <c r="BOA23" s="65"/>
      <c r="BOB23" s="65"/>
      <c r="BOC23" s="65"/>
      <c r="BOD23" s="65"/>
      <c r="BOE23" s="65"/>
      <c r="BOF23" s="65"/>
      <c r="BOG23" s="65"/>
      <c r="BOH23" s="65"/>
      <c r="BOI23" s="65"/>
      <c r="BOJ23" s="65"/>
      <c r="BOK23" s="65"/>
      <c r="BOL23" s="65"/>
      <c r="BOM23" s="65"/>
      <c r="BON23" s="65"/>
      <c r="BOO23" s="65"/>
      <c r="BOP23" s="65"/>
      <c r="BOQ23" s="65"/>
      <c r="BOR23" s="65"/>
      <c r="BOS23" s="65"/>
      <c r="BOT23" s="65"/>
      <c r="BOU23" s="65"/>
      <c r="BOV23" s="65"/>
      <c r="BOW23" s="65"/>
      <c r="BOX23" s="65"/>
      <c r="BOY23" s="65"/>
      <c r="BOZ23" s="65"/>
      <c r="BPA23" s="65"/>
      <c r="BPB23" s="65"/>
      <c r="BPC23" s="65"/>
      <c r="BPD23" s="65"/>
      <c r="BPE23" s="65"/>
      <c r="BPF23" s="65"/>
      <c r="BPG23" s="65"/>
      <c r="BPH23" s="65"/>
      <c r="BPI23" s="65"/>
      <c r="BPJ23" s="65"/>
      <c r="BPK23" s="65"/>
      <c r="BPL23" s="65"/>
      <c r="BPM23" s="65"/>
      <c r="BPN23" s="65"/>
      <c r="BPO23" s="65"/>
      <c r="BPP23" s="65"/>
      <c r="BPQ23" s="65"/>
      <c r="BPR23" s="65"/>
      <c r="BPS23" s="65"/>
      <c r="BPT23" s="65"/>
      <c r="BPU23" s="65"/>
      <c r="BPV23" s="65"/>
      <c r="BPW23" s="65"/>
      <c r="BPX23" s="65"/>
      <c r="BPY23" s="65"/>
      <c r="BPZ23" s="65"/>
      <c r="BQA23" s="65"/>
      <c r="BQB23" s="65"/>
      <c r="BQC23" s="65"/>
      <c r="BQD23" s="65"/>
      <c r="BQE23" s="65"/>
      <c r="BQF23" s="65"/>
      <c r="BQG23" s="65"/>
      <c r="BQH23" s="65"/>
      <c r="BQI23" s="65"/>
      <c r="BQJ23" s="65"/>
      <c r="BQK23" s="65"/>
      <c r="BQL23" s="65"/>
      <c r="BQM23" s="65"/>
      <c r="BQN23" s="65"/>
      <c r="BQO23" s="65"/>
      <c r="BQP23" s="65"/>
      <c r="BQQ23" s="65"/>
      <c r="BQR23" s="65"/>
      <c r="BQS23" s="65"/>
      <c r="BQT23" s="65"/>
      <c r="BQU23" s="65"/>
      <c r="BQV23" s="65"/>
      <c r="BQW23" s="65"/>
      <c r="BQX23" s="65"/>
      <c r="BQY23" s="65"/>
      <c r="BQZ23" s="65"/>
      <c r="BRA23" s="65"/>
      <c r="BRB23" s="65"/>
      <c r="BRC23" s="65"/>
      <c r="BRD23" s="65"/>
      <c r="BRE23" s="65"/>
      <c r="BRF23" s="65"/>
      <c r="BRG23" s="65"/>
      <c r="BRH23" s="65"/>
      <c r="BRI23" s="65"/>
      <c r="BRJ23" s="65"/>
      <c r="BRK23" s="65"/>
      <c r="BRL23" s="65"/>
      <c r="BRM23" s="65"/>
      <c r="BRN23" s="65"/>
      <c r="BRO23" s="65"/>
      <c r="BRP23" s="65"/>
      <c r="BRQ23" s="65"/>
      <c r="BRR23" s="65"/>
      <c r="BRS23" s="65"/>
      <c r="BRT23" s="65"/>
      <c r="BRU23" s="65"/>
      <c r="BRV23" s="65"/>
      <c r="BRW23" s="65"/>
      <c r="BRX23" s="65"/>
      <c r="BRY23" s="65"/>
      <c r="BRZ23" s="65"/>
      <c r="BSA23" s="65"/>
      <c r="BSB23" s="65"/>
      <c r="BSC23" s="65"/>
      <c r="BSD23" s="65"/>
      <c r="BSE23" s="65"/>
      <c r="BSF23" s="65"/>
      <c r="BSG23" s="65"/>
      <c r="BSH23" s="65"/>
      <c r="BSI23" s="65"/>
      <c r="BSJ23" s="65"/>
      <c r="BSK23" s="65"/>
      <c r="BSL23" s="65"/>
      <c r="BSM23" s="65"/>
      <c r="BSN23" s="65"/>
      <c r="BSO23" s="65"/>
      <c r="BSP23" s="65"/>
      <c r="BSQ23" s="65"/>
      <c r="BSR23" s="65"/>
      <c r="BSS23" s="65"/>
      <c r="BST23" s="65"/>
      <c r="BSU23" s="65"/>
      <c r="BSV23" s="65"/>
      <c r="BSW23" s="65"/>
      <c r="BSX23" s="65"/>
      <c r="BSY23" s="65"/>
      <c r="BSZ23" s="65"/>
      <c r="BTA23" s="65"/>
      <c r="BTB23" s="65"/>
      <c r="BTC23" s="65"/>
      <c r="BTD23" s="65"/>
      <c r="BTE23" s="65"/>
      <c r="BTF23" s="65"/>
      <c r="BTG23" s="65"/>
      <c r="BTH23" s="65"/>
      <c r="BTI23" s="65"/>
      <c r="BTJ23" s="65"/>
      <c r="BTK23" s="65"/>
      <c r="BTL23" s="65"/>
      <c r="BTM23" s="65"/>
      <c r="BTN23" s="65"/>
      <c r="BTO23" s="65"/>
      <c r="BTP23" s="65"/>
      <c r="BTQ23" s="65"/>
      <c r="BTR23" s="65"/>
      <c r="BTS23" s="65"/>
      <c r="BTT23" s="65"/>
      <c r="BTU23" s="65"/>
      <c r="BTV23" s="65"/>
      <c r="BTW23" s="65"/>
      <c r="BTX23" s="65"/>
      <c r="BTY23" s="65"/>
      <c r="BTZ23" s="65"/>
      <c r="BUA23" s="65"/>
      <c r="BUB23" s="65"/>
      <c r="BUC23" s="65"/>
      <c r="BUD23" s="65"/>
      <c r="BUE23" s="65"/>
      <c r="BUF23" s="65"/>
      <c r="BUG23" s="65"/>
      <c r="BUH23" s="65"/>
      <c r="BUI23" s="65"/>
      <c r="BUJ23" s="65"/>
      <c r="BUK23" s="65"/>
      <c r="BUL23" s="65"/>
      <c r="BUM23" s="65"/>
      <c r="BUN23" s="65"/>
      <c r="BUO23" s="65"/>
      <c r="BUP23" s="65"/>
      <c r="BUQ23" s="65"/>
      <c r="BUR23" s="65"/>
      <c r="BUS23" s="65"/>
      <c r="BUT23" s="65"/>
      <c r="BUU23" s="65"/>
      <c r="BUV23" s="65"/>
      <c r="BUW23" s="65"/>
      <c r="BUX23" s="65"/>
      <c r="BUY23" s="65"/>
      <c r="BUZ23" s="65"/>
      <c r="BVA23" s="65"/>
      <c r="BVB23" s="65"/>
      <c r="BVC23" s="65"/>
      <c r="BVD23" s="65"/>
      <c r="BVE23" s="65"/>
      <c r="BVF23" s="65"/>
      <c r="BVG23" s="65"/>
      <c r="BVH23" s="65"/>
      <c r="BVI23" s="65"/>
      <c r="BVJ23" s="65"/>
      <c r="BVK23" s="65"/>
      <c r="BVL23" s="65"/>
      <c r="BVM23" s="65"/>
      <c r="BVN23" s="65"/>
      <c r="BVO23" s="65"/>
      <c r="BVP23" s="65"/>
      <c r="BVQ23" s="65"/>
      <c r="BVR23" s="65"/>
      <c r="BVS23" s="65"/>
      <c r="BVT23" s="65"/>
      <c r="BVU23" s="65"/>
      <c r="BVV23" s="65"/>
      <c r="BVW23" s="65"/>
      <c r="BVX23" s="65"/>
      <c r="BVY23" s="65"/>
      <c r="BVZ23" s="65"/>
      <c r="BWA23" s="65"/>
      <c r="BWB23" s="65"/>
      <c r="BWC23" s="65"/>
      <c r="BWD23" s="65"/>
      <c r="BWE23" s="65"/>
      <c r="BWF23" s="65"/>
      <c r="BWG23" s="65"/>
      <c r="BWH23" s="65"/>
      <c r="BWI23" s="65"/>
      <c r="BWJ23" s="65"/>
      <c r="BWK23" s="65"/>
      <c r="BWL23" s="65"/>
      <c r="BWM23" s="65"/>
      <c r="BWN23" s="65"/>
      <c r="BWO23" s="65"/>
      <c r="BWP23" s="65"/>
      <c r="BWQ23" s="65"/>
      <c r="BWR23" s="65"/>
      <c r="BWS23" s="65"/>
      <c r="BWT23" s="65"/>
      <c r="BWU23" s="65"/>
      <c r="BWV23" s="65"/>
      <c r="BWW23" s="65"/>
      <c r="BWX23" s="65"/>
      <c r="BWY23" s="65"/>
      <c r="BWZ23" s="65"/>
      <c r="BXA23" s="65"/>
      <c r="BXB23" s="65"/>
      <c r="BXC23" s="65"/>
      <c r="BXD23" s="65"/>
      <c r="BXE23" s="65"/>
      <c r="BXF23" s="65"/>
      <c r="BXG23" s="65"/>
      <c r="BXH23" s="65"/>
      <c r="BXI23" s="65"/>
      <c r="BXJ23" s="65"/>
      <c r="BXK23" s="65"/>
      <c r="BXL23" s="65"/>
      <c r="BXM23" s="65"/>
      <c r="BXN23" s="65"/>
      <c r="BXO23" s="65"/>
      <c r="BXP23" s="65"/>
      <c r="BXQ23" s="65"/>
      <c r="BXR23" s="65"/>
      <c r="BXS23" s="65"/>
      <c r="BXT23" s="65"/>
      <c r="BXU23" s="65"/>
      <c r="BXV23" s="65"/>
      <c r="BXW23" s="65"/>
      <c r="BXX23" s="65"/>
      <c r="BXY23" s="65"/>
      <c r="BXZ23" s="65"/>
      <c r="BYA23" s="65"/>
      <c r="BYB23" s="65"/>
      <c r="BYC23" s="65"/>
      <c r="BYD23" s="65"/>
      <c r="BYE23" s="65"/>
      <c r="BYF23" s="65"/>
      <c r="BYG23" s="65"/>
      <c r="BYH23" s="65"/>
      <c r="BYI23" s="65"/>
      <c r="BYJ23" s="65"/>
      <c r="BYK23" s="65"/>
      <c r="BYL23" s="65"/>
      <c r="BYM23" s="65"/>
      <c r="BYN23" s="65"/>
      <c r="BYO23" s="65"/>
      <c r="BYP23" s="65"/>
      <c r="BYQ23" s="65"/>
      <c r="BYR23" s="65"/>
      <c r="BYS23" s="65"/>
      <c r="BYT23" s="65"/>
      <c r="BYU23" s="65"/>
      <c r="BYV23" s="65"/>
      <c r="BYW23" s="65"/>
      <c r="BYX23" s="65"/>
      <c r="BYY23" s="65"/>
      <c r="BYZ23" s="65"/>
      <c r="BZA23" s="65"/>
      <c r="BZB23" s="65"/>
      <c r="BZC23" s="65"/>
      <c r="BZD23" s="65"/>
      <c r="BZE23" s="65"/>
      <c r="BZF23" s="65"/>
      <c r="BZG23" s="65"/>
      <c r="BZH23" s="65"/>
      <c r="BZI23" s="65"/>
      <c r="BZJ23" s="65"/>
      <c r="BZK23" s="65"/>
      <c r="BZL23" s="65"/>
      <c r="BZM23" s="65"/>
      <c r="BZN23" s="65"/>
      <c r="BZO23" s="65"/>
      <c r="BZP23" s="65"/>
      <c r="BZQ23" s="65"/>
      <c r="BZR23" s="65"/>
      <c r="BZS23" s="65"/>
      <c r="BZT23" s="65"/>
      <c r="BZU23" s="65"/>
      <c r="BZV23" s="65"/>
      <c r="BZW23" s="65"/>
      <c r="BZX23" s="65"/>
      <c r="BZY23" s="65"/>
      <c r="BZZ23" s="65"/>
      <c r="CAA23" s="65"/>
      <c r="CAB23" s="65"/>
      <c r="CAC23" s="65"/>
      <c r="CAD23" s="65"/>
      <c r="CAE23" s="65"/>
      <c r="CAF23" s="65"/>
      <c r="CAG23" s="65"/>
      <c r="CAH23" s="65"/>
      <c r="CAI23" s="65"/>
      <c r="CAJ23" s="65"/>
      <c r="CAK23" s="65"/>
      <c r="CAL23" s="65"/>
      <c r="CAM23" s="65"/>
      <c r="CAN23" s="65"/>
      <c r="CAO23" s="65"/>
      <c r="CAP23" s="65"/>
      <c r="CAQ23" s="65"/>
      <c r="CAR23" s="65"/>
      <c r="CAS23" s="65"/>
      <c r="CAT23" s="65"/>
      <c r="CAU23" s="65"/>
      <c r="CAV23" s="65"/>
      <c r="CAW23" s="65"/>
      <c r="CAX23" s="65"/>
      <c r="CAY23" s="65"/>
      <c r="CAZ23" s="65"/>
      <c r="CBA23" s="65"/>
      <c r="CBB23" s="65"/>
      <c r="CBC23" s="65"/>
      <c r="CBD23" s="65"/>
      <c r="CBE23" s="65"/>
      <c r="CBF23" s="65"/>
      <c r="CBG23" s="65"/>
      <c r="CBH23" s="65"/>
      <c r="CBI23" s="65"/>
      <c r="CBJ23" s="65"/>
      <c r="CBK23" s="65"/>
      <c r="CBL23" s="65"/>
      <c r="CBM23" s="65"/>
      <c r="CBN23" s="65"/>
      <c r="CBO23" s="65"/>
      <c r="CBP23" s="65"/>
      <c r="CBQ23" s="65"/>
      <c r="CBR23" s="65"/>
      <c r="CBS23" s="65"/>
      <c r="CBT23" s="65"/>
      <c r="CBU23" s="65"/>
      <c r="CBV23" s="65"/>
      <c r="CBW23" s="65"/>
      <c r="CBX23" s="65"/>
      <c r="CBY23" s="65"/>
      <c r="CBZ23" s="65"/>
      <c r="CCA23" s="65"/>
      <c r="CCB23" s="65"/>
      <c r="CCC23" s="65"/>
      <c r="CCD23" s="65"/>
      <c r="CCE23" s="65"/>
      <c r="CCF23" s="65"/>
      <c r="CCG23" s="65"/>
      <c r="CCH23" s="65"/>
      <c r="CCI23" s="65"/>
      <c r="CCJ23" s="65"/>
      <c r="CCK23" s="65"/>
      <c r="CCL23" s="65"/>
      <c r="CCM23" s="65"/>
      <c r="CCN23" s="65"/>
      <c r="CCO23" s="65"/>
      <c r="CCP23" s="65"/>
      <c r="CCQ23" s="65"/>
      <c r="CCR23" s="65"/>
      <c r="CCS23" s="65"/>
      <c r="CCT23" s="65"/>
      <c r="CCU23" s="65"/>
      <c r="CCV23" s="65"/>
      <c r="CCW23" s="65"/>
      <c r="CCX23" s="65"/>
      <c r="CCY23" s="65"/>
      <c r="CCZ23" s="65"/>
      <c r="CDA23" s="65"/>
      <c r="CDB23" s="65"/>
      <c r="CDC23" s="65"/>
      <c r="CDD23" s="65"/>
      <c r="CDE23" s="65"/>
      <c r="CDF23" s="65"/>
      <c r="CDG23" s="65"/>
      <c r="CDH23" s="65"/>
      <c r="CDI23" s="65"/>
      <c r="CDJ23" s="65"/>
      <c r="CDK23" s="65"/>
      <c r="CDL23" s="65"/>
      <c r="CDM23" s="65"/>
      <c r="CDN23" s="65"/>
      <c r="CDO23" s="65"/>
      <c r="CDP23" s="65"/>
      <c r="CDQ23" s="65"/>
      <c r="CDR23" s="65"/>
      <c r="CDS23" s="65"/>
      <c r="CDT23" s="65"/>
      <c r="CDU23" s="65"/>
      <c r="CDV23" s="65"/>
      <c r="CDW23" s="65"/>
      <c r="CDX23" s="65"/>
      <c r="CDY23" s="65"/>
      <c r="CDZ23" s="65"/>
      <c r="CEA23" s="65"/>
      <c r="CEB23" s="65"/>
      <c r="CEC23" s="65"/>
      <c r="CED23" s="65"/>
      <c r="CEE23" s="65"/>
      <c r="CEF23" s="65"/>
      <c r="CEG23" s="65"/>
      <c r="CEH23" s="65"/>
      <c r="CEI23" s="65"/>
      <c r="CEJ23" s="65"/>
      <c r="CEK23" s="65"/>
      <c r="CEL23" s="65"/>
      <c r="CEM23" s="65"/>
      <c r="CEN23" s="65"/>
      <c r="CEO23" s="65"/>
      <c r="CEP23" s="65"/>
      <c r="CEQ23" s="65"/>
      <c r="CER23" s="65"/>
      <c r="CES23" s="65"/>
      <c r="CET23" s="65"/>
      <c r="CEU23" s="65"/>
      <c r="CEV23" s="65"/>
      <c r="CEW23" s="65"/>
      <c r="CEX23" s="65"/>
      <c r="CEY23" s="65"/>
      <c r="CEZ23" s="65"/>
      <c r="CFA23" s="65"/>
      <c r="CFB23" s="65"/>
      <c r="CFC23" s="65"/>
      <c r="CFD23" s="65"/>
      <c r="CFE23" s="65"/>
      <c r="CFF23" s="65"/>
      <c r="CFG23" s="65"/>
      <c r="CFH23" s="65"/>
      <c r="CFI23" s="65"/>
      <c r="CFJ23" s="65"/>
      <c r="CFK23" s="65"/>
      <c r="CFL23" s="65"/>
      <c r="CFM23" s="65"/>
      <c r="CFN23" s="65"/>
      <c r="CFO23" s="65"/>
      <c r="CFP23" s="65"/>
      <c r="CFQ23" s="65"/>
      <c r="CFR23" s="65"/>
      <c r="CFS23" s="65"/>
      <c r="CFT23" s="65"/>
      <c r="CFU23" s="65"/>
      <c r="CFV23" s="65"/>
      <c r="CFW23" s="65"/>
      <c r="CFX23" s="65"/>
      <c r="CFY23" s="65"/>
      <c r="CFZ23" s="65"/>
      <c r="CGA23" s="65"/>
      <c r="CGB23" s="65"/>
      <c r="CGC23" s="65"/>
      <c r="CGD23" s="65"/>
      <c r="CGE23" s="65"/>
      <c r="CGF23" s="65"/>
      <c r="CGG23" s="65"/>
      <c r="CGH23" s="65"/>
      <c r="CGI23" s="65"/>
      <c r="CGJ23" s="65"/>
      <c r="CGK23" s="65"/>
      <c r="CGL23" s="65"/>
      <c r="CGM23" s="65"/>
      <c r="CGN23" s="65"/>
      <c r="CGO23" s="65"/>
      <c r="CGP23" s="65"/>
      <c r="CGQ23" s="65"/>
      <c r="CGR23" s="65"/>
      <c r="CGS23" s="65"/>
      <c r="CGT23" s="65"/>
      <c r="CGU23" s="65"/>
      <c r="CGV23" s="65"/>
      <c r="CGW23" s="65"/>
      <c r="CGX23" s="65"/>
      <c r="CGY23" s="65"/>
      <c r="CGZ23" s="65"/>
      <c r="CHA23" s="65"/>
      <c r="CHB23" s="65"/>
      <c r="CHC23" s="65"/>
      <c r="CHD23" s="65"/>
      <c r="CHE23" s="65"/>
      <c r="CHF23" s="65"/>
      <c r="CHG23" s="65"/>
      <c r="CHH23" s="65"/>
      <c r="CHI23" s="65"/>
      <c r="CHJ23" s="65"/>
      <c r="CHK23" s="65"/>
      <c r="CHL23" s="65"/>
      <c r="CHM23" s="65"/>
      <c r="CHN23" s="65"/>
      <c r="CHO23" s="65"/>
      <c r="CHP23" s="65"/>
      <c r="CHQ23" s="65"/>
      <c r="CHR23" s="65"/>
      <c r="CHS23" s="65"/>
      <c r="CHT23" s="65"/>
      <c r="CHU23" s="65"/>
      <c r="CHV23" s="65"/>
      <c r="CHW23" s="65"/>
      <c r="CHX23" s="65"/>
      <c r="CHY23" s="65"/>
      <c r="CHZ23" s="65"/>
      <c r="CIA23" s="65"/>
      <c r="CIB23" s="65"/>
      <c r="CIC23" s="65"/>
      <c r="CID23" s="65"/>
      <c r="CIE23" s="65"/>
      <c r="CIF23" s="65"/>
      <c r="CIG23" s="65"/>
      <c r="CIH23" s="65"/>
      <c r="CII23" s="65"/>
      <c r="CIJ23" s="65"/>
      <c r="CIK23" s="65"/>
      <c r="CIL23" s="65"/>
      <c r="CIM23" s="65"/>
      <c r="CIN23" s="65"/>
      <c r="CIO23" s="65"/>
      <c r="CIP23" s="65"/>
      <c r="CIQ23" s="65"/>
      <c r="CIR23" s="65"/>
      <c r="CIS23" s="65"/>
      <c r="CIT23" s="65"/>
      <c r="CIU23" s="65"/>
      <c r="CIV23" s="65"/>
      <c r="CIW23" s="65"/>
      <c r="CIX23" s="65"/>
      <c r="CIY23" s="65"/>
      <c r="CIZ23" s="65"/>
      <c r="CJA23" s="65"/>
      <c r="CJB23" s="65"/>
      <c r="CJC23" s="65"/>
      <c r="CJD23" s="65"/>
      <c r="CJE23" s="65"/>
      <c r="CJF23" s="65"/>
      <c r="CJG23" s="65"/>
      <c r="CJH23" s="65"/>
      <c r="CJI23" s="65"/>
      <c r="CJJ23" s="65"/>
      <c r="CJK23" s="65"/>
      <c r="CJL23" s="65"/>
      <c r="CJM23" s="65"/>
      <c r="CJN23" s="65"/>
      <c r="CJO23" s="65"/>
      <c r="CJP23" s="65"/>
      <c r="CJQ23" s="65"/>
      <c r="CJR23" s="65"/>
      <c r="CJS23" s="65"/>
      <c r="CJT23" s="65"/>
      <c r="CJU23" s="65"/>
      <c r="CJV23" s="65"/>
      <c r="CJW23" s="65"/>
      <c r="CJX23" s="65"/>
      <c r="CJY23" s="65"/>
      <c r="CJZ23" s="65"/>
      <c r="CKA23" s="65"/>
      <c r="CKB23" s="65"/>
      <c r="CKC23" s="65"/>
      <c r="CKD23" s="65"/>
      <c r="CKE23" s="65"/>
      <c r="CKF23" s="65"/>
      <c r="CKG23" s="65"/>
      <c r="CKH23" s="65"/>
      <c r="CKI23" s="65"/>
      <c r="CKJ23" s="65"/>
      <c r="CKK23" s="65"/>
      <c r="CKL23" s="65"/>
      <c r="CKM23" s="65"/>
      <c r="CKN23" s="65"/>
      <c r="CKO23" s="65"/>
      <c r="CKP23" s="65"/>
      <c r="CKQ23" s="65"/>
      <c r="CKR23" s="65"/>
      <c r="CKS23" s="65"/>
      <c r="CKT23" s="65"/>
      <c r="CKU23" s="65"/>
      <c r="CKV23" s="65"/>
      <c r="CKW23" s="65"/>
      <c r="CKX23" s="65"/>
      <c r="CKY23" s="65"/>
      <c r="CKZ23" s="65"/>
      <c r="CLA23" s="65"/>
      <c r="CLB23" s="65"/>
      <c r="CLC23" s="65"/>
      <c r="CLD23" s="65"/>
      <c r="CLE23" s="65"/>
      <c r="CLF23" s="65"/>
      <c r="CLG23" s="65"/>
      <c r="CLH23" s="65"/>
      <c r="CLI23" s="65"/>
      <c r="CLJ23" s="65"/>
      <c r="CLK23" s="65"/>
      <c r="CLL23" s="65"/>
      <c r="CLM23" s="65"/>
      <c r="CLN23" s="65"/>
      <c r="CLO23" s="65"/>
      <c r="CLP23" s="65"/>
      <c r="CLQ23" s="65"/>
      <c r="CLR23" s="65"/>
      <c r="CLS23" s="65"/>
      <c r="CLT23" s="65"/>
      <c r="CLU23" s="65"/>
      <c r="CLV23" s="65"/>
      <c r="CLW23" s="65"/>
      <c r="CLX23" s="65"/>
      <c r="CLY23" s="65"/>
      <c r="CLZ23" s="65"/>
      <c r="CMA23" s="65"/>
      <c r="CMB23" s="65"/>
      <c r="CMC23" s="65"/>
      <c r="CMD23" s="65"/>
      <c r="CME23" s="65"/>
      <c r="CMF23" s="65"/>
      <c r="CMG23" s="65"/>
      <c r="CMH23" s="65"/>
      <c r="CMI23" s="65"/>
      <c r="CMJ23" s="65"/>
      <c r="CMK23" s="65"/>
      <c r="CML23" s="65"/>
      <c r="CMM23" s="65"/>
      <c r="CMN23" s="65"/>
      <c r="CMO23" s="65"/>
      <c r="CMP23" s="65"/>
      <c r="CMQ23" s="65"/>
      <c r="CMR23" s="65"/>
      <c r="CMS23" s="65"/>
      <c r="CMT23" s="65"/>
      <c r="CMU23" s="65"/>
      <c r="CMV23" s="65"/>
      <c r="CMW23" s="65"/>
      <c r="CMX23" s="65"/>
      <c r="CMY23" s="65"/>
      <c r="CMZ23" s="65"/>
      <c r="CNA23" s="65"/>
      <c r="CNB23" s="65"/>
      <c r="CNC23" s="65"/>
      <c r="CND23" s="65"/>
      <c r="CNE23" s="65"/>
      <c r="CNF23" s="65"/>
      <c r="CNG23" s="65"/>
      <c r="CNH23" s="65"/>
      <c r="CNI23" s="65"/>
      <c r="CNJ23" s="65"/>
      <c r="CNK23" s="65"/>
      <c r="CNL23" s="65"/>
      <c r="CNM23" s="65"/>
      <c r="CNN23" s="65"/>
      <c r="CNO23" s="65"/>
      <c r="CNP23" s="65"/>
      <c r="CNQ23" s="65"/>
      <c r="CNR23" s="65"/>
      <c r="CNS23" s="65"/>
      <c r="CNT23" s="65"/>
      <c r="CNU23" s="65"/>
      <c r="CNV23" s="65"/>
      <c r="CNW23" s="65"/>
      <c r="CNX23" s="65"/>
      <c r="CNY23" s="65"/>
      <c r="CNZ23" s="65"/>
      <c r="COA23" s="65"/>
      <c r="COB23" s="65"/>
      <c r="COC23" s="65"/>
      <c r="COD23" s="65"/>
      <c r="COE23" s="65"/>
      <c r="COF23" s="65"/>
      <c r="COG23" s="65"/>
      <c r="COH23" s="65"/>
      <c r="COI23" s="65"/>
      <c r="COJ23" s="65"/>
      <c r="COK23" s="65"/>
      <c r="COL23" s="65"/>
      <c r="COM23" s="65"/>
      <c r="CON23" s="65"/>
      <c r="COO23" s="65"/>
      <c r="COP23" s="65"/>
      <c r="COQ23" s="65"/>
      <c r="COR23" s="65"/>
      <c r="COS23" s="65"/>
      <c r="COT23" s="65"/>
      <c r="COU23" s="65"/>
      <c r="COV23" s="65"/>
      <c r="COW23" s="65"/>
      <c r="COX23" s="65"/>
      <c r="COY23" s="65"/>
      <c r="COZ23" s="65"/>
      <c r="CPA23" s="65"/>
      <c r="CPB23" s="65"/>
      <c r="CPC23" s="65"/>
      <c r="CPD23" s="65"/>
      <c r="CPE23" s="65"/>
      <c r="CPF23" s="65"/>
      <c r="CPG23" s="65"/>
      <c r="CPH23" s="65"/>
      <c r="CPI23" s="65"/>
      <c r="CPJ23" s="65"/>
      <c r="CPK23" s="65"/>
      <c r="CPL23" s="65"/>
      <c r="CPM23" s="65"/>
      <c r="CPN23" s="65"/>
      <c r="CPO23" s="65"/>
      <c r="CPP23" s="65"/>
      <c r="CPQ23" s="65"/>
      <c r="CPR23" s="65"/>
      <c r="CPS23" s="65"/>
      <c r="CPT23" s="65"/>
      <c r="CPU23" s="65"/>
      <c r="CPV23" s="65"/>
      <c r="CPW23" s="65"/>
      <c r="CPX23" s="65"/>
      <c r="CPY23" s="65"/>
      <c r="CPZ23" s="65"/>
      <c r="CQA23" s="65"/>
      <c r="CQB23" s="65"/>
      <c r="CQC23" s="65"/>
      <c r="CQD23" s="65"/>
      <c r="CQE23" s="65"/>
      <c r="CQF23" s="65"/>
      <c r="CQG23" s="65"/>
      <c r="CQH23" s="65"/>
      <c r="CQI23" s="65"/>
      <c r="CQJ23" s="65"/>
      <c r="CQK23" s="65"/>
      <c r="CQL23" s="65"/>
      <c r="CQM23" s="65"/>
      <c r="CQN23" s="65"/>
      <c r="CQO23" s="65"/>
      <c r="CQP23" s="65"/>
      <c r="CQQ23" s="65"/>
      <c r="CQR23" s="65"/>
      <c r="CQS23" s="65"/>
      <c r="CQT23" s="65"/>
      <c r="CQU23" s="65"/>
      <c r="CQV23" s="65"/>
      <c r="CQW23" s="65"/>
      <c r="CQX23" s="65"/>
      <c r="CQY23" s="65"/>
      <c r="CQZ23" s="65"/>
      <c r="CRA23" s="65"/>
      <c r="CRB23" s="65"/>
      <c r="CRC23" s="65"/>
      <c r="CRD23" s="65"/>
      <c r="CRE23" s="65"/>
      <c r="CRF23" s="65"/>
      <c r="CRG23" s="65"/>
      <c r="CRH23" s="65"/>
      <c r="CRI23" s="65"/>
      <c r="CRJ23" s="65"/>
      <c r="CRK23" s="65"/>
      <c r="CRL23" s="65"/>
      <c r="CRM23" s="65"/>
      <c r="CRN23" s="65"/>
      <c r="CRO23" s="65"/>
      <c r="CRP23" s="65"/>
      <c r="CRQ23" s="65"/>
      <c r="CRR23" s="65"/>
      <c r="CRS23" s="65"/>
      <c r="CRT23" s="65"/>
      <c r="CRU23" s="65"/>
      <c r="CRV23" s="65"/>
      <c r="CRW23" s="65"/>
      <c r="CRX23" s="65"/>
      <c r="CRY23" s="65"/>
      <c r="CRZ23" s="65"/>
      <c r="CSA23" s="65"/>
      <c r="CSB23" s="65"/>
      <c r="CSC23" s="65"/>
      <c r="CSD23" s="65"/>
      <c r="CSE23" s="65"/>
      <c r="CSF23" s="65"/>
      <c r="CSG23" s="65"/>
      <c r="CSH23" s="65"/>
      <c r="CSI23" s="65"/>
      <c r="CSJ23" s="65"/>
      <c r="CSK23" s="65"/>
      <c r="CSL23" s="65"/>
      <c r="CSM23" s="65"/>
      <c r="CSN23" s="65"/>
      <c r="CSO23" s="65"/>
      <c r="CSP23" s="65"/>
      <c r="CSQ23" s="65"/>
      <c r="CSR23" s="65"/>
      <c r="CSS23" s="65"/>
      <c r="CST23" s="65"/>
      <c r="CSU23" s="65"/>
      <c r="CSV23" s="65"/>
      <c r="CSW23" s="65"/>
      <c r="CSX23" s="65"/>
      <c r="CSY23" s="65"/>
      <c r="CSZ23" s="65"/>
      <c r="CTA23" s="65"/>
      <c r="CTB23" s="65"/>
      <c r="CTC23" s="65"/>
      <c r="CTD23" s="65"/>
      <c r="CTE23" s="65"/>
      <c r="CTF23" s="65"/>
      <c r="CTG23" s="65"/>
      <c r="CTH23" s="65"/>
      <c r="CTI23" s="65"/>
      <c r="CTJ23" s="65"/>
      <c r="CTK23" s="65"/>
      <c r="CTL23" s="65"/>
      <c r="CTM23" s="65"/>
      <c r="CTN23" s="65"/>
      <c r="CTO23" s="65"/>
      <c r="CTP23" s="65"/>
      <c r="CTQ23" s="65"/>
      <c r="CTR23" s="65"/>
      <c r="CTS23" s="65"/>
      <c r="CTT23" s="65"/>
      <c r="CTU23" s="65"/>
      <c r="CTV23" s="65"/>
      <c r="CTW23" s="65"/>
      <c r="CTX23" s="65"/>
      <c r="CTY23" s="65"/>
      <c r="CTZ23" s="65"/>
      <c r="CUA23" s="65"/>
      <c r="CUB23" s="65"/>
      <c r="CUC23" s="65"/>
      <c r="CUD23" s="65"/>
      <c r="CUE23" s="65"/>
      <c r="CUF23" s="65"/>
      <c r="CUG23" s="65"/>
      <c r="CUH23" s="65"/>
      <c r="CUI23" s="65"/>
      <c r="CUJ23" s="65"/>
      <c r="CUK23" s="65"/>
      <c r="CUL23" s="65"/>
      <c r="CUM23" s="65"/>
      <c r="CUN23" s="65"/>
      <c r="CUO23" s="65"/>
      <c r="CUP23" s="65"/>
      <c r="CUQ23" s="65"/>
      <c r="CUR23" s="65"/>
      <c r="CUS23" s="65"/>
      <c r="CUT23" s="65"/>
      <c r="CUU23" s="65"/>
      <c r="CUV23" s="65"/>
      <c r="CUW23" s="65"/>
      <c r="CUX23" s="65"/>
      <c r="CUY23" s="65"/>
      <c r="CUZ23" s="65"/>
      <c r="CVA23" s="65"/>
      <c r="CVB23" s="65"/>
      <c r="CVC23" s="65"/>
      <c r="CVD23" s="65"/>
      <c r="CVE23" s="65"/>
      <c r="CVF23" s="65"/>
      <c r="CVG23" s="65"/>
      <c r="CVH23" s="65"/>
      <c r="CVI23" s="65"/>
      <c r="CVJ23" s="65"/>
      <c r="CVK23" s="65"/>
      <c r="CVL23" s="65"/>
      <c r="CVM23" s="65"/>
      <c r="CVN23" s="65"/>
      <c r="CVO23" s="65"/>
      <c r="CVP23" s="65"/>
      <c r="CVQ23" s="65"/>
      <c r="CVR23" s="65"/>
      <c r="CVS23" s="65"/>
      <c r="CVT23" s="65"/>
      <c r="CVU23" s="65"/>
      <c r="CVV23" s="65"/>
      <c r="CVW23" s="65"/>
      <c r="CVX23" s="65"/>
      <c r="CVY23" s="65"/>
      <c r="CVZ23" s="65"/>
      <c r="CWA23" s="65"/>
      <c r="CWB23" s="65"/>
      <c r="CWC23" s="65"/>
      <c r="CWD23" s="65"/>
      <c r="CWE23" s="65"/>
      <c r="CWF23" s="65"/>
      <c r="CWG23" s="65"/>
      <c r="CWH23" s="65"/>
      <c r="CWI23" s="65"/>
      <c r="CWJ23" s="65"/>
      <c r="CWK23" s="65"/>
      <c r="CWL23" s="65"/>
      <c r="CWM23" s="65"/>
      <c r="CWN23" s="65"/>
      <c r="CWO23" s="65"/>
      <c r="CWP23" s="65"/>
      <c r="CWQ23" s="65"/>
      <c r="CWR23" s="65"/>
      <c r="CWS23" s="65"/>
      <c r="CWT23" s="65"/>
      <c r="CWU23" s="65"/>
      <c r="CWV23" s="65"/>
      <c r="CWW23" s="65"/>
      <c r="CWX23" s="65"/>
      <c r="CWY23" s="65"/>
      <c r="CWZ23" s="65"/>
      <c r="CXA23" s="65"/>
      <c r="CXB23" s="65"/>
      <c r="CXC23" s="65"/>
      <c r="CXD23" s="65"/>
      <c r="CXE23" s="65"/>
      <c r="CXF23" s="65"/>
      <c r="CXG23" s="65"/>
      <c r="CXH23" s="65"/>
      <c r="CXI23" s="65"/>
      <c r="CXJ23" s="65"/>
      <c r="CXK23" s="65"/>
      <c r="CXL23" s="65"/>
      <c r="CXM23" s="65"/>
      <c r="CXN23" s="65"/>
      <c r="CXO23" s="65"/>
      <c r="CXP23" s="65"/>
      <c r="CXQ23" s="65"/>
      <c r="CXR23" s="65"/>
      <c r="CXS23" s="65"/>
      <c r="CXT23" s="65"/>
      <c r="CXU23" s="65"/>
      <c r="CXV23" s="65"/>
      <c r="CXW23" s="65"/>
      <c r="CXX23" s="65"/>
      <c r="CXY23" s="65"/>
      <c r="CXZ23" s="65"/>
      <c r="CYA23" s="65"/>
      <c r="CYB23" s="65"/>
      <c r="CYC23" s="65"/>
      <c r="CYD23" s="65"/>
      <c r="CYE23" s="65"/>
      <c r="CYF23" s="65"/>
      <c r="CYG23" s="65"/>
      <c r="CYH23" s="65"/>
      <c r="CYI23" s="65"/>
      <c r="CYJ23" s="65"/>
      <c r="CYK23" s="65"/>
      <c r="CYL23" s="65"/>
      <c r="CYM23" s="65"/>
      <c r="CYN23" s="65"/>
      <c r="CYO23" s="65"/>
      <c r="CYP23" s="65"/>
      <c r="CYQ23" s="65"/>
      <c r="CYR23" s="65"/>
      <c r="CYS23" s="65"/>
      <c r="CYT23" s="65"/>
      <c r="CYU23" s="65"/>
      <c r="CYV23" s="65"/>
      <c r="CYW23" s="65"/>
      <c r="CYX23" s="65"/>
      <c r="CYY23" s="65"/>
      <c r="CYZ23" s="65"/>
      <c r="CZA23" s="65"/>
      <c r="CZB23" s="65"/>
      <c r="CZC23" s="65"/>
      <c r="CZD23" s="65"/>
      <c r="CZE23" s="65"/>
      <c r="CZF23" s="65"/>
      <c r="CZG23" s="65"/>
      <c r="CZH23" s="65"/>
      <c r="CZI23" s="65"/>
      <c r="CZJ23" s="65"/>
      <c r="CZK23" s="65"/>
      <c r="CZL23" s="65"/>
      <c r="CZM23" s="65"/>
      <c r="CZN23" s="65"/>
      <c r="CZO23" s="65"/>
      <c r="CZP23" s="65"/>
      <c r="CZQ23" s="65"/>
      <c r="CZR23" s="65"/>
      <c r="CZS23" s="65"/>
      <c r="CZT23" s="65"/>
      <c r="CZU23" s="65"/>
      <c r="CZV23" s="65"/>
      <c r="CZW23" s="65"/>
      <c r="CZX23" s="65"/>
      <c r="CZY23" s="65"/>
      <c r="CZZ23" s="65"/>
      <c r="DAA23" s="65"/>
      <c r="DAB23" s="65"/>
      <c r="DAC23" s="65"/>
      <c r="DAD23" s="65"/>
      <c r="DAE23" s="65"/>
      <c r="DAF23" s="65"/>
      <c r="DAG23" s="65"/>
      <c r="DAH23" s="65"/>
      <c r="DAI23" s="65"/>
      <c r="DAJ23" s="65"/>
      <c r="DAK23" s="65"/>
      <c r="DAL23" s="65"/>
      <c r="DAM23" s="65"/>
      <c r="DAN23" s="65"/>
      <c r="DAO23" s="65"/>
      <c r="DAP23" s="65"/>
      <c r="DAQ23" s="65"/>
      <c r="DAR23" s="65"/>
      <c r="DAS23" s="65"/>
      <c r="DAT23" s="65"/>
      <c r="DAU23" s="65"/>
      <c r="DAV23" s="65"/>
      <c r="DAW23" s="65"/>
      <c r="DAX23" s="65"/>
      <c r="DAY23" s="65"/>
      <c r="DAZ23" s="65"/>
      <c r="DBA23" s="65"/>
      <c r="DBB23" s="65"/>
      <c r="DBC23" s="65"/>
      <c r="DBD23" s="65"/>
      <c r="DBE23" s="65"/>
      <c r="DBF23" s="65"/>
      <c r="DBG23" s="65"/>
      <c r="DBH23" s="65"/>
      <c r="DBI23" s="65"/>
      <c r="DBJ23" s="65"/>
      <c r="DBK23" s="65"/>
      <c r="DBL23" s="65"/>
      <c r="DBM23" s="65"/>
      <c r="DBN23" s="65"/>
      <c r="DBO23" s="65"/>
      <c r="DBP23" s="65"/>
      <c r="DBQ23" s="65"/>
      <c r="DBR23" s="65"/>
      <c r="DBS23" s="65"/>
      <c r="DBT23" s="65"/>
      <c r="DBU23" s="65"/>
      <c r="DBV23" s="65"/>
      <c r="DBW23" s="65"/>
      <c r="DBX23" s="65"/>
      <c r="DBY23" s="65"/>
      <c r="DBZ23" s="65"/>
      <c r="DCA23" s="65"/>
      <c r="DCB23" s="65"/>
      <c r="DCC23" s="65"/>
      <c r="DCD23" s="65"/>
      <c r="DCE23" s="65"/>
      <c r="DCF23" s="65"/>
      <c r="DCG23" s="65"/>
      <c r="DCH23" s="65"/>
      <c r="DCI23" s="65"/>
      <c r="DCJ23" s="65"/>
      <c r="DCK23" s="65"/>
      <c r="DCL23" s="65"/>
      <c r="DCM23" s="65"/>
      <c r="DCN23" s="65"/>
      <c r="DCO23" s="65"/>
      <c r="DCP23" s="65"/>
      <c r="DCQ23" s="65"/>
      <c r="DCR23" s="65"/>
      <c r="DCS23" s="65"/>
      <c r="DCT23" s="65"/>
      <c r="DCU23" s="65"/>
      <c r="DCV23" s="65"/>
      <c r="DCW23" s="65"/>
      <c r="DCX23" s="65"/>
      <c r="DCY23" s="65"/>
      <c r="DCZ23" s="65"/>
      <c r="DDA23" s="65"/>
      <c r="DDB23" s="65"/>
      <c r="DDC23" s="65"/>
      <c r="DDD23" s="65"/>
      <c r="DDE23" s="65"/>
      <c r="DDF23" s="65"/>
      <c r="DDG23" s="65"/>
      <c r="DDH23" s="65"/>
      <c r="DDI23" s="65"/>
      <c r="DDJ23" s="65"/>
      <c r="DDK23" s="65"/>
      <c r="DDL23" s="65"/>
      <c r="DDM23" s="65"/>
      <c r="DDN23" s="65"/>
      <c r="DDO23" s="65"/>
      <c r="DDP23" s="65"/>
      <c r="DDQ23" s="65"/>
      <c r="DDR23" s="65"/>
      <c r="DDS23" s="65"/>
      <c r="DDT23" s="65"/>
      <c r="DDU23" s="65"/>
      <c r="DDV23" s="65"/>
      <c r="DDW23" s="65"/>
      <c r="DDX23" s="65"/>
      <c r="DDY23" s="65"/>
      <c r="DDZ23" s="65"/>
      <c r="DEA23" s="65"/>
      <c r="DEB23" s="65"/>
      <c r="DEC23" s="65"/>
      <c r="DED23" s="65"/>
      <c r="DEE23" s="65"/>
      <c r="DEF23" s="65"/>
      <c r="DEG23" s="65"/>
      <c r="DEH23" s="65"/>
      <c r="DEI23" s="65"/>
      <c r="DEJ23" s="65"/>
      <c r="DEK23" s="65"/>
      <c r="DEL23" s="65"/>
      <c r="DEM23" s="65"/>
      <c r="DEN23" s="65"/>
      <c r="DEO23" s="65"/>
      <c r="DEP23" s="65"/>
      <c r="DEQ23" s="65"/>
      <c r="DER23" s="65"/>
      <c r="DES23" s="65"/>
      <c r="DET23" s="65"/>
      <c r="DEU23" s="65"/>
      <c r="DEV23" s="65"/>
      <c r="DEW23" s="65"/>
      <c r="DEX23" s="65"/>
      <c r="DEY23" s="65"/>
      <c r="DEZ23" s="65"/>
      <c r="DFA23" s="65"/>
      <c r="DFB23" s="65"/>
      <c r="DFC23" s="65"/>
      <c r="DFD23" s="65"/>
      <c r="DFE23" s="65"/>
      <c r="DFF23" s="65"/>
      <c r="DFG23" s="65"/>
      <c r="DFH23" s="65"/>
      <c r="DFI23" s="65"/>
      <c r="DFJ23" s="65"/>
      <c r="DFK23" s="65"/>
      <c r="DFL23" s="65"/>
      <c r="DFM23" s="65"/>
      <c r="DFN23" s="65"/>
      <c r="DFO23" s="65"/>
      <c r="DFP23" s="65"/>
      <c r="DFQ23" s="65"/>
      <c r="DFR23" s="65"/>
      <c r="DFS23" s="65"/>
      <c r="DFT23" s="65"/>
      <c r="DFU23" s="65"/>
      <c r="DFV23" s="65"/>
      <c r="DFW23" s="65"/>
      <c r="DFX23" s="65"/>
      <c r="DFY23" s="65"/>
      <c r="DFZ23" s="65"/>
      <c r="DGA23" s="65"/>
      <c r="DGB23" s="65"/>
      <c r="DGC23" s="65"/>
      <c r="DGD23" s="65"/>
      <c r="DGE23" s="65"/>
      <c r="DGF23" s="65"/>
      <c r="DGG23" s="65"/>
      <c r="DGH23" s="65"/>
      <c r="DGI23" s="65"/>
      <c r="DGJ23" s="65"/>
      <c r="DGK23" s="65"/>
      <c r="DGL23" s="65"/>
      <c r="DGM23" s="65"/>
      <c r="DGN23" s="65"/>
      <c r="DGO23" s="65"/>
      <c r="DGP23" s="65"/>
      <c r="DGQ23" s="65"/>
      <c r="DGR23" s="65"/>
      <c r="DGS23" s="65"/>
      <c r="DGT23" s="65"/>
      <c r="DGU23" s="65"/>
      <c r="DGV23" s="65"/>
      <c r="DGW23" s="65"/>
      <c r="DGX23" s="65"/>
      <c r="DGY23" s="65"/>
      <c r="DGZ23" s="65"/>
      <c r="DHA23" s="65"/>
      <c r="DHB23" s="65"/>
      <c r="DHC23" s="65"/>
      <c r="DHD23" s="65"/>
      <c r="DHE23" s="65"/>
      <c r="DHF23" s="65"/>
      <c r="DHG23" s="65"/>
      <c r="DHH23" s="65"/>
      <c r="DHI23" s="65"/>
      <c r="DHJ23" s="65"/>
      <c r="DHK23" s="65"/>
      <c r="DHL23" s="65"/>
      <c r="DHM23" s="65"/>
      <c r="DHN23" s="65"/>
      <c r="DHO23" s="65"/>
      <c r="DHP23" s="65"/>
      <c r="DHQ23" s="65"/>
      <c r="DHR23" s="65"/>
      <c r="DHS23" s="65"/>
      <c r="DHT23" s="65"/>
      <c r="DHU23" s="65"/>
      <c r="DHV23" s="65"/>
      <c r="DHW23" s="65"/>
      <c r="DHX23" s="65"/>
      <c r="DHY23" s="65"/>
      <c r="DHZ23" s="65"/>
      <c r="DIA23" s="65"/>
      <c r="DIB23" s="65"/>
      <c r="DIC23" s="65"/>
      <c r="DID23" s="65"/>
      <c r="DIE23" s="65"/>
      <c r="DIF23" s="65"/>
      <c r="DIG23" s="65"/>
      <c r="DIH23" s="65"/>
      <c r="DII23" s="65"/>
      <c r="DIJ23" s="65"/>
      <c r="DIK23" s="65"/>
      <c r="DIL23" s="65"/>
      <c r="DIM23" s="65"/>
      <c r="DIN23" s="65"/>
      <c r="DIO23" s="65"/>
      <c r="DIP23" s="65"/>
      <c r="DIQ23" s="65"/>
      <c r="DIR23" s="65"/>
      <c r="DIS23" s="65"/>
      <c r="DIT23" s="65"/>
      <c r="DIU23" s="65"/>
      <c r="DIV23" s="65"/>
      <c r="DIW23" s="65"/>
      <c r="DIX23" s="65"/>
      <c r="DIY23" s="65"/>
      <c r="DIZ23" s="65"/>
      <c r="DJA23" s="65"/>
      <c r="DJB23" s="65"/>
      <c r="DJC23" s="65"/>
      <c r="DJD23" s="65"/>
      <c r="DJE23" s="65"/>
      <c r="DJF23" s="65"/>
      <c r="DJG23" s="65"/>
      <c r="DJH23" s="65"/>
      <c r="DJI23" s="65"/>
      <c r="DJJ23" s="65"/>
      <c r="DJK23" s="65"/>
      <c r="DJL23" s="65"/>
      <c r="DJM23" s="65"/>
      <c r="DJN23" s="65"/>
      <c r="DJO23" s="65"/>
      <c r="DJP23" s="65"/>
      <c r="DJQ23" s="65"/>
      <c r="DJR23" s="65"/>
      <c r="DJS23" s="65"/>
      <c r="DJT23" s="65"/>
      <c r="DJU23" s="65"/>
      <c r="DJV23" s="65"/>
      <c r="DJW23" s="65"/>
      <c r="DJX23" s="65"/>
      <c r="DJY23" s="65"/>
      <c r="DJZ23" s="65"/>
      <c r="DKA23" s="65"/>
      <c r="DKB23" s="65"/>
      <c r="DKC23" s="65"/>
      <c r="DKD23" s="65"/>
      <c r="DKE23" s="65"/>
      <c r="DKF23" s="65"/>
      <c r="DKG23" s="65"/>
      <c r="DKH23" s="65"/>
      <c r="DKI23" s="65"/>
      <c r="DKJ23" s="65"/>
      <c r="DKK23" s="65"/>
      <c r="DKL23" s="65"/>
      <c r="DKM23" s="65"/>
      <c r="DKN23" s="65"/>
      <c r="DKO23" s="65"/>
      <c r="DKP23" s="65"/>
      <c r="DKQ23" s="65"/>
      <c r="DKR23" s="65"/>
      <c r="DKS23" s="65"/>
      <c r="DKT23" s="65"/>
      <c r="DKU23" s="65"/>
      <c r="DKV23" s="65"/>
      <c r="DKW23" s="65"/>
      <c r="DKX23" s="65"/>
      <c r="DKY23" s="65"/>
      <c r="DKZ23" s="65"/>
      <c r="DLA23" s="65"/>
      <c r="DLB23" s="65"/>
      <c r="DLC23" s="65"/>
      <c r="DLD23" s="65"/>
      <c r="DLE23" s="65"/>
      <c r="DLF23" s="65"/>
      <c r="DLG23" s="65"/>
      <c r="DLH23" s="65"/>
      <c r="DLI23" s="65"/>
      <c r="DLJ23" s="65"/>
      <c r="DLK23" s="65"/>
      <c r="DLL23" s="65"/>
      <c r="DLM23" s="65"/>
      <c r="DLN23" s="65"/>
      <c r="DLO23" s="65"/>
      <c r="DLP23" s="65"/>
      <c r="DLQ23" s="65"/>
      <c r="DLR23" s="65"/>
      <c r="DLS23" s="65"/>
      <c r="DLT23" s="65"/>
      <c r="DLU23" s="65"/>
      <c r="DLV23" s="65"/>
      <c r="DLW23" s="65"/>
      <c r="DLX23" s="65"/>
      <c r="DLY23" s="65"/>
      <c r="DLZ23" s="65"/>
      <c r="DMA23" s="65"/>
      <c r="DMB23" s="65"/>
      <c r="DMC23" s="65"/>
      <c r="DMD23" s="65"/>
      <c r="DME23" s="65"/>
      <c r="DMF23" s="65"/>
      <c r="DMG23" s="65"/>
      <c r="DMH23" s="65"/>
      <c r="DMI23" s="65"/>
      <c r="DMJ23" s="65"/>
      <c r="DMK23" s="65"/>
      <c r="DML23" s="65"/>
      <c r="DMM23" s="65"/>
      <c r="DMN23" s="65"/>
      <c r="DMO23" s="65"/>
      <c r="DMP23" s="65"/>
      <c r="DMQ23" s="65"/>
      <c r="DMR23" s="65"/>
      <c r="DMS23" s="65"/>
      <c r="DMT23" s="65"/>
      <c r="DMU23" s="65"/>
      <c r="DMV23" s="65"/>
      <c r="DMW23" s="65"/>
      <c r="DMX23" s="65"/>
      <c r="DMY23" s="65"/>
      <c r="DMZ23" s="65"/>
      <c r="DNA23" s="65"/>
      <c r="DNB23" s="65"/>
      <c r="DNC23" s="65"/>
      <c r="DND23" s="65"/>
      <c r="DNE23" s="65"/>
      <c r="DNF23" s="65"/>
      <c r="DNG23" s="65"/>
      <c r="DNH23" s="65"/>
      <c r="DNI23" s="65"/>
      <c r="DNJ23" s="65"/>
      <c r="DNK23" s="65"/>
      <c r="DNL23" s="65"/>
      <c r="DNM23" s="65"/>
      <c r="DNN23" s="65"/>
      <c r="DNO23" s="65"/>
      <c r="DNP23" s="65"/>
      <c r="DNQ23" s="65"/>
      <c r="DNR23" s="65"/>
      <c r="DNS23" s="65"/>
      <c r="DNT23" s="65"/>
      <c r="DNU23" s="65"/>
      <c r="DNV23" s="65"/>
      <c r="DNW23" s="65"/>
      <c r="DNX23" s="65"/>
      <c r="DNY23" s="65"/>
      <c r="DNZ23" s="65"/>
      <c r="DOA23" s="65"/>
      <c r="DOB23" s="65"/>
      <c r="DOC23" s="65"/>
      <c r="DOD23" s="65"/>
      <c r="DOE23" s="65"/>
      <c r="DOF23" s="65"/>
      <c r="DOG23" s="65"/>
      <c r="DOH23" s="65"/>
      <c r="DOI23" s="65"/>
      <c r="DOJ23" s="65"/>
      <c r="DOK23" s="65"/>
      <c r="DOL23" s="65"/>
      <c r="DOM23" s="65"/>
      <c r="DON23" s="65"/>
      <c r="DOO23" s="65"/>
      <c r="DOP23" s="65"/>
      <c r="DOQ23" s="65"/>
      <c r="DOR23" s="65"/>
      <c r="DOS23" s="65"/>
      <c r="DOT23" s="65"/>
      <c r="DOU23" s="65"/>
      <c r="DOV23" s="65"/>
      <c r="DOW23" s="65"/>
      <c r="DOX23" s="65"/>
      <c r="DOY23" s="65"/>
      <c r="DOZ23" s="65"/>
      <c r="DPA23" s="65"/>
      <c r="DPB23" s="65"/>
      <c r="DPC23" s="65"/>
      <c r="DPD23" s="65"/>
      <c r="DPE23" s="65"/>
      <c r="DPF23" s="65"/>
      <c r="DPG23" s="65"/>
      <c r="DPH23" s="65"/>
      <c r="DPI23" s="65"/>
      <c r="DPJ23" s="65"/>
      <c r="DPK23" s="65"/>
      <c r="DPL23" s="65"/>
      <c r="DPM23" s="65"/>
      <c r="DPN23" s="65"/>
      <c r="DPO23" s="65"/>
      <c r="DPP23" s="65"/>
      <c r="DPQ23" s="65"/>
      <c r="DPR23" s="65"/>
      <c r="DPS23" s="65"/>
      <c r="DPT23" s="65"/>
      <c r="DPU23" s="65"/>
      <c r="DPV23" s="65"/>
      <c r="DPW23" s="65"/>
      <c r="DPX23" s="65"/>
      <c r="DPY23" s="65"/>
      <c r="DPZ23" s="65"/>
      <c r="DQA23" s="65"/>
      <c r="DQB23" s="65"/>
      <c r="DQC23" s="65"/>
      <c r="DQD23" s="65"/>
      <c r="DQE23" s="65"/>
      <c r="DQF23" s="65"/>
      <c r="DQG23" s="65"/>
      <c r="DQH23" s="65"/>
      <c r="DQI23" s="65"/>
      <c r="DQJ23" s="65"/>
      <c r="DQK23" s="65"/>
      <c r="DQL23" s="65"/>
      <c r="DQM23" s="65"/>
      <c r="DQN23" s="65"/>
      <c r="DQO23" s="65"/>
      <c r="DQP23" s="65"/>
      <c r="DQQ23" s="65"/>
      <c r="DQR23" s="65"/>
      <c r="DQS23" s="65"/>
      <c r="DQT23" s="65"/>
      <c r="DQU23" s="65"/>
      <c r="DQV23" s="65"/>
      <c r="DQW23" s="65"/>
      <c r="DQX23" s="65"/>
      <c r="DQY23" s="65"/>
      <c r="DQZ23" s="65"/>
      <c r="DRA23" s="65"/>
      <c r="DRB23" s="65"/>
      <c r="DRC23" s="65"/>
      <c r="DRD23" s="65"/>
      <c r="DRE23" s="65"/>
      <c r="DRF23" s="65"/>
      <c r="DRG23" s="65"/>
      <c r="DRH23" s="65"/>
      <c r="DRI23" s="65"/>
      <c r="DRJ23" s="65"/>
      <c r="DRK23" s="65"/>
      <c r="DRL23" s="65"/>
      <c r="DRM23" s="65"/>
      <c r="DRN23" s="65"/>
      <c r="DRO23" s="65"/>
      <c r="DRP23" s="65"/>
      <c r="DRQ23" s="65"/>
      <c r="DRR23" s="65"/>
      <c r="DRS23" s="65"/>
      <c r="DRT23" s="65"/>
      <c r="DRU23" s="65"/>
      <c r="DRV23" s="65"/>
      <c r="DRW23" s="65"/>
      <c r="DRX23" s="65"/>
      <c r="DRY23" s="65"/>
      <c r="DRZ23" s="65"/>
      <c r="DSA23" s="65"/>
      <c r="DSB23" s="65"/>
      <c r="DSC23" s="65"/>
      <c r="DSD23" s="65"/>
      <c r="DSE23" s="65"/>
      <c r="DSF23" s="65"/>
      <c r="DSG23" s="65"/>
      <c r="DSH23" s="65"/>
      <c r="DSI23" s="65"/>
      <c r="DSJ23" s="65"/>
      <c r="DSK23" s="65"/>
      <c r="DSL23" s="65"/>
      <c r="DSM23" s="65"/>
      <c r="DSN23" s="65"/>
      <c r="DSO23" s="65"/>
      <c r="DSP23" s="65"/>
      <c r="DSQ23" s="65"/>
      <c r="DSR23" s="65"/>
      <c r="DSS23" s="65"/>
      <c r="DST23" s="65"/>
      <c r="DSU23" s="65"/>
      <c r="DSV23" s="65"/>
      <c r="DSW23" s="65"/>
      <c r="DSX23" s="65"/>
      <c r="DSY23" s="65"/>
      <c r="DSZ23" s="65"/>
      <c r="DTA23" s="65"/>
      <c r="DTB23" s="65"/>
      <c r="DTC23" s="65"/>
      <c r="DTD23" s="65"/>
      <c r="DTE23" s="65"/>
      <c r="DTF23" s="65"/>
      <c r="DTG23" s="65"/>
      <c r="DTH23" s="65"/>
      <c r="DTI23" s="65"/>
      <c r="DTJ23" s="65"/>
      <c r="DTK23" s="65"/>
      <c r="DTL23" s="65"/>
      <c r="DTM23" s="65"/>
      <c r="DTN23" s="65"/>
      <c r="DTO23" s="65"/>
      <c r="DTP23" s="65"/>
      <c r="DTQ23" s="65"/>
      <c r="DTR23" s="65"/>
      <c r="DTS23" s="65"/>
      <c r="DTT23" s="65"/>
      <c r="DTU23" s="65"/>
      <c r="DTV23" s="65"/>
      <c r="DTW23" s="65"/>
      <c r="DTX23" s="65"/>
      <c r="DTY23" s="65"/>
      <c r="DTZ23" s="65"/>
      <c r="DUA23" s="65"/>
      <c r="DUB23" s="65"/>
      <c r="DUC23" s="65"/>
      <c r="DUD23" s="65"/>
      <c r="DUE23" s="65"/>
      <c r="DUF23" s="65"/>
      <c r="DUG23" s="65"/>
      <c r="DUH23" s="65"/>
      <c r="DUI23" s="65"/>
      <c r="DUJ23" s="65"/>
      <c r="DUK23" s="65"/>
      <c r="DUL23" s="65"/>
      <c r="DUM23" s="65"/>
      <c r="DUN23" s="65"/>
      <c r="DUO23" s="65"/>
      <c r="DUP23" s="65"/>
      <c r="DUQ23" s="65"/>
      <c r="DUR23" s="65"/>
      <c r="DUS23" s="65"/>
      <c r="DUT23" s="65"/>
      <c r="DUU23" s="65"/>
      <c r="DUV23" s="65"/>
      <c r="DUW23" s="65"/>
      <c r="DUX23" s="65"/>
      <c r="DUY23" s="65"/>
      <c r="DUZ23" s="65"/>
      <c r="DVA23" s="65"/>
      <c r="DVB23" s="65"/>
      <c r="DVC23" s="65"/>
      <c r="DVD23" s="65"/>
      <c r="DVE23" s="65"/>
      <c r="DVF23" s="65"/>
      <c r="DVG23" s="65"/>
      <c r="DVH23" s="65"/>
      <c r="DVI23" s="65"/>
      <c r="DVJ23" s="65"/>
      <c r="DVK23" s="65"/>
      <c r="DVL23" s="65"/>
      <c r="DVM23" s="65"/>
      <c r="DVN23" s="65"/>
      <c r="DVO23" s="65"/>
      <c r="DVP23" s="65"/>
      <c r="DVQ23" s="65"/>
      <c r="DVR23" s="65"/>
      <c r="DVS23" s="65"/>
      <c r="DVT23" s="65"/>
      <c r="DVU23" s="65"/>
      <c r="DVV23" s="65"/>
      <c r="DVW23" s="65"/>
      <c r="DVX23" s="65"/>
      <c r="DVY23" s="65"/>
      <c r="DVZ23" s="65"/>
      <c r="DWA23" s="65"/>
      <c r="DWB23" s="65"/>
      <c r="DWC23" s="65"/>
      <c r="DWD23" s="65"/>
      <c r="DWE23" s="65"/>
      <c r="DWF23" s="65"/>
      <c r="DWG23" s="65"/>
      <c r="DWH23" s="65"/>
      <c r="DWI23" s="65"/>
      <c r="DWJ23" s="65"/>
      <c r="DWK23" s="65"/>
      <c r="DWL23" s="65"/>
      <c r="DWM23" s="65"/>
      <c r="DWN23" s="65"/>
      <c r="DWO23" s="65"/>
      <c r="DWP23" s="65"/>
      <c r="DWQ23" s="65"/>
      <c r="DWR23" s="65"/>
      <c r="DWS23" s="65"/>
      <c r="DWT23" s="65"/>
      <c r="DWU23" s="65"/>
      <c r="DWV23" s="65"/>
      <c r="DWW23" s="65"/>
      <c r="DWX23" s="65"/>
      <c r="DWY23" s="65"/>
      <c r="DWZ23" s="65"/>
      <c r="DXA23" s="65"/>
      <c r="DXB23" s="65"/>
      <c r="DXC23" s="65"/>
      <c r="DXD23" s="65"/>
      <c r="DXE23" s="65"/>
      <c r="DXF23" s="65"/>
      <c r="DXG23" s="65"/>
      <c r="DXH23" s="65"/>
      <c r="DXI23" s="65"/>
      <c r="DXJ23" s="65"/>
      <c r="DXK23" s="65"/>
      <c r="DXL23" s="65"/>
      <c r="DXM23" s="65"/>
      <c r="DXN23" s="65"/>
      <c r="DXO23" s="65"/>
      <c r="DXP23" s="65"/>
      <c r="DXQ23" s="65"/>
      <c r="DXR23" s="65"/>
      <c r="DXS23" s="65"/>
      <c r="DXT23" s="65"/>
      <c r="DXU23" s="65"/>
      <c r="DXV23" s="65"/>
      <c r="DXW23" s="65"/>
      <c r="DXX23" s="65"/>
      <c r="DXY23" s="65"/>
      <c r="DXZ23" s="65"/>
      <c r="DYA23" s="65"/>
      <c r="DYB23" s="65"/>
      <c r="DYC23" s="65"/>
      <c r="DYD23" s="65"/>
      <c r="DYE23" s="65"/>
      <c r="DYF23" s="65"/>
      <c r="DYG23" s="65"/>
      <c r="DYH23" s="65"/>
      <c r="DYI23" s="65"/>
      <c r="DYJ23" s="65"/>
      <c r="DYK23" s="65"/>
      <c r="DYL23" s="65"/>
      <c r="DYM23" s="65"/>
      <c r="DYN23" s="65"/>
      <c r="DYO23" s="65"/>
      <c r="DYP23" s="65"/>
      <c r="DYQ23" s="65"/>
      <c r="DYR23" s="65"/>
      <c r="DYS23" s="65"/>
      <c r="DYT23" s="65"/>
      <c r="DYU23" s="65"/>
      <c r="DYV23" s="65"/>
      <c r="DYW23" s="65"/>
      <c r="DYX23" s="65"/>
      <c r="DYY23" s="65"/>
      <c r="DYZ23" s="65"/>
      <c r="DZA23" s="65"/>
      <c r="DZB23" s="65"/>
      <c r="DZC23" s="65"/>
      <c r="DZD23" s="65"/>
      <c r="DZE23" s="65"/>
      <c r="DZF23" s="65"/>
      <c r="DZG23" s="65"/>
      <c r="DZH23" s="65"/>
      <c r="DZI23" s="65"/>
      <c r="DZJ23" s="65"/>
      <c r="DZK23" s="65"/>
      <c r="DZL23" s="65"/>
      <c r="DZM23" s="65"/>
      <c r="DZN23" s="65"/>
      <c r="DZO23" s="65"/>
      <c r="DZP23" s="65"/>
      <c r="DZQ23" s="65"/>
      <c r="DZR23" s="65"/>
      <c r="DZS23" s="65"/>
      <c r="DZT23" s="65"/>
      <c r="DZU23" s="65"/>
      <c r="DZV23" s="65"/>
      <c r="DZW23" s="65"/>
      <c r="DZX23" s="65"/>
      <c r="DZY23" s="65"/>
      <c r="DZZ23" s="65"/>
      <c r="EAA23" s="65"/>
      <c r="EAB23" s="65"/>
      <c r="EAC23" s="65"/>
      <c r="EAD23" s="65"/>
      <c r="EAE23" s="65"/>
      <c r="EAF23" s="65"/>
      <c r="EAG23" s="65"/>
      <c r="EAH23" s="65"/>
      <c r="EAI23" s="65"/>
      <c r="EAJ23" s="65"/>
      <c r="EAK23" s="65"/>
      <c r="EAL23" s="65"/>
      <c r="EAM23" s="65"/>
      <c r="EAN23" s="65"/>
      <c r="EAO23" s="65"/>
      <c r="EAP23" s="65"/>
      <c r="EAQ23" s="65"/>
      <c r="EAR23" s="65"/>
      <c r="EAS23" s="65"/>
      <c r="EAT23" s="65"/>
      <c r="EAU23" s="65"/>
      <c r="EAV23" s="65"/>
      <c r="EAW23" s="65"/>
      <c r="EAX23" s="65"/>
      <c r="EAY23" s="65"/>
      <c r="EAZ23" s="65"/>
      <c r="EBA23" s="65"/>
      <c r="EBB23" s="65"/>
      <c r="EBC23" s="65"/>
      <c r="EBD23" s="65"/>
      <c r="EBE23" s="65"/>
      <c r="EBF23" s="65"/>
      <c r="EBG23" s="65"/>
      <c r="EBH23" s="65"/>
      <c r="EBI23" s="65"/>
      <c r="EBJ23" s="65"/>
      <c r="EBK23" s="65"/>
      <c r="EBL23" s="65"/>
      <c r="EBM23" s="65"/>
      <c r="EBN23" s="65"/>
      <c r="EBO23" s="65"/>
      <c r="EBP23" s="65"/>
      <c r="EBQ23" s="65"/>
      <c r="EBR23" s="65"/>
      <c r="EBS23" s="65"/>
      <c r="EBT23" s="65"/>
      <c r="EBU23" s="65"/>
      <c r="EBV23" s="65"/>
      <c r="EBW23" s="65"/>
      <c r="EBX23" s="65"/>
      <c r="EBY23" s="65"/>
      <c r="EBZ23" s="65"/>
      <c r="ECA23" s="65"/>
      <c r="ECB23" s="65"/>
      <c r="ECC23" s="65"/>
      <c r="ECD23" s="65"/>
      <c r="ECE23" s="65"/>
      <c r="ECF23" s="65"/>
      <c r="ECG23" s="65"/>
      <c r="ECH23" s="65"/>
      <c r="ECI23" s="65"/>
      <c r="ECJ23" s="65"/>
      <c r="ECK23" s="65"/>
      <c r="ECL23" s="65"/>
      <c r="ECM23" s="65"/>
      <c r="ECN23" s="65"/>
      <c r="ECO23" s="65"/>
      <c r="ECP23" s="65"/>
      <c r="ECQ23" s="65"/>
      <c r="ECR23" s="65"/>
      <c r="ECS23" s="65"/>
      <c r="ECT23" s="65"/>
      <c r="ECU23" s="65"/>
      <c r="ECV23" s="65"/>
      <c r="ECW23" s="65"/>
      <c r="ECX23" s="65"/>
      <c r="ECY23" s="65"/>
      <c r="ECZ23" s="65"/>
      <c r="EDA23" s="65"/>
      <c r="EDB23" s="65"/>
      <c r="EDC23" s="65"/>
      <c r="EDD23" s="65"/>
      <c r="EDE23" s="65"/>
      <c r="EDF23" s="65"/>
      <c r="EDG23" s="65"/>
      <c r="EDH23" s="65"/>
      <c r="EDI23" s="65"/>
      <c r="EDJ23" s="65"/>
      <c r="EDK23" s="65"/>
      <c r="EDL23" s="65"/>
      <c r="EDM23" s="65"/>
      <c r="EDN23" s="65"/>
      <c r="EDO23" s="65"/>
      <c r="EDP23" s="65"/>
      <c r="EDQ23" s="65"/>
      <c r="EDR23" s="65"/>
      <c r="EDS23" s="65"/>
      <c r="EDT23" s="65"/>
      <c r="EDU23" s="65"/>
      <c r="EDV23" s="65"/>
      <c r="EDW23" s="65"/>
      <c r="EDX23" s="65"/>
      <c r="EDY23" s="65"/>
      <c r="EDZ23" s="65"/>
      <c r="EEA23" s="65"/>
      <c r="EEB23" s="65"/>
      <c r="EEC23" s="65"/>
      <c r="EED23" s="65"/>
      <c r="EEE23" s="65"/>
      <c r="EEF23" s="65"/>
      <c r="EEG23" s="65"/>
      <c r="EEH23" s="65"/>
      <c r="EEI23" s="65"/>
      <c r="EEJ23" s="65"/>
      <c r="EEK23" s="65"/>
      <c r="EEL23" s="65"/>
      <c r="EEM23" s="65"/>
      <c r="EEN23" s="65"/>
      <c r="EEO23" s="65"/>
      <c r="EEP23" s="65"/>
      <c r="EEQ23" s="65"/>
      <c r="EER23" s="65"/>
      <c r="EES23" s="65"/>
      <c r="EET23" s="65"/>
      <c r="EEU23" s="65"/>
      <c r="EEV23" s="65"/>
      <c r="EEW23" s="65"/>
      <c r="EEX23" s="65"/>
      <c r="EEY23" s="65"/>
      <c r="EEZ23" s="65"/>
      <c r="EFA23" s="65"/>
      <c r="EFB23" s="65"/>
      <c r="EFC23" s="65"/>
      <c r="EFD23" s="65"/>
      <c r="EFE23" s="65"/>
      <c r="EFF23" s="65"/>
      <c r="EFG23" s="65"/>
      <c r="EFH23" s="65"/>
      <c r="EFI23" s="65"/>
      <c r="EFJ23" s="65"/>
      <c r="EFK23" s="65"/>
      <c r="EFL23" s="65"/>
      <c r="EFM23" s="65"/>
      <c r="EFN23" s="65"/>
      <c r="EFO23" s="65"/>
      <c r="EFP23" s="65"/>
      <c r="EFQ23" s="65"/>
      <c r="EFR23" s="65"/>
      <c r="EFS23" s="65"/>
      <c r="EFT23" s="65"/>
      <c r="EFU23" s="65"/>
      <c r="EFV23" s="65"/>
      <c r="EFW23" s="65"/>
      <c r="EFX23" s="65"/>
      <c r="EFY23" s="65"/>
      <c r="EFZ23" s="65"/>
      <c r="EGA23" s="65"/>
      <c r="EGB23" s="65"/>
      <c r="EGC23" s="65"/>
      <c r="EGD23" s="65"/>
      <c r="EGE23" s="65"/>
      <c r="EGF23" s="65"/>
      <c r="EGG23" s="65"/>
      <c r="EGH23" s="65"/>
      <c r="EGI23" s="65"/>
      <c r="EGJ23" s="65"/>
      <c r="EGK23" s="65"/>
      <c r="EGL23" s="65"/>
      <c r="EGM23" s="65"/>
      <c r="EGN23" s="65"/>
      <c r="EGO23" s="65"/>
      <c r="EGP23" s="65"/>
      <c r="EGQ23" s="65"/>
      <c r="EGR23" s="65"/>
      <c r="EGS23" s="65"/>
      <c r="EGT23" s="65"/>
      <c r="EGU23" s="65"/>
      <c r="EGV23" s="65"/>
      <c r="EGW23" s="65"/>
      <c r="EGX23" s="65"/>
      <c r="EGY23" s="65"/>
      <c r="EGZ23" s="65"/>
      <c r="EHA23" s="65"/>
      <c r="EHB23" s="65"/>
      <c r="EHC23" s="65"/>
      <c r="EHD23" s="65"/>
      <c r="EHE23" s="65"/>
      <c r="EHF23" s="65"/>
      <c r="EHG23" s="65"/>
      <c r="EHH23" s="65"/>
      <c r="EHI23" s="65"/>
      <c r="EHJ23" s="65"/>
      <c r="EHK23" s="65"/>
      <c r="EHL23" s="65"/>
      <c r="EHM23" s="65"/>
      <c r="EHN23" s="65"/>
      <c r="EHO23" s="65"/>
      <c r="EHP23" s="65"/>
      <c r="EHQ23" s="65"/>
      <c r="EHR23" s="65"/>
      <c r="EHS23" s="65"/>
      <c r="EHT23" s="65"/>
      <c r="EHU23" s="65"/>
      <c r="EHV23" s="65"/>
      <c r="EHW23" s="65"/>
      <c r="EHX23" s="65"/>
      <c r="EHY23" s="65"/>
      <c r="EHZ23" s="65"/>
      <c r="EIA23" s="65"/>
      <c r="EIB23" s="65"/>
      <c r="EIC23" s="65"/>
      <c r="EID23" s="65"/>
      <c r="EIE23" s="65"/>
      <c r="EIF23" s="65"/>
      <c r="EIG23" s="65"/>
      <c r="EIH23" s="65"/>
      <c r="EII23" s="65"/>
      <c r="EIJ23" s="65"/>
      <c r="EIK23" s="65"/>
      <c r="EIL23" s="65"/>
      <c r="EIM23" s="65"/>
      <c r="EIN23" s="65"/>
      <c r="EIO23" s="65"/>
      <c r="EIP23" s="65"/>
      <c r="EIQ23" s="65"/>
      <c r="EIR23" s="65"/>
      <c r="EIS23" s="65"/>
      <c r="EIT23" s="65"/>
      <c r="EIU23" s="65"/>
      <c r="EIV23" s="65"/>
      <c r="EIW23" s="65"/>
      <c r="EIX23" s="65"/>
      <c r="EIY23" s="65"/>
      <c r="EIZ23" s="65"/>
      <c r="EJA23" s="65"/>
      <c r="EJB23" s="65"/>
      <c r="EJC23" s="65"/>
      <c r="EJD23" s="65"/>
      <c r="EJE23" s="65"/>
      <c r="EJF23" s="65"/>
      <c r="EJG23" s="65"/>
      <c r="EJH23" s="65"/>
      <c r="EJI23" s="65"/>
      <c r="EJJ23" s="65"/>
      <c r="EJK23" s="65"/>
      <c r="EJL23" s="65"/>
      <c r="EJM23" s="65"/>
      <c r="EJN23" s="65"/>
      <c r="EJO23" s="65"/>
      <c r="EJP23" s="65"/>
      <c r="EJQ23" s="65"/>
      <c r="EJR23" s="65"/>
      <c r="EJS23" s="65"/>
      <c r="EJT23" s="65"/>
      <c r="EJU23" s="65"/>
      <c r="EJV23" s="65"/>
      <c r="EJW23" s="65"/>
      <c r="EJX23" s="65"/>
      <c r="EJY23" s="65"/>
      <c r="EJZ23" s="65"/>
      <c r="EKA23" s="65"/>
      <c r="EKB23" s="65"/>
      <c r="EKC23" s="65"/>
      <c r="EKD23" s="65"/>
      <c r="EKE23" s="65"/>
      <c r="EKF23" s="65"/>
      <c r="EKG23" s="65"/>
      <c r="EKH23" s="65"/>
      <c r="EKI23" s="65"/>
      <c r="EKJ23" s="65"/>
      <c r="EKK23" s="65"/>
      <c r="EKL23" s="65"/>
      <c r="EKM23" s="65"/>
      <c r="EKN23" s="65"/>
      <c r="EKO23" s="65"/>
      <c r="EKP23" s="65"/>
      <c r="EKQ23" s="65"/>
      <c r="EKR23" s="65"/>
      <c r="EKS23" s="65"/>
      <c r="EKT23" s="65"/>
      <c r="EKU23" s="65"/>
      <c r="EKV23" s="65"/>
      <c r="EKW23" s="65"/>
      <c r="EKX23" s="65"/>
      <c r="EKY23" s="65"/>
      <c r="EKZ23" s="65"/>
      <c r="ELA23" s="65"/>
      <c r="ELB23" s="65"/>
      <c r="ELC23" s="65"/>
      <c r="ELD23" s="65"/>
      <c r="ELE23" s="65"/>
      <c r="ELF23" s="65"/>
      <c r="ELG23" s="65"/>
      <c r="ELH23" s="65"/>
      <c r="ELI23" s="65"/>
      <c r="ELJ23" s="65"/>
      <c r="ELK23" s="65"/>
      <c r="ELL23" s="65"/>
      <c r="ELM23" s="65"/>
      <c r="ELN23" s="65"/>
      <c r="ELO23" s="65"/>
      <c r="ELP23" s="65"/>
      <c r="ELQ23" s="65"/>
      <c r="ELR23" s="65"/>
      <c r="ELS23" s="65"/>
      <c r="ELT23" s="65"/>
      <c r="ELU23" s="65"/>
      <c r="ELV23" s="65"/>
      <c r="ELW23" s="65"/>
      <c r="ELX23" s="65"/>
      <c r="ELY23" s="65"/>
      <c r="ELZ23" s="65"/>
      <c r="EMA23" s="65"/>
      <c r="EMB23" s="65"/>
      <c r="EMC23" s="65"/>
      <c r="EMD23" s="65"/>
      <c r="EME23" s="65"/>
      <c r="EMF23" s="65"/>
      <c r="EMG23" s="65"/>
      <c r="EMH23" s="65"/>
      <c r="EMI23" s="65"/>
      <c r="EMJ23" s="65"/>
      <c r="EMK23" s="65"/>
      <c r="EML23" s="65"/>
      <c r="EMM23" s="65"/>
      <c r="EMN23" s="65"/>
      <c r="EMO23" s="65"/>
      <c r="EMP23" s="65"/>
      <c r="EMQ23" s="65"/>
      <c r="EMR23" s="65"/>
      <c r="EMS23" s="65"/>
      <c r="EMT23" s="65"/>
      <c r="EMU23" s="65"/>
      <c r="EMV23" s="65"/>
      <c r="EMW23" s="65"/>
      <c r="EMX23" s="65"/>
      <c r="EMY23" s="65"/>
      <c r="EMZ23" s="65"/>
      <c r="ENA23" s="65"/>
      <c r="ENB23" s="65"/>
      <c r="ENC23" s="65"/>
      <c r="END23" s="65"/>
      <c r="ENE23" s="65"/>
      <c r="ENF23" s="65"/>
      <c r="ENG23" s="65"/>
      <c r="ENH23" s="65"/>
      <c r="ENI23" s="65"/>
      <c r="ENJ23" s="65"/>
      <c r="ENK23" s="65"/>
      <c r="ENL23" s="65"/>
      <c r="ENM23" s="65"/>
      <c r="ENN23" s="65"/>
      <c r="ENO23" s="65"/>
      <c r="ENP23" s="65"/>
      <c r="ENQ23" s="65"/>
      <c r="ENR23" s="65"/>
      <c r="ENS23" s="65"/>
      <c r="ENT23" s="65"/>
      <c r="ENU23" s="65"/>
      <c r="ENV23" s="65"/>
      <c r="ENW23" s="65"/>
      <c r="ENX23" s="65"/>
      <c r="ENY23" s="65"/>
      <c r="ENZ23" s="65"/>
      <c r="EOA23" s="65"/>
      <c r="EOB23" s="65"/>
      <c r="EOC23" s="65"/>
      <c r="EOD23" s="65"/>
      <c r="EOE23" s="65"/>
      <c r="EOF23" s="65"/>
      <c r="EOG23" s="65"/>
      <c r="EOH23" s="65"/>
      <c r="EOI23" s="65"/>
      <c r="EOJ23" s="65"/>
      <c r="EOK23" s="65"/>
      <c r="EOL23" s="65"/>
      <c r="EOM23" s="65"/>
      <c r="EON23" s="65"/>
      <c r="EOO23" s="65"/>
      <c r="EOP23" s="65"/>
      <c r="EOQ23" s="65"/>
      <c r="EOR23" s="65"/>
      <c r="EOS23" s="65"/>
      <c r="EOT23" s="65"/>
      <c r="EOU23" s="65"/>
      <c r="EOV23" s="65"/>
      <c r="EOW23" s="65"/>
      <c r="EOX23" s="65"/>
      <c r="EOY23" s="65"/>
      <c r="EOZ23" s="65"/>
      <c r="EPA23" s="65"/>
      <c r="EPB23" s="65"/>
      <c r="EPC23" s="65"/>
      <c r="EPD23" s="65"/>
      <c r="EPE23" s="65"/>
      <c r="EPF23" s="65"/>
      <c r="EPG23" s="65"/>
      <c r="EPH23" s="65"/>
      <c r="EPI23" s="65"/>
      <c r="EPJ23" s="65"/>
      <c r="EPK23" s="65"/>
      <c r="EPL23" s="65"/>
      <c r="EPM23" s="65"/>
      <c r="EPN23" s="65"/>
      <c r="EPO23" s="65"/>
      <c r="EPP23" s="65"/>
      <c r="EPQ23" s="65"/>
      <c r="EPR23" s="65"/>
      <c r="EPS23" s="65"/>
      <c r="EPT23" s="65"/>
      <c r="EPU23" s="65"/>
      <c r="EPV23" s="65"/>
      <c r="EPW23" s="65"/>
      <c r="EPX23" s="65"/>
      <c r="EPY23" s="65"/>
      <c r="EPZ23" s="65"/>
      <c r="EQA23" s="65"/>
      <c r="EQB23" s="65"/>
      <c r="EQC23" s="65"/>
      <c r="EQD23" s="65"/>
      <c r="EQE23" s="65"/>
      <c r="EQF23" s="65"/>
      <c r="EQG23" s="65"/>
      <c r="EQH23" s="65"/>
      <c r="EQI23" s="65"/>
      <c r="EQJ23" s="65"/>
      <c r="EQK23" s="65"/>
      <c r="EQL23" s="65"/>
      <c r="EQM23" s="65"/>
      <c r="EQN23" s="65"/>
      <c r="EQO23" s="65"/>
      <c r="EQP23" s="65"/>
      <c r="EQQ23" s="65"/>
      <c r="EQR23" s="65"/>
      <c r="EQS23" s="65"/>
      <c r="EQT23" s="65"/>
      <c r="EQU23" s="65"/>
      <c r="EQV23" s="65"/>
      <c r="EQW23" s="65"/>
      <c r="EQX23" s="65"/>
      <c r="EQY23" s="65"/>
      <c r="EQZ23" s="65"/>
      <c r="ERA23" s="65"/>
      <c r="ERB23" s="65"/>
      <c r="ERC23" s="65"/>
      <c r="ERD23" s="65"/>
      <c r="ERE23" s="65"/>
      <c r="ERF23" s="65"/>
      <c r="ERG23" s="65"/>
      <c r="ERH23" s="65"/>
      <c r="ERI23" s="65"/>
      <c r="ERJ23" s="65"/>
      <c r="ERK23" s="65"/>
      <c r="ERL23" s="65"/>
      <c r="ERM23" s="65"/>
      <c r="ERN23" s="65"/>
      <c r="ERO23" s="65"/>
      <c r="ERP23" s="65"/>
      <c r="ERQ23" s="65"/>
      <c r="ERR23" s="65"/>
      <c r="ERS23" s="65"/>
      <c r="ERT23" s="65"/>
      <c r="ERU23" s="65"/>
      <c r="ERV23" s="65"/>
      <c r="ERW23" s="65"/>
      <c r="ERX23" s="65"/>
      <c r="ERY23" s="65"/>
      <c r="ERZ23" s="65"/>
      <c r="ESA23" s="65"/>
      <c r="ESB23" s="65"/>
      <c r="ESC23" s="65"/>
      <c r="ESD23" s="65"/>
      <c r="ESE23" s="65"/>
      <c r="ESF23" s="65"/>
      <c r="ESG23" s="65"/>
      <c r="ESH23" s="65"/>
      <c r="ESI23" s="65"/>
      <c r="ESJ23" s="65"/>
      <c r="ESK23" s="65"/>
      <c r="ESL23" s="65"/>
      <c r="ESM23" s="65"/>
      <c r="ESN23" s="65"/>
      <c r="ESO23" s="65"/>
      <c r="ESP23" s="65"/>
      <c r="ESQ23" s="65"/>
      <c r="ESR23" s="65"/>
      <c r="ESS23" s="65"/>
      <c r="EST23" s="65"/>
      <c r="ESU23" s="65"/>
      <c r="ESV23" s="65"/>
      <c r="ESW23" s="65"/>
      <c r="ESX23" s="65"/>
      <c r="ESY23" s="65"/>
      <c r="ESZ23" s="65"/>
      <c r="ETA23" s="65"/>
      <c r="ETB23" s="65"/>
      <c r="ETC23" s="65"/>
      <c r="ETD23" s="65"/>
      <c r="ETE23" s="65"/>
      <c r="ETF23" s="65"/>
      <c r="ETG23" s="65"/>
      <c r="ETH23" s="65"/>
      <c r="ETI23" s="65"/>
      <c r="ETJ23" s="65"/>
      <c r="ETK23" s="65"/>
      <c r="ETL23" s="65"/>
      <c r="ETM23" s="65"/>
      <c r="ETN23" s="65"/>
      <c r="ETO23" s="65"/>
      <c r="ETP23" s="65"/>
      <c r="ETQ23" s="65"/>
      <c r="ETR23" s="65"/>
      <c r="ETS23" s="65"/>
      <c r="ETT23" s="65"/>
      <c r="ETU23" s="65"/>
      <c r="ETV23" s="65"/>
      <c r="ETW23" s="65"/>
      <c r="ETX23" s="65"/>
      <c r="ETY23" s="65"/>
      <c r="ETZ23" s="65"/>
      <c r="EUA23" s="65"/>
      <c r="EUB23" s="65"/>
      <c r="EUC23" s="65"/>
      <c r="EUD23" s="65"/>
      <c r="EUE23" s="65"/>
      <c r="EUF23" s="65"/>
      <c r="EUG23" s="65"/>
      <c r="EUH23" s="65"/>
      <c r="EUI23" s="65"/>
      <c r="EUJ23" s="65"/>
      <c r="EUK23" s="65"/>
      <c r="EUL23" s="65"/>
      <c r="EUM23" s="65"/>
      <c r="EUN23" s="65"/>
      <c r="EUO23" s="65"/>
      <c r="EUP23" s="65"/>
      <c r="EUQ23" s="65"/>
      <c r="EUR23" s="65"/>
      <c r="EUS23" s="65"/>
      <c r="EUT23" s="65"/>
      <c r="EUU23" s="65"/>
      <c r="EUV23" s="65"/>
      <c r="EUW23" s="65"/>
      <c r="EUX23" s="65"/>
      <c r="EUY23" s="65"/>
      <c r="EUZ23" s="65"/>
      <c r="EVA23" s="65"/>
      <c r="EVB23" s="65"/>
      <c r="EVC23" s="65"/>
      <c r="EVD23" s="65"/>
      <c r="EVE23" s="65"/>
      <c r="EVF23" s="65"/>
      <c r="EVG23" s="65"/>
      <c r="EVH23" s="65"/>
      <c r="EVI23" s="65"/>
      <c r="EVJ23" s="65"/>
      <c r="EVK23" s="65"/>
      <c r="EVL23" s="65"/>
      <c r="EVM23" s="65"/>
      <c r="EVN23" s="65"/>
      <c r="EVO23" s="65"/>
      <c r="EVP23" s="65"/>
      <c r="EVQ23" s="65"/>
      <c r="EVR23" s="65"/>
      <c r="EVS23" s="65"/>
      <c r="EVT23" s="65"/>
      <c r="EVU23" s="65"/>
      <c r="EVV23" s="65"/>
      <c r="EVW23" s="65"/>
      <c r="EVX23" s="65"/>
      <c r="EVY23" s="65"/>
      <c r="EVZ23" s="65"/>
      <c r="EWA23" s="65"/>
      <c r="EWB23" s="65"/>
      <c r="EWC23" s="65"/>
      <c r="EWD23" s="65"/>
      <c r="EWE23" s="65"/>
      <c r="EWF23" s="65"/>
      <c r="EWG23" s="65"/>
      <c r="EWH23" s="65"/>
      <c r="EWI23" s="65"/>
      <c r="EWJ23" s="65"/>
      <c r="EWK23" s="65"/>
      <c r="EWL23" s="65"/>
      <c r="EWM23" s="65"/>
      <c r="EWN23" s="65"/>
      <c r="EWO23" s="65"/>
      <c r="EWP23" s="65"/>
      <c r="EWQ23" s="65"/>
      <c r="EWR23" s="65"/>
      <c r="EWS23" s="65"/>
      <c r="EWT23" s="65"/>
      <c r="EWU23" s="65"/>
      <c r="EWV23" s="65"/>
      <c r="EWW23" s="65"/>
      <c r="EWX23" s="65"/>
      <c r="EWY23" s="65"/>
      <c r="EWZ23" s="65"/>
      <c r="EXA23" s="65"/>
      <c r="EXB23" s="65"/>
      <c r="EXC23" s="65"/>
      <c r="EXD23" s="65"/>
      <c r="EXE23" s="65"/>
      <c r="EXF23" s="65"/>
      <c r="EXG23" s="65"/>
      <c r="EXH23" s="65"/>
      <c r="EXI23" s="65"/>
      <c r="EXJ23" s="65"/>
      <c r="EXK23" s="65"/>
      <c r="EXL23" s="65"/>
      <c r="EXM23" s="65"/>
      <c r="EXN23" s="65"/>
      <c r="EXO23" s="65"/>
      <c r="EXP23" s="65"/>
      <c r="EXQ23" s="65"/>
      <c r="EXR23" s="65"/>
      <c r="EXS23" s="65"/>
      <c r="EXT23" s="65"/>
      <c r="EXU23" s="65"/>
      <c r="EXV23" s="65"/>
      <c r="EXW23" s="65"/>
      <c r="EXX23" s="65"/>
      <c r="EXY23" s="65"/>
      <c r="EXZ23" s="65"/>
      <c r="EYA23" s="65"/>
      <c r="EYB23" s="65"/>
      <c r="EYC23" s="65"/>
      <c r="EYD23" s="65"/>
      <c r="EYE23" s="65"/>
      <c r="EYF23" s="65"/>
      <c r="EYG23" s="65"/>
      <c r="EYH23" s="65"/>
      <c r="EYI23" s="65"/>
      <c r="EYJ23" s="65"/>
      <c r="EYK23" s="65"/>
      <c r="EYL23" s="65"/>
      <c r="EYM23" s="65"/>
      <c r="EYN23" s="65"/>
      <c r="EYO23" s="65"/>
      <c r="EYP23" s="65"/>
      <c r="EYQ23" s="65"/>
      <c r="EYR23" s="65"/>
      <c r="EYS23" s="65"/>
      <c r="EYT23" s="65"/>
      <c r="EYU23" s="65"/>
      <c r="EYV23" s="65"/>
      <c r="EYW23" s="65"/>
      <c r="EYX23" s="65"/>
      <c r="EYY23" s="65"/>
      <c r="EYZ23" s="65"/>
      <c r="EZA23" s="65"/>
      <c r="EZB23" s="65"/>
      <c r="EZC23" s="65"/>
      <c r="EZD23" s="65"/>
      <c r="EZE23" s="65"/>
      <c r="EZF23" s="65"/>
      <c r="EZG23" s="65"/>
      <c r="EZH23" s="65"/>
      <c r="EZI23" s="65"/>
      <c r="EZJ23" s="65"/>
      <c r="EZK23" s="65"/>
      <c r="EZL23" s="65"/>
      <c r="EZM23" s="65"/>
      <c r="EZN23" s="65"/>
      <c r="EZO23" s="65"/>
      <c r="EZP23" s="65"/>
      <c r="EZQ23" s="65"/>
      <c r="EZR23" s="65"/>
      <c r="EZS23" s="65"/>
      <c r="EZT23" s="65"/>
      <c r="EZU23" s="65"/>
      <c r="EZV23" s="65"/>
      <c r="EZW23" s="65"/>
      <c r="EZX23" s="65"/>
      <c r="EZY23" s="65"/>
      <c r="EZZ23" s="65"/>
      <c r="FAA23" s="65"/>
      <c r="FAB23" s="65"/>
      <c r="FAC23" s="65"/>
      <c r="FAD23" s="65"/>
      <c r="FAE23" s="65"/>
      <c r="FAF23" s="65"/>
      <c r="FAG23" s="65"/>
      <c r="FAH23" s="65"/>
      <c r="FAI23" s="65"/>
      <c r="FAJ23" s="65"/>
      <c r="FAK23" s="65"/>
      <c r="FAL23" s="65"/>
      <c r="FAM23" s="65"/>
      <c r="FAN23" s="65"/>
      <c r="FAO23" s="65"/>
      <c r="FAP23" s="65"/>
      <c r="FAQ23" s="65"/>
      <c r="FAR23" s="65"/>
      <c r="FAS23" s="65"/>
      <c r="FAT23" s="65"/>
      <c r="FAU23" s="65"/>
      <c r="FAV23" s="65"/>
      <c r="FAW23" s="65"/>
      <c r="FAX23" s="65"/>
      <c r="FAY23" s="65"/>
      <c r="FAZ23" s="65"/>
      <c r="FBA23" s="65"/>
      <c r="FBB23" s="65"/>
      <c r="FBC23" s="65"/>
      <c r="FBD23" s="65"/>
      <c r="FBE23" s="65"/>
      <c r="FBF23" s="65"/>
      <c r="FBG23" s="65"/>
      <c r="FBH23" s="65"/>
      <c r="FBI23" s="65"/>
      <c r="FBJ23" s="65"/>
      <c r="FBK23" s="65"/>
      <c r="FBL23" s="65"/>
      <c r="FBM23" s="65"/>
      <c r="FBN23" s="65"/>
      <c r="FBO23" s="65"/>
      <c r="FBP23" s="65"/>
      <c r="FBQ23" s="65"/>
      <c r="FBR23" s="65"/>
      <c r="FBS23" s="65"/>
      <c r="FBT23" s="65"/>
      <c r="FBU23" s="65"/>
      <c r="FBV23" s="65"/>
      <c r="FBW23" s="65"/>
      <c r="FBX23" s="65"/>
      <c r="FBY23" s="65"/>
      <c r="FBZ23" s="65"/>
      <c r="FCA23" s="65"/>
      <c r="FCB23" s="65"/>
      <c r="FCC23" s="65"/>
      <c r="FCD23" s="65"/>
      <c r="FCE23" s="65"/>
      <c r="FCF23" s="65"/>
      <c r="FCG23" s="65"/>
      <c r="FCH23" s="65"/>
      <c r="FCI23" s="65"/>
      <c r="FCJ23" s="65"/>
      <c r="FCK23" s="65"/>
      <c r="FCL23" s="65"/>
      <c r="FCM23" s="65"/>
      <c r="FCN23" s="65"/>
      <c r="FCO23" s="65"/>
      <c r="FCP23" s="65"/>
      <c r="FCQ23" s="65"/>
      <c r="FCR23" s="65"/>
      <c r="FCS23" s="65"/>
      <c r="FCT23" s="65"/>
      <c r="FCU23" s="65"/>
      <c r="FCV23" s="65"/>
      <c r="FCW23" s="65"/>
      <c r="FCX23" s="65"/>
      <c r="FCY23" s="65"/>
      <c r="FCZ23" s="65"/>
      <c r="FDA23" s="65"/>
      <c r="FDB23" s="65"/>
      <c r="FDC23" s="65"/>
      <c r="FDD23" s="65"/>
      <c r="FDE23" s="65"/>
      <c r="FDF23" s="65"/>
      <c r="FDG23" s="65"/>
      <c r="FDH23" s="65"/>
      <c r="FDI23" s="65"/>
      <c r="FDJ23" s="65"/>
      <c r="FDK23" s="65"/>
      <c r="FDL23" s="65"/>
      <c r="FDM23" s="65"/>
      <c r="FDN23" s="65"/>
      <c r="FDO23" s="65"/>
      <c r="FDP23" s="65"/>
      <c r="FDQ23" s="65"/>
      <c r="FDR23" s="65"/>
      <c r="FDS23" s="65"/>
      <c r="FDT23" s="65"/>
      <c r="FDU23" s="65"/>
      <c r="FDV23" s="65"/>
      <c r="FDW23" s="65"/>
      <c r="FDX23" s="65"/>
      <c r="FDY23" s="65"/>
      <c r="FDZ23" s="65"/>
      <c r="FEA23" s="65"/>
      <c r="FEB23" s="65"/>
      <c r="FEC23" s="65"/>
      <c r="FED23" s="65"/>
      <c r="FEE23" s="65"/>
      <c r="FEF23" s="65"/>
      <c r="FEG23" s="65"/>
      <c r="FEH23" s="65"/>
      <c r="FEI23" s="65"/>
      <c r="FEJ23" s="65"/>
      <c r="FEK23" s="65"/>
      <c r="FEL23" s="65"/>
      <c r="FEM23" s="65"/>
      <c r="FEN23" s="65"/>
      <c r="FEO23" s="65"/>
      <c r="FEP23" s="65"/>
      <c r="FEQ23" s="65"/>
      <c r="FER23" s="65"/>
      <c r="FES23" s="65"/>
      <c r="FET23" s="65"/>
      <c r="FEU23" s="65"/>
      <c r="FEV23" s="65"/>
      <c r="FEW23" s="65"/>
      <c r="FEX23" s="65"/>
      <c r="FEY23" s="65"/>
      <c r="FEZ23" s="65"/>
      <c r="FFA23" s="65"/>
      <c r="FFB23" s="65"/>
      <c r="FFC23" s="65"/>
      <c r="FFD23" s="65"/>
      <c r="FFE23" s="65"/>
      <c r="FFF23" s="65"/>
      <c r="FFG23" s="65"/>
      <c r="FFH23" s="65"/>
      <c r="FFI23" s="65"/>
      <c r="FFJ23" s="65"/>
      <c r="FFK23" s="65"/>
      <c r="FFL23" s="65"/>
      <c r="FFM23" s="65"/>
      <c r="FFN23" s="65"/>
      <c r="FFO23" s="65"/>
      <c r="FFP23" s="65"/>
      <c r="FFQ23" s="65"/>
      <c r="FFR23" s="65"/>
      <c r="FFS23" s="65"/>
      <c r="FFT23" s="65"/>
      <c r="FFU23" s="65"/>
      <c r="FFV23" s="65"/>
      <c r="FFW23" s="65"/>
      <c r="FFX23" s="65"/>
      <c r="FFY23" s="65"/>
      <c r="FFZ23" s="65"/>
      <c r="FGA23" s="65"/>
      <c r="FGB23" s="65"/>
      <c r="FGC23" s="65"/>
      <c r="FGD23" s="65"/>
      <c r="FGE23" s="65"/>
      <c r="FGF23" s="65"/>
      <c r="FGG23" s="65"/>
      <c r="FGH23" s="65"/>
      <c r="FGI23" s="65"/>
      <c r="FGJ23" s="65"/>
      <c r="FGK23" s="65"/>
      <c r="FGL23" s="65"/>
      <c r="FGM23" s="65"/>
      <c r="FGN23" s="65"/>
      <c r="FGO23" s="65"/>
      <c r="FGP23" s="65"/>
      <c r="FGQ23" s="65"/>
      <c r="FGR23" s="65"/>
      <c r="FGS23" s="65"/>
      <c r="FGT23" s="65"/>
      <c r="FGU23" s="65"/>
      <c r="FGV23" s="65"/>
      <c r="FGW23" s="65"/>
      <c r="FGX23" s="65"/>
      <c r="FGY23" s="65"/>
      <c r="FGZ23" s="65"/>
      <c r="FHA23" s="65"/>
      <c r="FHB23" s="65"/>
      <c r="FHC23" s="65"/>
      <c r="FHD23" s="65"/>
      <c r="FHE23" s="65"/>
      <c r="FHF23" s="65"/>
      <c r="FHG23" s="65"/>
      <c r="FHH23" s="65"/>
      <c r="FHI23" s="65"/>
      <c r="FHJ23" s="65"/>
      <c r="FHK23" s="65"/>
      <c r="FHL23" s="65"/>
      <c r="FHM23" s="65"/>
      <c r="FHN23" s="65"/>
      <c r="FHO23" s="65"/>
      <c r="FHP23" s="65"/>
      <c r="FHQ23" s="65"/>
      <c r="FHR23" s="65"/>
      <c r="FHS23" s="65"/>
      <c r="FHT23" s="65"/>
      <c r="FHU23" s="65"/>
      <c r="FHV23" s="65"/>
      <c r="FHW23" s="65"/>
      <c r="FHX23" s="65"/>
      <c r="FHY23" s="65"/>
      <c r="FHZ23" s="65"/>
      <c r="FIA23" s="65"/>
      <c r="FIB23" s="65"/>
      <c r="FIC23" s="65"/>
      <c r="FID23" s="65"/>
      <c r="FIE23" s="65"/>
      <c r="FIF23" s="65"/>
      <c r="FIG23" s="65"/>
      <c r="FIH23" s="65"/>
      <c r="FII23" s="65"/>
      <c r="FIJ23" s="65"/>
      <c r="FIK23" s="65"/>
      <c r="FIL23" s="65"/>
      <c r="FIM23" s="65"/>
      <c r="FIN23" s="65"/>
      <c r="FIO23" s="65"/>
      <c r="FIP23" s="65"/>
      <c r="FIQ23" s="65"/>
      <c r="FIR23" s="65"/>
      <c r="FIS23" s="65"/>
      <c r="FIT23" s="65"/>
      <c r="FIU23" s="65"/>
      <c r="FIV23" s="65"/>
      <c r="FIW23" s="65"/>
      <c r="FIX23" s="65"/>
      <c r="FIY23" s="65"/>
      <c r="FIZ23" s="65"/>
      <c r="FJA23" s="65"/>
      <c r="FJB23" s="65"/>
      <c r="FJC23" s="65"/>
      <c r="FJD23" s="65"/>
      <c r="FJE23" s="65"/>
      <c r="FJF23" s="65"/>
      <c r="FJG23" s="65"/>
      <c r="FJH23" s="65"/>
      <c r="FJI23" s="65"/>
      <c r="FJJ23" s="65"/>
      <c r="FJK23" s="65"/>
      <c r="FJL23" s="65"/>
      <c r="FJM23" s="65"/>
      <c r="FJN23" s="65"/>
      <c r="FJO23" s="65"/>
      <c r="FJP23" s="65"/>
      <c r="FJQ23" s="65"/>
      <c r="FJR23" s="65"/>
      <c r="FJS23" s="65"/>
      <c r="FJT23" s="65"/>
      <c r="FJU23" s="65"/>
      <c r="FJV23" s="65"/>
      <c r="FJW23" s="65"/>
      <c r="FJX23" s="65"/>
      <c r="FJY23" s="65"/>
      <c r="FJZ23" s="65"/>
      <c r="FKA23" s="65"/>
      <c r="FKB23" s="65"/>
      <c r="FKC23" s="65"/>
      <c r="FKD23" s="65"/>
      <c r="FKE23" s="65"/>
      <c r="FKF23" s="65"/>
      <c r="FKG23" s="65"/>
      <c r="FKH23" s="65"/>
      <c r="FKI23" s="65"/>
      <c r="FKJ23" s="65"/>
      <c r="FKK23" s="65"/>
      <c r="FKL23" s="65"/>
      <c r="FKM23" s="65"/>
      <c r="FKN23" s="65"/>
      <c r="FKO23" s="65"/>
      <c r="FKP23" s="65"/>
      <c r="FKQ23" s="65"/>
      <c r="FKR23" s="65"/>
      <c r="FKS23" s="65"/>
      <c r="FKT23" s="65"/>
      <c r="FKU23" s="65"/>
      <c r="FKV23" s="65"/>
      <c r="FKW23" s="65"/>
      <c r="FKX23" s="65"/>
      <c r="FKY23" s="65"/>
      <c r="FKZ23" s="65"/>
      <c r="FLA23" s="65"/>
      <c r="FLB23" s="65"/>
      <c r="FLC23" s="65"/>
      <c r="FLD23" s="65"/>
      <c r="FLE23" s="65"/>
      <c r="FLF23" s="65"/>
      <c r="FLG23" s="65"/>
      <c r="FLH23" s="65"/>
      <c r="FLI23" s="65"/>
      <c r="FLJ23" s="65"/>
      <c r="FLK23" s="65"/>
      <c r="FLL23" s="65"/>
      <c r="FLM23" s="65"/>
      <c r="FLN23" s="65"/>
      <c r="FLO23" s="65"/>
      <c r="FLP23" s="65"/>
      <c r="FLQ23" s="65"/>
      <c r="FLR23" s="65"/>
      <c r="FLS23" s="65"/>
      <c r="FLT23" s="65"/>
      <c r="FLU23" s="65"/>
      <c r="FLV23" s="65"/>
      <c r="FLW23" s="65"/>
      <c r="FLX23" s="65"/>
      <c r="FLY23" s="65"/>
      <c r="FLZ23" s="65"/>
      <c r="FMA23" s="65"/>
      <c r="FMB23" s="65"/>
      <c r="FMC23" s="65"/>
      <c r="FMD23" s="65"/>
      <c r="FME23" s="65"/>
      <c r="FMF23" s="65"/>
      <c r="FMG23" s="65"/>
      <c r="FMH23" s="65"/>
      <c r="FMI23" s="65"/>
      <c r="FMJ23" s="65"/>
      <c r="FMK23" s="65"/>
      <c r="FML23" s="65"/>
      <c r="FMM23" s="65"/>
      <c r="FMN23" s="65"/>
      <c r="FMO23" s="65"/>
      <c r="FMP23" s="65"/>
      <c r="FMQ23" s="65"/>
      <c r="FMR23" s="65"/>
      <c r="FMS23" s="65"/>
      <c r="FMT23" s="65"/>
      <c r="FMU23" s="65"/>
      <c r="FMV23" s="65"/>
      <c r="FMW23" s="65"/>
      <c r="FMX23" s="65"/>
      <c r="FMY23" s="65"/>
      <c r="FMZ23" s="65"/>
      <c r="FNA23" s="65"/>
      <c r="FNB23" s="65"/>
      <c r="FNC23" s="65"/>
      <c r="FND23" s="65"/>
      <c r="FNE23" s="65"/>
      <c r="FNF23" s="65"/>
      <c r="FNG23" s="65"/>
      <c r="FNH23" s="65"/>
      <c r="FNI23" s="65"/>
      <c r="FNJ23" s="65"/>
      <c r="FNK23" s="65"/>
      <c r="FNL23" s="65"/>
      <c r="FNM23" s="65"/>
      <c r="FNN23" s="65"/>
      <c r="FNO23" s="65"/>
      <c r="FNP23" s="65"/>
      <c r="FNQ23" s="65"/>
      <c r="FNR23" s="65"/>
      <c r="FNS23" s="65"/>
      <c r="FNT23" s="65"/>
      <c r="FNU23" s="65"/>
      <c r="FNV23" s="65"/>
      <c r="FNW23" s="65"/>
      <c r="FNX23" s="65"/>
      <c r="FNY23" s="65"/>
      <c r="FNZ23" s="65"/>
      <c r="FOA23" s="65"/>
      <c r="FOB23" s="65"/>
      <c r="FOC23" s="65"/>
      <c r="FOD23" s="65"/>
      <c r="FOE23" s="65"/>
      <c r="FOF23" s="65"/>
      <c r="FOG23" s="65"/>
      <c r="FOH23" s="65"/>
      <c r="FOI23" s="65"/>
      <c r="FOJ23" s="65"/>
      <c r="FOK23" s="65"/>
      <c r="FOL23" s="65"/>
      <c r="FOM23" s="65"/>
      <c r="FON23" s="65"/>
      <c r="FOO23" s="65"/>
      <c r="FOP23" s="65"/>
      <c r="FOQ23" s="65"/>
      <c r="FOR23" s="65"/>
      <c r="FOS23" s="65"/>
      <c r="FOT23" s="65"/>
      <c r="FOU23" s="65"/>
      <c r="FOV23" s="65"/>
      <c r="FOW23" s="65"/>
      <c r="FOX23" s="65"/>
      <c r="FOY23" s="65"/>
      <c r="FOZ23" s="65"/>
      <c r="FPA23" s="65"/>
      <c r="FPB23" s="65"/>
      <c r="FPC23" s="65"/>
      <c r="FPD23" s="65"/>
      <c r="FPE23" s="65"/>
      <c r="FPF23" s="65"/>
      <c r="FPG23" s="65"/>
      <c r="FPH23" s="65"/>
      <c r="FPI23" s="65"/>
      <c r="FPJ23" s="65"/>
      <c r="FPK23" s="65"/>
      <c r="FPL23" s="65"/>
      <c r="FPM23" s="65"/>
      <c r="FPN23" s="65"/>
      <c r="FPO23" s="65"/>
      <c r="FPP23" s="65"/>
      <c r="FPQ23" s="65"/>
      <c r="FPR23" s="65"/>
      <c r="FPS23" s="65"/>
      <c r="FPT23" s="65"/>
      <c r="FPU23" s="65"/>
      <c r="FPV23" s="65"/>
      <c r="FPW23" s="65"/>
      <c r="FPX23" s="65"/>
      <c r="FPY23" s="65"/>
      <c r="FPZ23" s="65"/>
      <c r="FQA23" s="65"/>
      <c r="FQB23" s="65"/>
      <c r="FQC23" s="65"/>
      <c r="FQD23" s="65"/>
      <c r="FQE23" s="65"/>
      <c r="FQF23" s="65"/>
      <c r="FQG23" s="65"/>
      <c r="FQH23" s="65"/>
      <c r="FQI23" s="65"/>
      <c r="FQJ23" s="65"/>
      <c r="FQK23" s="65"/>
      <c r="FQL23" s="65"/>
      <c r="FQM23" s="65"/>
      <c r="FQN23" s="65"/>
      <c r="FQO23" s="65"/>
      <c r="FQP23" s="65"/>
      <c r="FQQ23" s="65"/>
      <c r="FQR23" s="65"/>
      <c r="FQS23" s="65"/>
      <c r="FQT23" s="65"/>
      <c r="FQU23" s="65"/>
      <c r="FQV23" s="65"/>
      <c r="FQW23" s="65"/>
      <c r="FQX23" s="65"/>
      <c r="FQY23" s="65"/>
      <c r="FQZ23" s="65"/>
      <c r="FRA23" s="65"/>
      <c r="FRB23" s="65"/>
      <c r="FRC23" s="65"/>
      <c r="FRD23" s="65"/>
      <c r="FRE23" s="65"/>
      <c r="FRF23" s="65"/>
      <c r="FRG23" s="65"/>
      <c r="FRH23" s="65"/>
      <c r="FRI23" s="65"/>
      <c r="FRJ23" s="65"/>
      <c r="FRK23" s="65"/>
      <c r="FRL23" s="65"/>
      <c r="FRM23" s="65"/>
      <c r="FRN23" s="65"/>
      <c r="FRO23" s="65"/>
      <c r="FRP23" s="65"/>
      <c r="FRQ23" s="65"/>
      <c r="FRR23" s="65"/>
      <c r="FRS23" s="65"/>
      <c r="FRT23" s="65"/>
      <c r="FRU23" s="65"/>
      <c r="FRV23" s="65"/>
      <c r="FRW23" s="65"/>
      <c r="FRX23" s="65"/>
      <c r="FRY23" s="65"/>
      <c r="FRZ23" s="65"/>
      <c r="FSA23" s="65"/>
      <c r="FSB23" s="65"/>
      <c r="FSC23" s="65"/>
      <c r="FSD23" s="65"/>
      <c r="FSE23" s="65"/>
      <c r="FSF23" s="65"/>
      <c r="FSG23" s="65"/>
      <c r="FSH23" s="65"/>
      <c r="FSI23" s="65"/>
      <c r="FSJ23" s="65"/>
      <c r="FSK23" s="65"/>
      <c r="FSL23" s="65"/>
      <c r="FSM23" s="65"/>
      <c r="FSN23" s="65"/>
      <c r="FSO23" s="65"/>
      <c r="FSP23" s="65"/>
      <c r="FSQ23" s="65"/>
      <c r="FSR23" s="65"/>
      <c r="FSS23" s="65"/>
      <c r="FST23" s="65"/>
      <c r="FSU23" s="65"/>
      <c r="FSV23" s="65"/>
      <c r="FSW23" s="65"/>
      <c r="FSX23" s="65"/>
      <c r="FSY23" s="65"/>
      <c r="FSZ23" s="65"/>
      <c r="FTA23" s="65"/>
      <c r="FTB23" s="65"/>
      <c r="FTC23" s="65"/>
      <c r="FTD23" s="65"/>
      <c r="FTE23" s="65"/>
      <c r="FTF23" s="65"/>
      <c r="FTG23" s="65"/>
      <c r="FTH23" s="65"/>
      <c r="FTI23" s="65"/>
      <c r="FTJ23" s="65"/>
      <c r="FTK23" s="65"/>
      <c r="FTL23" s="65"/>
      <c r="FTM23" s="65"/>
      <c r="FTN23" s="65"/>
      <c r="FTO23" s="65"/>
      <c r="FTP23" s="65"/>
      <c r="FTQ23" s="65"/>
      <c r="FTR23" s="65"/>
      <c r="FTS23" s="65"/>
      <c r="FTT23" s="65"/>
      <c r="FTU23" s="65"/>
      <c r="FTV23" s="65"/>
      <c r="FTW23" s="65"/>
      <c r="FTX23" s="65"/>
      <c r="FTY23" s="65"/>
      <c r="FTZ23" s="65"/>
      <c r="FUA23" s="65"/>
      <c r="FUB23" s="65"/>
      <c r="FUC23" s="65"/>
      <c r="FUD23" s="65"/>
      <c r="FUE23" s="65"/>
      <c r="FUF23" s="65"/>
      <c r="FUG23" s="65"/>
      <c r="FUH23" s="65"/>
      <c r="FUI23" s="65"/>
      <c r="FUJ23" s="65"/>
      <c r="FUK23" s="65"/>
      <c r="FUL23" s="65"/>
      <c r="FUM23" s="65"/>
      <c r="FUN23" s="65"/>
      <c r="FUO23" s="65"/>
      <c r="FUP23" s="65"/>
      <c r="FUQ23" s="65"/>
      <c r="FUR23" s="65"/>
      <c r="FUS23" s="65"/>
      <c r="FUT23" s="65"/>
      <c r="FUU23" s="65"/>
      <c r="FUV23" s="65"/>
      <c r="FUW23" s="65"/>
      <c r="FUX23" s="65"/>
      <c r="FUY23" s="65"/>
      <c r="FUZ23" s="65"/>
      <c r="FVA23" s="65"/>
      <c r="FVB23" s="65"/>
      <c r="FVC23" s="65"/>
      <c r="FVD23" s="65"/>
      <c r="FVE23" s="65"/>
      <c r="FVF23" s="65"/>
      <c r="FVG23" s="65"/>
      <c r="FVH23" s="65"/>
      <c r="FVI23" s="65"/>
      <c r="FVJ23" s="65"/>
      <c r="FVK23" s="65"/>
      <c r="FVL23" s="65"/>
      <c r="FVM23" s="65"/>
      <c r="FVN23" s="65"/>
      <c r="FVO23" s="65"/>
      <c r="FVP23" s="65"/>
      <c r="FVQ23" s="65"/>
      <c r="FVR23" s="65"/>
      <c r="FVS23" s="65"/>
      <c r="FVT23" s="65"/>
      <c r="FVU23" s="65"/>
      <c r="FVV23" s="65"/>
      <c r="FVW23" s="65"/>
      <c r="FVX23" s="65"/>
      <c r="FVY23" s="65"/>
      <c r="FVZ23" s="65"/>
      <c r="FWA23" s="65"/>
      <c r="FWB23" s="65"/>
      <c r="FWC23" s="65"/>
      <c r="FWD23" s="65"/>
      <c r="FWE23" s="65"/>
      <c r="FWF23" s="65"/>
      <c r="FWG23" s="65"/>
      <c r="FWH23" s="65"/>
      <c r="FWI23" s="65"/>
      <c r="FWJ23" s="65"/>
      <c r="FWK23" s="65"/>
      <c r="FWL23" s="65"/>
      <c r="FWM23" s="65"/>
      <c r="FWN23" s="65"/>
      <c r="FWO23" s="65"/>
      <c r="FWP23" s="65"/>
      <c r="FWQ23" s="65"/>
      <c r="FWR23" s="65"/>
      <c r="FWS23" s="65"/>
      <c r="FWT23" s="65"/>
      <c r="FWU23" s="65"/>
      <c r="FWV23" s="65"/>
      <c r="FWW23" s="65"/>
      <c r="FWX23" s="65"/>
      <c r="FWY23" s="65"/>
      <c r="FWZ23" s="65"/>
      <c r="FXA23" s="65"/>
      <c r="FXB23" s="65"/>
      <c r="FXC23" s="65"/>
      <c r="FXD23" s="65"/>
      <c r="FXE23" s="65"/>
      <c r="FXF23" s="65"/>
      <c r="FXG23" s="65"/>
      <c r="FXH23" s="65"/>
      <c r="FXI23" s="65"/>
      <c r="FXJ23" s="65"/>
      <c r="FXK23" s="65"/>
      <c r="FXL23" s="65"/>
      <c r="FXM23" s="65"/>
      <c r="FXN23" s="65"/>
      <c r="FXO23" s="65"/>
      <c r="FXP23" s="65"/>
      <c r="FXQ23" s="65"/>
      <c r="FXR23" s="65"/>
      <c r="FXS23" s="65"/>
      <c r="FXT23" s="65"/>
      <c r="FXU23" s="65"/>
      <c r="FXV23" s="65"/>
      <c r="FXW23" s="65"/>
      <c r="FXX23" s="65"/>
      <c r="FXY23" s="65"/>
      <c r="FXZ23" s="65"/>
      <c r="FYA23" s="65"/>
      <c r="FYB23" s="65"/>
      <c r="FYC23" s="65"/>
      <c r="FYD23" s="65"/>
      <c r="FYE23" s="65"/>
      <c r="FYF23" s="65"/>
      <c r="FYG23" s="65"/>
      <c r="FYH23" s="65"/>
      <c r="FYI23" s="65"/>
      <c r="FYJ23" s="65"/>
      <c r="FYK23" s="65"/>
      <c r="FYL23" s="65"/>
      <c r="FYM23" s="65"/>
      <c r="FYN23" s="65"/>
      <c r="FYO23" s="65"/>
      <c r="FYP23" s="65"/>
      <c r="FYQ23" s="65"/>
      <c r="FYR23" s="65"/>
      <c r="FYS23" s="65"/>
      <c r="FYT23" s="65"/>
      <c r="FYU23" s="65"/>
      <c r="FYV23" s="65"/>
      <c r="FYW23" s="65"/>
      <c r="FYX23" s="65"/>
      <c r="FYY23" s="65"/>
      <c r="FYZ23" s="65"/>
      <c r="FZA23" s="65"/>
      <c r="FZB23" s="65"/>
      <c r="FZC23" s="65"/>
      <c r="FZD23" s="65"/>
      <c r="FZE23" s="65"/>
      <c r="FZF23" s="65"/>
      <c r="FZG23" s="65"/>
      <c r="FZH23" s="65"/>
      <c r="FZI23" s="65"/>
      <c r="FZJ23" s="65"/>
      <c r="FZK23" s="65"/>
      <c r="FZL23" s="65"/>
      <c r="FZM23" s="65"/>
      <c r="FZN23" s="65"/>
      <c r="FZO23" s="65"/>
      <c r="FZP23" s="65"/>
      <c r="FZQ23" s="65"/>
      <c r="FZR23" s="65"/>
      <c r="FZS23" s="65"/>
      <c r="FZT23" s="65"/>
      <c r="FZU23" s="65"/>
      <c r="FZV23" s="65"/>
      <c r="FZW23" s="65"/>
      <c r="FZX23" s="65"/>
      <c r="FZY23" s="65"/>
      <c r="FZZ23" s="65"/>
      <c r="GAA23" s="65"/>
      <c r="GAB23" s="65"/>
      <c r="GAC23" s="65"/>
      <c r="GAD23" s="65"/>
      <c r="GAE23" s="65"/>
      <c r="GAF23" s="65"/>
      <c r="GAG23" s="65"/>
      <c r="GAH23" s="65"/>
      <c r="GAI23" s="65"/>
      <c r="GAJ23" s="65"/>
      <c r="GAK23" s="65"/>
      <c r="GAL23" s="65"/>
      <c r="GAM23" s="65"/>
      <c r="GAN23" s="65"/>
      <c r="GAO23" s="65"/>
      <c r="GAP23" s="65"/>
      <c r="GAQ23" s="65"/>
      <c r="GAR23" s="65"/>
      <c r="GAS23" s="65"/>
      <c r="GAT23" s="65"/>
      <c r="GAU23" s="65"/>
      <c r="GAV23" s="65"/>
      <c r="GAW23" s="65"/>
      <c r="GAX23" s="65"/>
      <c r="GAY23" s="65"/>
      <c r="GAZ23" s="65"/>
      <c r="GBA23" s="65"/>
      <c r="GBB23" s="65"/>
      <c r="GBC23" s="65"/>
      <c r="GBD23" s="65"/>
      <c r="GBE23" s="65"/>
      <c r="GBF23" s="65"/>
      <c r="GBG23" s="65"/>
      <c r="GBH23" s="65"/>
      <c r="GBI23" s="65"/>
      <c r="GBJ23" s="65"/>
      <c r="GBK23" s="65"/>
      <c r="GBL23" s="65"/>
      <c r="GBM23" s="65"/>
      <c r="GBN23" s="65"/>
      <c r="GBO23" s="65"/>
      <c r="GBP23" s="65"/>
      <c r="GBQ23" s="65"/>
      <c r="GBR23" s="65"/>
      <c r="GBS23" s="65"/>
      <c r="GBT23" s="65"/>
      <c r="GBU23" s="65"/>
      <c r="GBV23" s="65"/>
      <c r="GBW23" s="65"/>
      <c r="GBX23" s="65"/>
      <c r="GBY23" s="65"/>
      <c r="GBZ23" s="65"/>
      <c r="GCA23" s="65"/>
      <c r="GCB23" s="65"/>
      <c r="GCC23" s="65"/>
      <c r="GCD23" s="65"/>
      <c r="GCE23" s="65"/>
      <c r="GCF23" s="65"/>
      <c r="GCG23" s="65"/>
      <c r="GCH23" s="65"/>
      <c r="GCI23" s="65"/>
      <c r="GCJ23" s="65"/>
      <c r="GCK23" s="65"/>
      <c r="GCL23" s="65"/>
      <c r="GCM23" s="65"/>
      <c r="GCN23" s="65"/>
      <c r="GCO23" s="65"/>
      <c r="GCP23" s="65"/>
      <c r="GCQ23" s="65"/>
      <c r="GCR23" s="65"/>
      <c r="GCS23" s="65"/>
      <c r="GCT23" s="65"/>
      <c r="GCU23" s="65"/>
      <c r="GCV23" s="65"/>
      <c r="GCW23" s="65"/>
      <c r="GCX23" s="65"/>
      <c r="GCY23" s="65"/>
      <c r="GCZ23" s="65"/>
      <c r="GDA23" s="65"/>
      <c r="GDB23" s="65"/>
      <c r="GDC23" s="65"/>
      <c r="GDD23" s="65"/>
      <c r="GDE23" s="65"/>
      <c r="GDF23" s="65"/>
      <c r="GDG23" s="65"/>
      <c r="GDH23" s="65"/>
      <c r="GDI23" s="65"/>
      <c r="GDJ23" s="65"/>
      <c r="GDK23" s="65"/>
      <c r="GDL23" s="65"/>
      <c r="GDM23" s="65"/>
      <c r="GDN23" s="65"/>
      <c r="GDO23" s="65"/>
      <c r="GDP23" s="65"/>
      <c r="GDQ23" s="65"/>
      <c r="GDR23" s="65"/>
      <c r="GDS23" s="65"/>
      <c r="GDT23" s="65"/>
      <c r="GDU23" s="65"/>
      <c r="GDV23" s="65"/>
      <c r="GDW23" s="65"/>
      <c r="GDX23" s="65"/>
      <c r="GDY23" s="65"/>
      <c r="GDZ23" s="65"/>
      <c r="GEA23" s="65"/>
      <c r="GEB23" s="65"/>
      <c r="GEC23" s="65"/>
      <c r="GED23" s="65"/>
      <c r="GEE23" s="65"/>
      <c r="GEF23" s="65"/>
      <c r="GEG23" s="65"/>
      <c r="GEH23" s="65"/>
      <c r="GEI23" s="65"/>
      <c r="GEJ23" s="65"/>
      <c r="GEK23" s="65"/>
      <c r="GEL23" s="65"/>
      <c r="GEM23" s="65"/>
      <c r="GEN23" s="65"/>
      <c r="GEO23" s="65"/>
      <c r="GEP23" s="65"/>
      <c r="GEQ23" s="65"/>
      <c r="GER23" s="65"/>
      <c r="GES23" s="65"/>
      <c r="GET23" s="65"/>
      <c r="GEU23" s="65"/>
      <c r="GEV23" s="65"/>
      <c r="GEW23" s="65"/>
      <c r="GEX23" s="65"/>
      <c r="GEY23" s="65"/>
      <c r="GEZ23" s="65"/>
      <c r="GFA23" s="65"/>
      <c r="GFB23" s="65"/>
      <c r="GFC23" s="65"/>
      <c r="GFD23" s="65"/>
      <c r="GFE23" s="65"/>
      <c r="GFF23" s="65"/>
      <c r="GFG23" s="65"/>
      <c r="GFH23" s="65"/>
      <c r="GFI23" s="65"/>
      <c r="GFJ23" s="65"/>
      <c r="GFK23" s="65"/>
      <c r="GFL23" s="65"/>
      <c r="GFM23" s="65"/>
      <c r="GFN23" s="65"/>
      <c r="GFO23" s="65"/>
      <c r="GFP23" s="65"/>
      <c r="GFQ23" s="65"/>
      <c r="GFR23" s="65"/>
      <c r="GFS23" s="65"/>
      <c r="GFT23" s="65"/>
      <c r="GFU23" s="65"/>
      <c r="GFV23" s="65"/>
      <c r="GFW23" s="65"/>
      <c r="GFX23" s="65"/>
      <c r="GFY23" s="65"/>
      <c r="GFZ23" s="65"/>
      <c r="GGA23" s="65"/>
      <c r="GGB23" s="65"/>
      <c r="GGC23" s="65"/>
      <c r="GGD23" s="65"/>
      <c r="GGE23" s="65"/>
      <c r="GGF23" s="65"/>
      <c r="GGG23" s="65"/>
      <c r="GGH23" s="65"/>
      <c r="GGI23" s="65"/>
      <c r="GGJ23" s="65"/>
      <c r="GGK23" s="65"/>
      <c r="GGL23" s="65"/>
      <c r="GGM23" s="65"/>
      <c r="GGN23" s="65"/>
      <c r="GGO23" s="65"/>
      <c r="GGP23" s="65"/>
      <c r="GGQ23" s="65"/>
      <c r="GGR23" s="65"/>
      <c r="GGS23" s="65"/>
      <c r="GGT23" s="65"/>
      <c r="GGU23" s="65"/>
      <c r="GGV23" s="65"/>
      <c r="GGW23" s="65"/>
      <c r="GGX23" s="65"/>
      <c r="GGY23" s="65"/>
      <c r="GGZ23" s="65"/>
      <c r="GHA23" s="65"/>
      <c r="GHB23" s="65"/>
      <c r="GHC23" s="65"/>
      <c r="GHD23" s="65"/>
      <c r="GHE23" s="65"/>
      <c r="GHF23" s="65"/>
      <c r="GHG23" s="65"/>
      <c r="GHH23" s="65"/>
      <c r="GHI23" s="65"/>
      <c r="GHJ23" s="65"/>
      <c r="GHK23" s="65"/>
      <c r="GHL23" s="65"/>
      <c r="GHM23" s="65"/>
      <c r="GHN23" s="65"/>
      <c r="GHO23" s="65"/>
      <c r="GHP23" s="65"/>
      <c r="GHQ23" s="65"/>
      <c r="GHR23" s="65"/>
      <c r="GHS23" s="65"/>
      <c r="GHT23" s="65"/>
      <c r="GHU23" s="65"/>
      <c r="GHV23" s="65"/>
      <c r="GHW23" s="65"/>
      <c r="GHX23" s="65"/>
      <c r="GHY23" s="65"/>
      <c r="GHZ23" s="65"/>
      <c r="GIA23" s="65"/>
      <c r="GIB23" s="65"/>
      <c r="GIC23" s="65"/>
      <c r="GID23" s="65"/>
      <c r="GIE23" s="65"/>
      <c r="GIF23" s="65"/>
      <c r="GIG23" s="65"/>
      <c r="GIH23" s="65"/>
      <c r="GII23" s="65"/>
      <c r="GIJ23" s="65"/>
      <c r="GIK23" s="65"/>
      <c r="GIL23" s="65"/>
      <c r="GIM23" s="65"/>
      <c r="GIN23" s="65"/>
      <c r="GIO23" s="65"/>
      <c r="GIP23" s="65"/>
      <c r="GIQ23" s="65"/>
      <c r="GIR23" s="65"/>
      <c r="GIS23" s="65"/>
      <c r="GIT23" s="65"/>
      <c r="GIU23" s="65"/>
      <c r="GIV23" s="65"/>
      <c r="GIW23" s="65"/>
      <c r="GIX23" s="65"/>
      <c r="GIY23" s="65"/>
      <c r="GIZ23" s="65"/>
      <c r="GJA23" s="65"/>
      <c r="GJB23" s="65"/>
      <c r="GJC23" s="65"/>
      <c r="GJD23" s="65"/>
      <c r="GJE23" s="65"/>
      <c r="GJF23" s="65"/>
      <c r="GJG23" s="65"/>
      <c r="GJH23" s="65"/>
      <c r="GJI23" s="65"/>
      <c r="GJJ23" s="65"/>
      <c r="GJK23" s="65"/>
      <c r="GJL23" s="65"/>
      <c r="GJM23" s="65"/>
      <c r="GJN23" s="65"/>
      <c r="GJO23" s="65"/>
      <c r="GJP23" s="65"/>
      <c r="GJQ23" s="65"/>
      <c r="GJR23" s="65"/>
      <c r="GJS23" s="65"/>
      <c r="GJT23" s="65"/>
      <c r="GJU23" s="65"/>
      <c r="GJV23" s="65"/>
      <c r="GJW23" s="65"/>
      <c r="GJX23" s="65"/>
      <c r="GJY23" s="65"/>
      <c r="GJZ23" s="65"/>
      <c r="GKA23" s="65"/>
      <c r="GKB23" s="65"/>
      <c r="GKC23" s="65"/>
      <c r="GKD23" s="65"/>
      <c r="GKE23" s="65"/>
      <c r="GKF23" s="65"/>
      <c r="GKG23" s="65"/>
      <c r="GKH23" s="65"/>
      <c r="GKI23" s="65"/>
      <c r="GKJ23" s="65"/>
      <c r="GKK23" s="65"/>
      <c r="GKL23" s="65"/>
      <c r="GKM23" s="65"/>
      <c r="GKN23" s="65"/>
      <c r="GKO23" s="65"/>
      <c r="GKP23" s="65"/>
      <c r="GKQ23" s="65"/>
      <c r="GKR23" s="65"/>
      <c r="GKS23" s="65"/>
      <c r="GKT23" s="65"/>
      <c r="GKU23" s="65"/>
      <c r="GKV23" s="65"/>
      <c r="GKW23" s="65"/>
      <c r="GKX23" s="65"/>
      <c r="GKY23" s="65"/>
      <c r="GKZ23" s="65"/>
      <c r="GLA23" s="65"/>
      <c r="GLB23" s="65"/>
      <c r="GLC23" s="65"/>
      <c r="GLD23" s="65"/>
      <c r="GLE23" s="65"/>
      <c r="GLF23" s="65"/>
      <c r="GLG23" s="65"/>
      <c r="GLH23" s="65"/>
      <c r="GLI23" s="65"/>
      <c r="GLJ23" s="65"/>
      <c r="GLK23" s="65"/>
      <c r="GLL23" s="65"/>
      <c r="GLM23" s="65"/>
      <c r="GLN23" s="65"/>
      <c r="GLO23" s="65"/>
      <c r="GLP23" s="65"/>
      <c r="GLQ23" s="65"/>
      <c r="GLR23" s="65"/>
      <c r="GLS23" s="65"/>
      <c r="GLT23" s="65"/>
      <c r="GLU23" s="65"/>
      <c r="GLV23" s="65"/>
      <c r="GLW23" s="65"/>
      <c r="GLX23" s="65"/>
      <c r="GLY23" s="65"/>
      <c r="GLZ23" s="65"/>
      <c r="GMA23" s="65"/>
      <c r="GMB23" s="65"/>
      <c r="GMC23" s="65"/>
      <c r="GMD23" s="65"/>
      <c r="GME23" s="65"/>
      <c r="GMF23" s="65"/>
      <c r="GMG23" s="65"/>
      <c r="GMH23" s="65"/>
      <c r="GMI23" s="65"/>
      <c r="GMJ23" s="65"/>
      <c r="GMK23" s="65"/>
      <c r="GML23" s="65"/>
      <c r="GMM23" s="65"/>
      <c r="GMN23" s="65"/>
      <c r="GMO23" s="65"/>
      <c r="GMP23" s="65"/>
      <c r="GMQ23" s="65"/>
      <c r="GMR23" s="65"/>
      <c r="GMS23" s="65"/>
      <c r="GMT23" s="65"/>
      <c r="GMU23" s="65"/>
      <c r="GMV23" s="65"/>
      <c r="GMW23" s="65"/>
      <c r="GMX23" s="65"/>
      <c r="GMY23" s="65"/>
      <c r="GMZ23" s="65"/>
      <c r="GNA23" s="65"/>
      <c r="GNB23" s="65"/>
      <c r="GNC23" s="65"/>
      <c r="GND23" s="65"/>
      <c r="GNE23" s="65"/>
      <c r="GNF23" s="65"/>
      <c r="GNG23" s="65"/>
      <c r="GNH23" s="65"/>
      <c r="GNI23" s="65"/>
      <c r="GNJ23" s="65"/>
      <c r="GNK23" s="65"/>
      <c r="GNL23" s="65"/>
      <c r="GNM23" s="65"/>
      <c r="GNN23" s="65"/>
      <c r="GNO23" s="65"/>
      <c r="GNP23" s="65"/>
      <c r="GNQ23" s="65"/>
      <c r="GNR23" s="65"/>
      <c r="GNS23" s="65"/>
      <c r="GNT23" s="65"/>
      <c r="GNU23" s="65"/>
      <c r="GNV23" s="65"/>
      <c r="GNW23" s="65"/>
      <c r="GNX23" s="65"/>
      <c r="GNY23" s="65"/>
      <c r="GNZ23" s="65"/>
      <c r="GOA23" s="65"/>
      <c r="GOB23" s="65"/>
      <c r="GOC23" s="65"/>
      <c r="GOD23" s="65"/>
      <c r="GOE23" s="65"/>
      <c r="GOF23" s="65"/>
      <c r="GOG23" s="65"/>
      <c r="GOH23" s="65"/>
      <c r="GOI23" s="65"/>
      <c r="GOJ23" s="65"/>
      <c r="GOK23" s="65"/>
      <c r="GOL23" s="65"/>
      <c r="GOM23" s="65"/>
      <c r="GON23" s="65"/>
      <c r="GOO23" s="65"/>
      <c r="GOP23" s="65"/>
      <c r="GOQ23" s="65"/>
      <c r="GOR23" s="65"/>
      <c r="GOS23" s="65"/>
      <c r="GOT23" s="65"/>
      <c r="GOU23" s="65"/>
      <c r="GOV23" s="65"/>
      <c r="GOW23" s="65"/>
      <c r="GOX23" s="65"/>
      <c r="GOY23" s="65"/>
      <c r="GOZ23" s="65"/>
      <c r="GPA23" s="65"/>
      <c r="GPB23" s="65"/>
      <c r="GPC23" s="65"/>
      <c r="GPD23" s="65"/>
      <c r="GPE23" s="65"/>
      <c r="GPF23" s="65"/>
      <c r="GPG23" s="65"/>
      <c r="GPH23" s="65"/>
      <c r="GPI23" s="65"/>
      <c r="GPJ23" s="65"/>
      <c r="GPK23" s="65"/>
      <c r="GPL23" s="65"/>
      <c r="GPM23" s="65"/>
      <c r="GPN23" s="65"/>
      <c r="GPO23" s="65"/>
      <c r="GPP23" s="65"/>
      <c r="GPQ23" s="65"/>
      <c r="GPR23" s="65"/>
      <c r="GPS23" s="65"/>
      <c r="GPT23" s="65"/>
      <c r="GPU23" s="65"/>
      <c r="GPV23" s="65"/>
      <c r="GPW23" s="65"/>
      <c r="GPX23" s="65"/>
      <c r="GPY23" s="65"/>
      <c r="GPZ23" s="65"/>
      <c r="GQA23" s="65"/>
      <c r="GQB23" s="65"/>
      <c r="GQC23" s="65"/>
      <c r="GQD23" s="65"/>
      <c r="GQE23" s="65"/>
      <c r="GQF23" s="65"/>
      <c r="GQG23" s="65"/>
      <c r="GQH23" s="65"/>
      <c r="GQI23" s="65"/>
      <c r="GQJ23" s="65"/>
      <c r="GQK23" s="65"/>
      <c r="GQL23" s="65"/>
      <c r="GQM23" s="65"/>
      <c r="GQN23" s="65"/>
      <c r="GQO23" s="65"/>
      <c r="GQP23" s="65"/>
      <c r="GQQ23" s="65"/>
      <c r="GQR23" s="65"/>
      <c r="GQS23" s="65"/>
      <c r="GQT23" s="65"/>
      <c r="GQU23" s="65"/>
      <c r="GQV23" s="65"/>
      <c r="GQW23" s="65"/>
      <c r="GQX23" s="65"/>
      <c r="GQY23" s="65"/>
      <c r="GQZ23" s="65"/>
      <c r="GRA23" s="65"/>
      <c r="GRB23" s="65"/>
      <c r="GRC23" s="65"/>
      <c r="GRD23" s="65"/>
      <c r="GRE23" s="65"/>
      <c r="GRF23" s="65"/>
      <c r="GRG23" s="65"/>
      <c r="GRH23" s="65"/>
      <c r="GRI23" s="65"/>
      <c r="GRJ23" s="65"/>
      <c r="GRK23" s="65"/>
      <c r="GRL23" s="65"/>
      <c r="GRM23" s="65"/>
      <c r="GRN23" s="65"/>
      <c r="GRO23" s="65"/>
      <c r="GRP23" s="65"/>
      <c r="GRQ23" s="65"/>
      <c r="GRR23" s="65"/>
      <c r="GRS23" s="65"/>
      <c r="GRT23" s="65"/>
      <c r="GRU23" s="65"/>
      <c r="GRV23" s="65"/>
      <c r="GRW23" s="65"/>
      <c r="GRX23" s="65"/>
      <c r="GRY23" s="65"/>
      <c r="GRZ23" s="65"/>
      <c r="GSA23" s="65"/>
      <c r="GSB23" s="65"/>
      <c r="GSC23" s="65"/>
      <c r="GSD23" s="65"/>
      <c r="GSE23" s="65"/>
      <c r="GSF23" s="65"/>
      <c r="GSG23" s="65"/>
      <c r="GSH23" s="65"/>
      <c r="GSI23" s="65"/>
      <c r="GSJ23" s="65"/>
      <c r="GSK23" s="65"/>
      <c r="GSL23" s="65"/>
      <c r="GSM23" s="65"/>
      <c r="GSN23" s="65"/>
      <c r="GSO23" s="65"/>
      <c r="GSP23" s="65"/>
      <c r="GSQ23" s="65"/>
      <c r="GSR23" s="65"/>
      <c r="GSS23" s="65"/>
      <c r="GST23" s="65"/>
      <c r="GSU23" s="65"/>
      <c r="GSV23" s="65"/>
      <c r="GSW23" s="65"/>
      <c r="GSX23" s="65"/>
      <c r="GSY23" s="65"/>
      <c r="GSZ23" s="65"/>
      <c r="GTA23" s="65"/>
      <c r="GTB23" s="65"/>
      <c r="GTC23" s="65"/>
      <c r="GTD23" s="65"/>
      <c r="GTE23" s="65"/>
      <c r="GTF23" s="65"/>
      <c r="GTG23" s="65"/>
      <c r="GTH23" s="65"/>
      <c r="GTI23" s="65"/>
      <c r="GTJ23" s="65"/>
      <c r="GTK23" s="65"/>
      <c r="GTL23" s="65"/>
      <c r="GTM23" s="65"/>
      <c r="GTN23" s="65"/>
      <c r="GTO23" s="65"/>
      <c r="GTP23" s="65"/>
      <c r="GTQ23" s="65"/>
      <c r="GTR23" s="65"/>
      <c r="GTS23" s="65"/>
      <c r="GTT23" s="65"/>
      <c r="GTU23" s="65"/>
      <c r="GTV23" s="65"/>
      <c r="GTW23" s="65"/>
      <c r="GTX23" s="65"/>
      <c r="GTY23" s="65"/>
      <c r="GTZ23" s="65"/>
      <c r="GUA23" s="65"/>
      <c r="GUB23" s="65"/>
      <c r="GUC23" s="65"/>
      <c r="GUD23" s="65"/>
      <c r="GUE23" s="65"/>
      <c r="GUF23" s="65"/>
      <c r="GUG23" s="65"/>
      <c r="GUH23" s="65"/>
      <c r="GUI23" s="65"/>
      <c r="GUJ23" s="65"/>
      <c r="GUK23" s="65"/>
      <c r="GUL23" s="65"/>
      <c r="GUM23" s="65"/>
      <c r="GUN23" s="65"/>
      <c r="GUO23" s="65"/>
      <c r="GUP23" s="65"/>
      <c r="GUQ23" s="65"/>
      <c r="GUR23" s="65"/>
      <c r="GUS23" s="65"/>
      <c r="GUT23" s="65"/>
      <c r="GUU23" s="65"/>
      <c r="GUV23" s="65"/>
      <c r="GUW23" s="65"/>
      <c r="GUX23" s="65"/>
      <c r="GUY23" s="65"/>
      <c r="GUZ23" s="65"/>
      <c r="GVA23" s="65"/>
      <c r="GVB23" s="65"/>
      <c r="GVC23" s="65"/>
      <c r="GVD23" s="65"/>
      <c r="GVE23" s="65"/>
      <c r="GVF23" s="65"/>
      <c r="GVG23" s="65"/>
      <c r="GVH23" s="65"/>
      <c r="GVI23" s="65"/>
      <c r="GVJ23" s="65"/>
      <c r="GVK23" s="65"/>
      <c r="GVL23" s="65"/>
      <c r="GVM23" s="65"/>
      <c r="GVN23" s="65"/>
      <c r="GVO23" s="65"/>
      <c r="GVP23" s="65"/>
      <c r="GVQ23" s="65"/>
      <c r="GVR23" s="65"/>
      <c r="GVS23" s="65"/>
      <c r="GVT23" s="65"/>
      <c r="GVU23" s="65"/>
      <c r="GVV23" s="65"/>
      <c r="GVW23" s="65"/>
      <c r="GVX23" s="65"/>
      <c r="GVY23" s="65"/>
      <c r="GVZ23" s="65"/>
      <c r="GWA23" s="65"/>
      <c r="GWB23" s="65"/>
      <c r="GWC23" s="65"/>
      <c r="GWD23" s="65"/>
      <c r="GWE23" s="65"/>
      <c r="GWF23" s="65"/>
      <c r="GWG23" s="65"/>
      <c r="GWH23" s="65"/>
      <c r="GWI23" s="65"/>
      <c r="GWJ23" s="65"/>
      <c r="GWK23" s="65"/>
      <c r="GWL23" s="65"/>
      <c r="GWM23" s="65"/>
      <c r="GWN23" s="65"/>
      <c r="GWO23" s="65"/>
      <c r="GWP23" s="65"/>
      <c r="GWQ23" s="65"/>
      <c r="GWR23" s="65"/>
      <c r="GWS23" s="65"/>
      <c r="GWT23" s="65"/>
      <c r="GWU23" s="65"/>
      <c r="GWV23" s="65"/>
      <c r="GWW23" s="65"/>
      <c r="GWX23" s="65"/>
      <c r="GWY23" s="65"/>
      <c r="GWZ23" s="65"/>
      <c r="GXA23" s="65"/>
      <c r="GXB23" s="65"/>
      <c r="GXC23" s="65"/>
      <c r="GXD23" s="65"/>
      <c r="GXE23" s="65"/>
      <c r="GXF23" s="65"/>
      <c r="GXG23" s="65"/>
      <c r="GXH23" s="65"/>
      <c r="GXI23" s="65"/>
      <c r="GXJ23" s="65"/>
      <c r="GXK23" s="65"/>
      <c r="GXL23" s="65"/>
      <c r="GXM23" s="65"/>
      <c r="GXN23" s="65"/>
      <c r="GXO23" s="65"/>
      <c r="GXP23" s="65"/>
      <c r="GXQ23" s="65"/>
      <c r="GXR23" s="65"/>
      <c r="GXS23" s="65"/>
      <c r="GXT23" s="65"/>
      <c r="GXU23" s="65"/>
      <c r="GXV23" s="65"/>
      <c r="GXW23" s="65"/>
      <c r="GXX23" s="65"/>
      <c r="GXY23" s="65"/>
      <c r="GXZ23" s="65"/>
      <c r="GYA23" s="65"/>
      <c r="GYB23" s="65"/>
      <c r="GYC23" s="65"/>
      <c r="GYD23" s="65"/>
      <c r="GYE23" s="65"/>
      <c r="GYF23" s="65"/>
      <c r="GYG23" s="65"/>
      <c r="GYH23" s="65"/>
      <c r="GYI23" s="65"/>
      <c r="GYJ23" s="65"/>
      <c r="GYK23" s="65"/>
      <c r="GYL23" s="65"/>
      <c r="GYM23" s="65"/>
      <c r="GYN23" s="65"/>
      <c r="GYO23" s="65"/>
      <c r="GYP23" s="65"/>
      <c r="GYQ23" s="65"/>
      <c r="GYR23" s="65"/>
      <c r="GYS23" s="65"/>
      <c r="GYT23" s="65"/>
      <c r="GYU23" s="65"/>
      <c r="GYV23" s="65"/>
      <c r="GYW23" s="65"/>
      <c r="GYX23" s="65"/>
      <c r="GYY23" s="65"/>
      <c r="GYZ23" s="65"/>
      <c r="GZA23" s="65"/>
      <c r="GZB23" s="65"/>
      <c r="GZC23" s="65"/>
      <c r="GZD23" s="65"/>
      <c r="GZE23" s="65"/>
      <c r="GZF23" s="65"/>
      <c r="GZG23" s="65"/>
      <c r="GZH23" s="65"/>
      <c r="GZI23" s="65"/>
      <c r="GZJ23" s="65"/>
      <c r="GZK23" s="65"/>
      <c r="GZL23" s="65"/>
      <c r="GZM23" s="65"/>
      <c r="GZN23" s="65"/>
      <c r="GZO23" s="65"/>
      <c r="GZP23" s="65"/>
      <c r="GZQ23" s="65"/>
      <c r="GZR23" s="65"/>
      <c r="GZS23" s="65"/>
      <c r="GZT23" s="65"/>
      <c r="GZU23" s="65"/>
      <c r="GZV23" s="65"/>
      <c r="GZW23" s="65"/>
      <c r="GZX23" s="65"/>
      <c r="GZY23" s="65"/>
      <c r="GZZ23" s="65"/>
      <c r="HAA23" s="65"/>
      <c r="HAB23" s="65"/>
      <c r="HAC23" s="65"/>
      <c r="HAD23" s="65"/>
      <c r="HAE23" s="65"/>
      <c r="HAF23" s="65"/>
      <c r="HAG23" s="65"/>
      <c r="HAH23" s="65"/>
      <c r="HAI23" s="65"/>
      <c r="HAJ23" s="65"/>
      <c r="HAK23" s="65"/>
      <c r="HAL23" s="65"/>
      <c r="HAM23" s="65"/>
      <c r="HAN23" s="65"/>
      <c r="HAO23" s="65"/>
      <c r="HAP23" s="65"/>
      <c r="HAQ23" s="65"/>
      <c r="HAR23" s="65"/>
      <c r="HAS23" s="65"/>
      <c r="HAT23" s="65"/>
      <c r="HAU23" s="65"/>
      <c r="HAV23" s="65"/>
      <c r="HAW23" s="65"/>
      <c r="HAX23" s="65"/>
      <c r="HAY23" s="65"/>
      <c r="HAZ23" s="65"/>
      <c r="HBA23" s="65"/>
      <c r="HBB23" s="65"/>
      <c r="HBC23" s="65"/>
      <c r="HBD23" s="65"/>
      <c r="HBE23" s="65"/>
      <c r="HBF23" s="65"/>
      <c r="HBG23" s="65"/>
      <c r="HBH23" s="65"/>
      <c r="HBI23" s="65"/>
      <c r="HBJ23" s="65"/>
      <c r="HBK23" s="65"/>
      <c r="HBL23" s="65"/>
      <c r="HBM23" s="65"/>
      <c r="HBN23" s="65"/>
      <c r="HBO23" s="65"/>
      <c r="HBP23" s="65"/>
      <c r="HBQ23" s="65"/>
      <c r="HBR23" s="65"/>
      <c r="HBS23" s="65"/>
      <c r="HBT23" s="65"/>
      <c r="HBU23" s="65"/>
      <c r="HBV23" s="65"/>
      <c r="HBW23" s="65"/>
      <c r="HBX23" s="65"/>
      <c r="HBY23" s="65"/>
      <c r="HBZ23" s="65"/>
      <c r="HCA23" s="65"/>
      <c r="HCB23" s="65"/>
      <c r="HCC23" s="65"/>
      <c r="HCD23" s="65"/>
      <c r="HCE23" s="65"/>
      <c r="HCF23" s="65"/>
      <c r="HCG23" s="65"/>
      <c r="HCH23" s="65"/>
      <c r="HCI23" s="65"/>
      <c r="HCJ23" s="65"/>
      <c r="HCK23" s="65"/>
      <c r="HCL23" s="65"/>
      <c r="HCM23" s="65"/>
      <c r="HCN23" s="65"/>
      <c r="HCO23" s="65"/>
      <c r="HCP23" s="65"/>
      <c r="HCQ23" s="65"/>
      <c r="HCR23" s="65"/>
      <c r="HCS23" s="65"/>
      <c r="HCT23" s="65"/>
      <c r="HCU23" s="65"/>
      <c r="HCV23" s="65"/>
      <c r="HCW23" s="65"/>
      <c r="HCX23" s="65"/>
      <c r="HCY23" s="65"/>
      <c r="HCZ23" s="65"/>
      <c r="HDA23" s="65"/>
      <c r="HDB23" s="65"/>
      <c r="HDC23" s="65"/>
      <c r="HDD23" s="65"/>
      <c r="HDE23" s="65"/>
      <c r="HDF23" s="65"/>
      <c r="HDG23" s="65"/>
      <c r="HDH23" s="65"/>
      <c r="HDI23" s="65"/>
      <c r="HDJ23" s="65"/>
      <c r="HDK23" s="65"/>
      <c r="HDL23" s="65"/>
      <c r="HDM23" s="65"/>
      <c r="HDN23" s="65"/>
      <c r="HDO23" s="65"/>
      <c r="HDP23" s="65"/>
      <c r="HDQ23" s="65"/>
      <c r="HDR23" s="65"/>
      <c r="HDS23" s="65"/>
      <c r="HDT23" s="65"/>
      <c r="HDU23" s="65"/>
      <c r="HDV23" s="65"/>
      <c r="HDW23" s="65"/>
      <c r="HDX23" s="65"/>
      <c r="HDY23" s="65"/>
      <c r="HDZ23" s="65"/>
      <c r="HEA23" s="65"/>
      <c r="HEB23" s="65"/>
      <c r="HEC23" s="65"/>
      <c r="HED23" s="65"/>
      <c r="HEE23" s="65"/>
      <c r="HEF23" s="65"/>
      <c r="HEG23" s="65"/>
      <c r="HEH23" s="65"/>
      <c r="HEI23" s="65"/>
      <c r="HEJ23" s="65"/>
      <c r="HEK23" s="65"/>
      <c r="HEL23" s="65"/>
      <c r="HEM23" s="65"/>
      <c r="HEN23" s="65"/>
      <c r="HEO23" s="65"/>
      <c r="HEP23" s="65"/>
      <c r="HEQ23" s="65"/>
      <c r="HER23" s="65"/>
      <c r="HES23" s="65"/>
      <c r="HET23" s="65"/>
      <c r="HEU23" s="65"/>
      <c r="HEV23" s="65"/>
      <c r="HEW23" s="65"/>
      <c r="HEX23" s="65"/>
      <c r="HEY23" s="65"/>
      <c r="HEZ23" s="65"/>
      <c r="HFA23" s="65"/>
      <c r="HFB23" s="65"/>
      <c r="HFC23" s="65"/>
      <c r="HFD23" s="65"/>
      <c r="HFE23" s="65"/>
      <c r="HFF23" s="65"/>
      <c r="HFG23" s="65"/>
      <c r="HFH23" s="65"/>
      <c r="HFI23" s="65"/>
      <c r="HFJ23" s="65"/>
      <c r="HFK23" s="65"/>
      <c r="HFL23" s="65"/>
      <c r="HFM23" s="65"/>
      <c r="HFN23" s="65"/>
      <c r="HFO23" s="65"/>
      <c r="HFP23" s="65"/>
      <c r="HFQ23" s="65"/>
      <c r="HFR23" s="65"/>
      <c r="HFS23" s="65"/>
      <c r="HFT23" s="65"/>
      <c r="HFU23" s="65"/>
      <c r="HFV23" s="65"/>
      <c r="HFW23" s="65"/>
      <c r="HFX23" s="65"/>
      <c r="HFY23" s="65"/>
      <c r="HFZ23" s="65"/>
      <c r="HGA23" s="65"/>
      <c r="HGB23" s="65"/>
      <c r="HGC23" s="65"/>
      <c r="HGD23" s="65"/>
      <c r="HGE23" s="65"/>
      <c r="HGF23" s="65"/>
      <c r="HGG23" s="65"/>
      <c r="HGH23" s="65"/>
      <c r="HGI23" s="65"/>
      <c r="HGJ23" s="65"/>
      <c r="HGK23" s="65"/>
      <c r="HGL23" s="65"/>
      <c r="HGM23" s="65"/>
      <c r="HGN23" s="65"/>
      <c r="HGO23" s="65"/>
      <c r="HGP23" s="65"/>
      <c r="HGQ23" s="65"/>
      <c r="HGR23" s="65"/>
      <c r="HGS23" s="65"/>
      <c r="HGT23" s="65"/>
      <c r="HGU23" s="65"/>
      <c r="HGV23" s="65"/>
      <c r="HGW23" s="65"/>
      <c r="HGX23" s="65"/>
      <c r="HGY23" s="65"/>
      <c r="HGZ23" s="65"/>
      <c r="HHA23" s="65"/>
      <c r="HHB23" s="65"/>
      <c r="HHC23" s="65"/>
      <c r="HHD23" s="65"/>
      <c r="HHE23" s="65"/>
      <c r="HHF23" s="65"/>
      <c r="HHG23" s="65"/>
      <c r="HHH23" s="65"/>
      <c r="HHI23" s="65"/>
      <c r="HHJ23" s="65"/>
      <c r="HHK23" s="65"/>
      <c r="HHL23" s="65"/>
      <c r="HHM23" s="65"/>
      <c r="HHN23" s="65"/>
      <c r="HHO23" s="65"/>
      <c r="HHP23" s="65"/>
      <c r="HHQ23" s="65"/>
      <c r="HHR23" s="65"/>
      <c r="HHS23" s="65"/>
      <c r="HHT23" s="65"/>
      <c r="HHU23" s="65"/>
      <c r="HHV23" s="65"/>
      <c r="HHW23" s="65"/>
      <c r="HHX23" s="65"/>
      <c r="HHY23" s="65"/>
      <c r="HHZ23" s="65"/>
      <c r="HIA23" s="65"/>
      <c r="HIB23" s="65"/>
      <c r="HIC23" s="65"/>
      <c r="HID23" s="65"/>
      <c r="HIE23" s="65"/>
      <c r="HIF23" s="65"/>
      <c r="HIG23" s="65"/>
      <c r="HIH23" s="65"/>
      <c r="HII23" s="65"/>
      <c r="HIJ23" s="65"/>
      <c r="HIK23" s="65"/>
      <c r="HIL23" s="65"/>
      <c r="HIM23" s="65"/>
      <c r="HIN23" s="65"/>
      <c r="HIO23" s="65"/>
      <c r="HIP23" s="65"/>
      <c r="HIQ23" s="65"/>
      <c r="HIR23" s="65"/>
      <c r="HIS23" s="65"/>
      <c r="HIT23" s="65"/>
      <c r="HIU23" s="65"/>
      <c r="HIV23" s="65"/>
      <c r="HIW23" s="65"/>
      <c r="HIX23" s="65"/>
      <c r="HIY23" s="65"/>
      <c r="HIZ23" s="65"/>
      <c r="HJA23" s="65"/>
      <c r="HJB23" s="65"/>
      <c r="HJC23" s="65"/>
      <c r="HJD23" s="65"/>
      <c r="HJE23" s="65"/>
      <c r="HJF23" s="65"/>
      <c r="HJG23" s="65"/>
      <c r="HJH23" s="65"/>
      <c r="HJI23" s="65"/>
      <c r="HJJ23" s="65"/>
      <c r="HJK23" s="65"/>
      <c r="HJL23" s="65"/>
      <c r="HJM23" s="65"/>
      <c r="HJN23" s="65"/>
      <c r="HJO23" s="65"/>
      <c r="HJP23" s="65"/>
      <c r="HJQ23" s="65"/>
      <c r="HJR23" s="65"/>
      <c r="HJS23" s="65"/>
      <c r="HJT23" s="65"/>
      <c r="HJU23" s="65"/>
      <c r="HJV23" s="65"/>
      <c r="HJW23" s="65"/>
      <c r="HJX23" s="65"/>
      <c r="HJY23" s="65"/>
      <c r="HJZ23" s="65"/>
      <c r="HKA23" s="65"/>
      <c r="HKB23" s="65"/>
      <c r="HKC23" s="65"/>
      <c r="HKD23" s="65"/>
      <c r="HKE23" s="65"/>
      <c r="HKF23" s="65"/>
      <c r="HKG23" s="65"/>
      <c r="HKH23" s="65"/>
      <c r="HKI23" s="65"/>
      <c r="HKJ23" s="65"/>
      <c r="HKK23" s="65"/>
      <c r="HKL23" s="65"/>
      <c r="HKM23" s="65"/>
      <c r="HKN23" s="65"/>
      <c r="HKO23" s="65"/>
      <c r="HKP23" s="65"/>
      <c r="HKQ23" s="65"/>
      <c r="HKR23" s="65"/>
      <c r="HKS23" s="65"/>
      <c r="HKT23" s="65"/>
      <c r="HKU23" s="65"/>
      <c r="HKV23" s="65"/>
      <c r="HKW23" s="65"/>
      <c r="HKX23" s="65"/>
      <c r="HKY23" s="65"/>
      <c r="HKZ23" s="65"/>
      <c r="HLA23" s="65"/>
      <c r="HLB23" s="65"/>
      <c r="HLC23" s="65"/>
      <c r="HLD23" s="65"/>
      <c r="HLE23" s="65"/>
      <c r="HLF23" s="65"/>
      <c r="HLG23" s="65"/>
      <c r="HLH23" s="65"/>
      <c r="HLI23" s="65"/>
      <c r="HLJ23" s="65"/>
      <c r="HLK23" s="65"/>
      <c r="HLL23" s="65"/>
      <c r="HLM23" s="65"/>
      <c r="HLN23" s="65"/>
      <c r="HLO23" s="65"/>
      <c r="HLP23" s="65"/>
      <c r="HLQ23" s="65"/>
      <c r="HLR23" s="65"/>
      <c r="HLS23" s="65"/>
      <c r="HLT23" s="65"/>
      <c r="HLU23" s="65"/>
      <c r="HLV23" s="65"/>
      <c r="HLW23" s="65"/>
      <c r="HLX23" s="65"/>
      <c r="HLY23" s="65"/>
      <c r="HLZ23" s="65"/>
      <c r="HMA23" s="65"/>
      <c r="HMB23" s="65"/>
      <c r="HMC23" s="65"/>
      <c r="HMD23" s="65"/>
      <c r="HME23" s="65"/>
      <c r="HMF23" s="65"/>
      <c r="HMG23" s="65"/>
      <c r="HMH23" s="65"/>
      <c r="HMI23" s="65"/>
      <c r="HMJ23" s="65"/>
      <c r="HMK23" s="65"/>
      <c r="HML23" s="65"/>
      <c r="HMM23" s="65"/>
      <c r="HMN23" s="65"/>
      <c r="HMO23" s="65"/>
      <c r="HMP23" s="65"/>
      <c r="HMQ23" s="65"/>
      <c r="HMR23" s="65"/>
      <c r="HMS23" s="65"/>
      <c r="HMT23" s="65"/>
      <c r="HMU23" s="65"/>
      <c r="HMV23" s="65"/>
      <c r="HMW23" s="65"/>
      <c r="HMX23" s="65"/>
      <c r="HMY23" s="65"/>
      <c r="HMZ23" s="65"/>
      <c r="HNA23" s="65"/>
      <c r="HNB23" s="65"/>
      <c r="HNC23" s="65"/>
      <c r="HND23" s="65"/>
      <c r="HNE23" s="65"/>
      <c r="HNF23" s="65"/>
      <c r="HNG23" s="65"/>
      <c r="HNH23" s="65"/>
      <c r="HNI23" s="65"/>
      <c r="HNJ23" s="65"/>
      <c r="HNK23" s="65"/>
      <c r="HNL23" s="65"/>
      <c r="HNM23" s="65"/>
      <c r="HNN23" s="65"/>
      <c r="HNO23" s="65"/>
      <c r="HNP23" s="65"/>
      <c r="HNQ23" s="65"/>
      <c r="HNR23" s="65"/>
      <c r="HNS23" s="65"/>
      <c r="HNT23" s="65"/>
      <c r="HNU23" s="65"/>
      <c r="HNV23" s="65"/>
      <c r="HNW23" s="65"/>
      <c r="HNX23" s="65"/>
      <c r="HNY23" s="65"/>
      <c r="HNZ23" s="65"/>
      <c r="HOA23" s="65"/>
      <c r="HOB23" s="65"/>
      <c r="HOC23" s="65"/>
      <c r="HOD23" s="65"/>
      <c r="HOE23" s="65"/>
      <c r="HOF23" s="65"/>
      <c r="HOG23" s="65"/>
      <c r="HOH23" s="65"/>
      <c r="HOI23" s="65"/>
      <c r="HOJ23" s="65"/>
      <c r="HOK23" s="65"/>
      <c r="HOL23" s="65"/>
      <c r="HOM23" s="65"/>
      <c r="HON23" s="65"/>
      <c r="HOO23" s="65"/>
      <c r="HOP23" s="65"/>
      <c r="HOQ23" s="65"/>
      <c r="HOR23" s="65"/>
      <c r="HOS23" s="65"/>
      <c r="HOT23" s="65"/>
      <c r="HOU23" s="65"/>
      <c r="HOV23" s="65"/>
      <c r="HOW23" s="65"/>
      <c r="HOX23" s="65"/>
      <c r="HOY23" s="65"/>
      <c r="HOZ23" s="65"/>
      <c r="HPA23" s="65"/>
      <c r="HPB23" s="65"/>
      <c r="HPC23" s="65"/>
      <c r="HPD23" s="65"/>
      <c r="HPE23" s="65"/>
      <c r="HPF23" s="65"/>
      <c r="HPG23" s="65"/>
      <c r="HPH23" s="65"/>
      <c r="HPI23" s="65"/>
      <c r="HPJ23" s="65"/>
      <c r="HPK23" s="65"/>
      <c r="HPL23" s="65"/>
      <c r="HPM23" s="65"/>
      <c r="HPN23" s="65"/>
      <c r="HPO23" s="65"/>
      <c r="HPP23" s="65"/>
      <c r="HPQ23" s="65"/>
      <c r="HPR23" s="65"/>
      <c r="HPS23" s="65"/>
      <c r="HPT23" s="65"/>
      <c r="HPU23" s="65"/>
      <c r="HPV23" s="65"/>
      <c r="HPW23" s="65"/>
      <c r="HPX23" s="65"/>
      <c r="HPY23" s="65"/>
      <c r="HPZ23" s="65"/>
      <c r="HQA23" s="65"/>
      <c r="HQB23" s="65"/>
      <c r="HQC23" s="65"/>
      <c r="HQD23" s="65"/>
      <c r="HQE23" s="65"/>
      <c r="HQF23" s="65"/>
      <c r="HQG23" s="65"/>
      <c r="HQH23" s="65"/>
      <c r="HQI23" s="65"/>
      <c r="HQJ23" s="65"/>
      <c r="HQK23" s="65"/>
      <c r="HQL23" s="65"/>
      <c r="HQM23" s="65"/>
      <c r="HQN23" s="65"/>
      <c r="HQO23" s="65"/>
      <c r="HQP23" s="65"/>
      <c r="HQQ23" s="65"/>
      <c r="HQR23" s="65"/>
      <c r="HQS23" s="65"/>
      <c r="HQT23" s="65"/>
      <c r="HQU23" s="65"/>
      <c r="HQV23" s="65"/>
      <c r="HQW23" s="65"/>
      <c r="HQX23" s="65"/>
      <c r="HQY23" s="65"/>
      <c r="HQZ23" s="65"/>
      <c r="HRA23" s="65"/>
      <c r="HRB23" s="65"/>
      <c r="HRC23" s="65"/>
      <c r="HRD23" s="65"/>
      <c r="HRE23" s="65"/>
      <c r="HRF23" s="65"/>
      <c r="HRG23" s="65"/>
      <c r="HRH23" s="65"/>
      <c r="HRI23" s="65"/>
      <c r="HRJ23" s="65"/>
      <c r="HRK23" s="65"/>
      <c r="HRL23" s="65"/>
      <c r="HRM23" s="65"/>
      <c r="HRN23" s="65"/>
      <c r="HRO23" s="65"/>
      <c r="HRP23" s="65"/>
      <c r="HRQ23" s="65"/>
      <c r="HRR23" s="65"/>
      <c r="HRS23" s="65"/>
      <c r="HRT23" s="65"/>
      <c r="HRU23" s="65"/>
      <c r="HRV23" s="65"/>
      <c r="HRW23" s="65"/>
      <c r="HRX23" s="65"/>
      <c r="HRY23" s="65"/>
      <c r="HRZ23" s="65"/>
      <c r="HSA23" s="65"/>
      <c r="HSB23" s="65"/>
      <c r="HSC23" s="65"/>
      <c r="HSD23" s="65"/>
      <c r="HSE23" s="65"/>
      <c r="HSF23" s="65"/>
      <c r="HSG23" s="65"/>
      <c r="HSH23" s="65"/>
      <c r="HSI23" s="65"/>
      <c r="HSJ23" s="65"/>
      <c r="HSK23" s="65"/>
      <c r="HSL23" s="65"/>
      <c r="HSM23" s="65"/>
      <c r="HSN23" s="65"/>
      <c r="HSO23" s="65"/>
      <c r="HSP23" s="65"/>
      <c r="HSQ23" s="65"/>
      <c r="HSR23" s="65"/>
      <c r="HSS23" s="65"/>
      <c r="HST23" s="65"/>
      <c r="HSU23" s="65"/>
      <c r="HSV23" s="65"/>
      <c r="HSW23" s="65"/>
      <c r="HSX23" s="65"/>
      <c r="HSY23" s="65"/>
      <c r="HSZ23" s="65"/>
      <c r="HTA23" s="65"/>
      <c r="HTB23" s="65"/>
      <c r="HTC23" s="65"/>
      <c r="HTD23" s="65"/>
      <c r="HTE23" s="65"/>
      <c r="HTF23" s="65"/>
      <c r="HTG23" s="65"/>
      <c r="HTH23" s="65"/>
      <c r="HTI23" s="65"/>
      <c r="HTJ23" s="65"/>
      <c r="HTK23" s="65"/>
      <c r="HTL23" s="65"/>
      <c r="HTM23" s="65"/>
      <c r="HTN23" s="65"/>
      <c r="HTO23" s="65"/>
      <c r="HTP23" s="65"/>
      <c r="HTQ23" s="65"/>
      <c r="HTR23" s="65"/>
      <c r="HTS23" s="65"/>
      <c r="HTT23" s="65"/>
      <c r="HTU23" s="65"/>
      <c r="HTV23" s="65"/>
      <c r="HTW23" s="65"/>
      <c r="HTX23" s="65"/>
      <c r="HTY23" s="65"/>
      <c r="HTZ23" s="65"/>
      <c r="HUA23" s="65"/>
      <c r="HUB23" s="65"/>
      <c r="HUC23" s="65"/>
      <c r="HUD23" s="65"/>
      <c r="HUE23" s="65"/>
      <c r="HUF23" s="65"/>
      <c r="HUG23" s="65"/>
      <c r="HUH23" s="65"/>
      <c r="HUI23" s="65"/>
      <c r="HUJ23" s="65"/>
      <c r="HUK23" s="65"/>
      <c r="HUL23" s="65"/>
      <c r="HUM23" s="65"/>
      <c r="HUN23" s="65"/>
      <c r="HUO23" s="65"/>
      <c r="HUP23" s="65"/>
      <c r="HUQ23" s="65"/>
      <c r="HUR23" s="65"/>
      <c r="HUS23" s="65"/>
      <c r="HUT23" s="65"/>
      <c r="HUU23" s="65"/>
      <c r="HUV23" s="65"/>
      <c r="HUW23" s="65"/>
      <c r="HUX23" s="65"/>
      <c r="HUY23" s="65"/>
      <c r="HUZ23" s="65"/>
      <c r="HVA23" s="65"/>
      <c r="HVB23" s="65"/>
      <c r="HVC23" s="65"/>
      <c r="HVD23" s="65"/>
      <c r="HVE23" s="65"/>
      <c r="HVF23" s="65"/>
      <c r="HVG23" s="65"/>
      <c r="HVH23" s="65"/>
      <c r="HVI23" s="65"/>
      <c r="HVJ23" s="65"/>
      <c r="HVK23" s="65"/>
      <c r="HVL23" s="65"/>
      <c r="HVM23" s="65"/>
      <c r="HVN23" s="65"/>
      <c r="HVO23" s="65"/>
      <c r="HVP23" s="65"/>
      <c r="HVQ23" s="65"/>
      <c r="HVR23" s="65"/>
      <c r="HVS23" s="65"/>
      <c r="HVT23" s="65"/>
      <c r="HVU23" s="65"/>
      <c r="HVV23" s="65"/>
      <c r="HVW23" s="65"/>
      <c r="HVX23" s="65"/>
      <c r="HVY23" s="65"/>
      <c r="HVZ23" s="65"/>
      <c r="HWA23" s="65"/>
      <c r="HWB23" s="65"/>
      <c r="HWC23" s="65"/>
      <c r="HWD23" s="65"/>
      <c r="HWE23" s="65"/>
      <c r="HWF23" s="65"/>
      <c r="HWG23" s="65"/>
      <c r="HWH23" s="65"/>
      <c r="HWI23" s="65"/>
      <c r="HWJ23" s="65"/>
      <c r="HWK23" s="65"/>
      <c r="HWL23" s="65"/>
      <c r="HWM23" s="65"/>
      <c r="HWN23" s="65"/>
      <c r="HWO23" s="65"/>
      <c r="HWP23" s="65"/>
      <c r="HWQ23" s="65"/>
      <c r="HWR23" s="65"/>
      <c r="HWS23" s="65"/>
      <c r="HWT23" s="65"/>
      <c r="HWU23" s="65"/>
      <c r="HWV23" s="65"/>
      <c r="HWW23" s="65"/>
      <c r="HWX23" s="65"/>
      <c r="HWY23" s="65"/>
      <c r="HWZ23" s="65"/>
      <c r="HXA23" s="65"/>
      <c r="HXB23" s="65"/>
      <c r="HXC23" s="65"/>
      <c r="HXD23" s="65"/>
      <c r="HXE23" s="65"/>
      <c r="HXF23" s="65"/>
      <c r="HXG23" s="65"/>
      <c r="HXH23" s="65"/>
      <c r="HXI23" s="65"/>
      <c r="HXJ23" s="65"/>
      <c r="HXK23" s="65"/>
      <c r="HXL23" s="65"/>
      <c r="HXM23" s="65"/>
      <c r="HXN23" s="65"/>
      <c r="HXO23" s="65"/>
      <c r="HXP23" s="65"/>
      <c r="HXQ23" s="65"/>
      <c r="HXR23" s="65"/>
      <c r="HXS23" s="65"/>
      <c r="HXT23" s="65"/>
      <c r="HXU23" s="65"/>
      <c r="HXV23" s="65"/>
      <c r="HXW23" s="65"/>
      <c r="HXX23" s="65"/>
      <c r="HXY23" s="65"/>
      <c r="HXZ23" s="65"/>
      <c r="HYA23" s="65"/>
      <c r="HYB23" s="65"/>
      <c r="HYC23" s="65"/>
      <c r="HYD23" s="65"/>
      <c r="HYE23" s="65"/>
      <c r="HYF23" s="65"/>
      <c r="HYG23" s="65"/>
      <c r="HYH23" s="65"/>
      <c r="HYI23" s="65"/>
      <c r="HYJ23" s="65"/>
      <c r="HYK23" s="65"/>
      <c r="HYL23" s="65"/>
      <c r="HYM23" s="65"/>
      <c r="HYN23" s="65"/>
      <c r="HYO23" s="65"/>
      <c r="HYP23" s="65"/>
      <c r="HYQ23" s="65"/>
      <c r="HYR23" s="65"/>
      <c r="HYS23" s="65"/>
      <c r="HYT23" s="65"/>
      <c r="HYU23" s="65"/>
      <c r="HYV23" s="65"/>
      <c r="HYW23" s="65"/>
      <c r="HYX23" s="65"/>
      <c r="HYY23" s="65"/>
      <c r="HYZ23" s="65"/>
      <c r="HZA23" s="65"/>
      <c r="HZB23" s="65"/>
      <c r="HZC23" s="65"/>
      <c r="HZD23" s="65"/>
      <c r="HZE23" s="65"/>
      <c r="HZF23" s="65"/>
      <c r="HZG23" s="65"/>
      <c r="HZH23" s="65"/>
      <c r="HZI23" s="65"/>
      <c r="HZJ23" s="65"/>
      <c r="HZK23" s="65"/>
      <c r="HZL23" s="65"/>
      <c r="HZM23" s="65"/>
      <c r="HZN23" s="65"/>
      <c r="HZO23" s="65"/>
      <c r="HZP23" s="65"/>
      <c r="HZQ23" s="65"/>
      <c r="HZR23" s="65"/>
      <c r="HZS23" s="65"/>
      <c r="HZT23" s="65"/>
      <c r="HZU23" s="65"/>
      <c r="HZV23" s="65"/>
      <c r="HZW23" s="65"/>
      <c r="HZX23" s="65"/>
      <c r="HZY23" s="65"/>
      <c r="HZZ23" s="65"/>
      <c r="IAA23" s="65"/>
      <c r="IAB23" s="65"/>
      <c r="IAC23" s="65"/>
      <c r="IAD23" s="65"/>
      <c r="IAE23" s="65"/>
      <c r="IAF23" s="65"/>
      <c r="IAG23" s="65"/>
      <c r="IAH23" s="65"/>
      <c r="IAI23" s="65"/>
      <c r="IAJ23" s="65"/>
      <c r="IAK23" s="65"/>
      <c r="IAL23" s="65"/>
      <c r="IAM23" s="65"/>
      <c r="IAN23" s="65"/>
      <c r="IAO23" s="65"/>
      <c r="IAP23" s="65"/>
      <c r="IAQ23" s="65"/>
      <c r="IAR23" s="65"/>
      <c r="IAS23" s="65"/>
      <c r="IAT23" s="65"/>
      <c r="IAU23" s="65"/>
      <c r="IAV23" s="65"/>
      <c r="IAW23" s="65"/>
      <c r="IAX23" s="65"/>
      <c r="IAY23" s="65"/>
      <c r="IAZ23" s="65"/>
      <c r="IBA23" s="65"/>
      <c r="IBB23" s="65"/>
      <c r="IBC23" s="65"/>
      <c r="IBD23" s="65"/>
      <c r="IBE23" s="65"/>
      <c r="IBF23" s="65"/>
      <c r="IBG23" s="65"/>
      <c r="IBH23" s="65"/>
      <c r="IBI23" s="65"/>
      <c r="IBJ23" s="65"/>
      <c r="IBK23" s="65"/>
      <c r="IBL23" s="65"/>
      <c r="IBM23" s="65"/>
      <c r="IBN23" s="65"/>
      <c r="IBO23" s="65"/>
      <c r="IBP23" s="65"/>
      <c r="IBQ23" s="65"/>
      <c r="IBR23" s="65"/>
      <c r="IBS23" s="65"/>
      <c r="IBT23" s="65"/>
      <c r="IBU23" s="65"/>
      <c r="IBV23" s="65"/>
      <c r="IBW23" s="65"/>
      <c r="IBX23" s="65"/>
      <c r="IBY23" s="65"/>
      <c r="IBZ23" s="65"/>
      <c r="ICA23" s="65"/>
      <c r="ICB23" s="65"/>
      <c r="ICC23" s="65"/>
      <c r="ICD23" s="65"/>
      <c r="ICE23" s="65"/>
      <c r="ICF23" s="65"/>
      <c r="ICG23" s="65"/>
      <c r="ICH23" s="65"/>
      <c r="ICI23" s="65"/>
      <c r="ICJ23" s="65"/>
      <c r="ICK23" s="65"/>
      <c r="ICL23" s="65"/>
      <c r="ICM23" s="65"/>
      <c r="ICN23" s="65"/>
      <c r="ICO23" s="65"/>
      <c r="ICP23" s="65"/>
      <c r="ICQ23" s="65"/>
      <c r="ICR23" s="65"/>
      <c r="ICS23" s="65"/>
      <c r="ICT23" s="65"/>
      <c r="ICU23" s="65"/>
      <c r="ICV23" s="65"/>
      <c r="ICW23" s="65"/>
      <c r="ICX23" s="65"/>
      <c r="ICY23" s="65"/>
      <c r="ICZ23" s="65"/>
      <c r="IDA23" s="65"/>
      <c r="IDB23" s="65"/>
      <c r="IDC23" s="65"/>
      <c r="IDD23" s="65"/>
      <c r="IDE23" s="65"/>
      <c r="IDF23" s="65"/>
      <c r="IDG23" s="65"/>
      <c r="IDH23" s="65"/>
      <c r="IDI23" s="65"/>
      <c r="IDJ23" s="65"/>
      <c r="IDK23" s="65"/>
      <c r="IDL23" s="65"/>
      <c r="IDM23" s="65"/>
      <c r="IDN23" s="65"/>
      <c r="IDO23" s="65"/>
      <c r="IDP23" s="65"/>
      <c r="IDQ23" s="65"/>
      <c r="IDR23" s="65"/>
      <c r="IDS23" s="65"/>
      <c r="IDT23" s="65"/>
      <c r="IDU23" s="65"/>
      <c r="IDV23" s="65"/>
      <c r="IDW23" s="65"/>
      <c r="IDX23" s="65"/>
      <c r="IDY23" s="65"/>
      <c r="IDZ23" s="65"/>
      <c r="IEA23" s="65"/>
      <c r="IEB23" s="65"/>
      <c r="IEC23" s="65"/>
      <c r="IED23" s="65"/>
      <c r="IEE23" s="65"/>
      <c r="IEF23" s="65"/>
      <c r="IEG23" s="65"/>
      <c r="IEH23" s="65"/>
      <c r="IEI23" s="65"/>
      <c r="IEJ23" s="65"/>
      <c r="IEK23" s="65"/>
      <c r="IEL23" s="65"/>
      <c r="IEM23" s="65"/>
      <c r="IEN23" s="65"/>
      <c r="IEO23" s="65"/>
      <c r="IEP23" s="65"/>
      <c r="IEQ23" s="65"/>
      <c r="IER23" s="65"/>
      <c r="IES23" s="65"/>
      <c r="IET23" s="65"/>
      <c r="IEU23" s="65"/>
      <c r="IEV23" s="65"/>
      <c r="IEW23" s="65"/>
      <c r="IEX23" s="65"/>
      <c r="IEY23" s="65"/>
      <c r="IEZ23" s="65"/>
      <c r="IFA23" s="65"/>
      <c r="IFB23" s="65"/>
      <c r="IFC23" s="65"/>
      <c r="IFD23" s="65"/>
      <c r="IFE23" s="65"/>
      <c r="IFF23" s="65"/>
      <c r="IFG23" s="65"/>
      <c r="IFH23" s="65"/>
      <c r="IFI23" s="65"/>
      <c r="IFJ23" s="65"/>
      <c r="IFK23" s="65"/>
      <c r="IFL23" s="65"/>
      <c r="IFM23" s="65"/>
      <c r="IFN23" s="65"/>
      <c r="IFO23" s="65"/>
      <c r="IFP23" s="65"/>
      <c r="IFQ23" s="65"/>
      <c r="IFR23" s="65"/>
      <c r="IFS23" s="65"/>
      <c r="IFT23" s="65"/>
      <c r="IFU23" s="65"/>
      <c r="IFV23" s="65"/>
      <c r="IFW23" s="65"/>
      <c r="IFX23" s="65"/>
      <c r="IFY23" s="65"/>
      <c r="IFZ23" s="65"/>
      <c r="IGA23" s="65"/>
      <c r="IGB23" s="65"/>
      <c r="IGC23" s="65"/>
      <c r="IGD23" s="65"/>
      <c r="IGE23" s="65"/>
      <c r="IGF23" s="65"/>
      <c r="IGG23" s="65"/>
      <c r="IGH23" s="65"/>
      <c r="IGI23" s="65"/>
      <c r="IGJ23" s="65"/>
      <c r="IGK23" s="65"/>
      <c r="IGL23" s="65"/>
      <c r="IGM23" s="65"/>
      <c r="IGN23" s="65"/>
      <c r="IGO23" s="65"/>
      <c r="IGP23" s="65"/>
      <c r="IGQ23" s="65"/>
      <c r="IGR23" s="65"/>
      <c r="IGS23" s="65"/>
      <c r="IGT23" s="65"/>
      <c r="IGU23" s="65"/>
      <c r="IGV23" s="65"/>
      <c r="IGW23" s="65"/>
      <c r="IGX23" s="65"/>
      <c r="IGY23" s="65"/>
      <c r="IGZ23" s="65"/>
      <c r="IHA23" s="65"/>
      <c r="IHB23" s="65"/>
      <c r="IHC23" s="65"/>
      <c r="IHD23" s="65"/>
      <c r="IHE23" s="65"/>
      <c r="IHF23" s="65"/>
      <c r="IHG23" s="65"/>
      <c r="IHH23" s="65"/>
      <c r="IHI23" s="65"/>
      <c r="IHJ23" s="65"/>
      <c r="IHK23" s="65"/>
      <c r="IHL23" s="65"/>
      <c r="IHM23" s="65"/>
      <c r="IHN23" s="65"/>
      <c r="IHO23" s="65"/>
      <c r="IHP23" s="65"/>
      <c r="IHQ23" s="65"/>
      <c r="IHR23" s="65"/>
      <c r="IHS23" s="65"/>
      <c r="IHT23" s="65"/>
      <c r="IHU23" s="65"/>
      <c r="IHV23" s="65"/>
      <c r="IHW23" s="65"/>
      <c r="IHX23" s="65"/>
      <c r="IHY23" s="65"/>
      <c r="IHZ23" s="65"/>
      <c r="IIA23" s="65"/>
      <c r="IIB23" s="65"/>
      <c r="IIC23" s="65"/>
      <c r="IID23" s="65"/>
      <c r="IIE23" s="65"/>
      <c r="IIF23" s="65"/>
      <c r="IIG23" s="65"/>
      <c r="IIH23" s="65"/>
      <c r="III23" s="65"/>
      <c r="IIJ23" s="65"/>
      <c r="IIK23" s="65"/>
      <c r="IIL23" s="65"/>
      <c r="IIM23" s="65"/>
      <c r="IIN23" s="65"/>
      <c r="IIO23" s="65"/>
      <c r="IIP23" s="65"/>
      <c r="IIQ23" s="65"/>
      <c r="IIR23" s="65"/>
      <c r="IIS23" s="65"/>
      <c r="IIT23" s="65"/>
      <c r="IIU23" s="65"/>
      <c r="IIV23" s="65"/>
      <c r="IIW23" s="65"/>
      <c r="IIX23" s="65"/>
      <c r="IIY23" s="65"/>
      <c r="IIZ23" s="65"/>
      <c r="IJA23" s="65"/>
      <c r="IJB23" s="65"/>
      <c r="IJC23" s="65"/>
      <c r="IJD23" s="65"/>
      <c r="IJE23" s="65"/>
      <c r="IJF23" s="65"/>
      <c r="IJG23" s="65"/>
      <c r="IJH23" s="65"/>
      <c r="IJI23" s="65"/>
      <c r="IJJ23" s="65"/>
      <c r="IJK23" s="65"/>
      <c r="IJL23" s="65"/>
      <c r="IJM23" s="65"/>
      <c r="IJN23" s="65"/>
      <c r="IJO23" s="65"/>
      <c r="IJP23" s="65"/>
      <c r="IJQ23" s="65"/>
      <c r="IJR23" s="65"/>
      <c r="IJS23" s="65"/>
      <c r="IJT23" s="65"/>
      <c r="IJU23" s="65"/>
      <c r="IJV23" s="65"/>
      <c r="IJW23" s="65"/>
      <c r="IJX23" s="65"/>
      <c r="IJY23" s="65"/>
      <c r="IJZ23" s="65"/>
      <c r="IKA23" s="65"/>
      <c r="IKB23" s="65"/>
      <c r="IKC23" s="65"/>
      <c r="IKD23" s="65"/>
      <c r="IKE23" s="65"/>
      <c r="IKF23" s="65"/>
      <c r="IKG23" s="65"/>
      <c r="IKH23" s="65"/>
      <c r="IKI23" s="65"/>
      <c r="IKJ23" s="65"/>
      <c r="IKK23" s="65"/>
      <c r="IKL23" s="65"/>
      <c r="IKM23" s="65"/>
      <c r="IKN23" s="65"/>
      <c r="IKO23" s="65"/>
      <c r="IKP23" s="65"/>
      <c r="IKQ23" s="65"/>
      <c r="IKR23" s="65"/>
      <c r="IKS23" s="65"/>
      <c r="IKT23" s="65"/>
      <c r="IKU23" s="65"/>
      <c r="IKV23" s="65"/>
      <c r="IKW23" s="65"/>
      <c r="IKX23" s="65"/>
      <c r="IKY23" s="65"/>
      <c r="IKZ23" s="65"/>
      <c r="ILA23" s="65"/>
      <c r="ILB23" s="65"/>
      <c r="ILC23" s="65"/>
      <c r="ILD23" s="65"/>
      <c r="ILE23" s="65"/>
      <c r="ILF23" s="65"/>
      <c r="ILG23" s="65"/>
      <c r="ILH23" s="65"/>
      <c r="ILI23" s="65"/>
      <c r="ILJ23" s="65"/>
      <c r="ILK23" s="65"/>
      <c r="ILL23" s="65"/>
      <c r="ILM23" s="65"/>
      <c r="ILN23" s="65"/>
      <c r="ILO23" s="65"/>
      <c r="ILP23" s="65"/>
      <c r="ILQ23" s="65"/>
      <c r="ILR23" s="65"/>
      <c r="ILS23" s="65"/>
      <c r="ILT23" s="65"/>
      <c r="ILU23" s="65"/>
      <c r="ILV23" s="65"/>
      <c r="ILW23" s="65"/>
      <c r="ILX23" s="65"/>
      <c r="ILY23" s="65"/>
      <c r="ILZ23" s="65"/>
      <c r="IMA23" s="65"/>
      <c r="IMB23" s="65"/>
      <c r="IMC23" s="65"/>
      <c r="IMD23" s="65"/>
      <c r="IME23" s="65"/>
      <c r="IMF23" s="65"/>
      <c r="IMG23" s="65"/>
      <c r="IMH23" s="65"/>
      <c r="IMI23" s="65"/>
      <c r="IMJ23" s="65"/>
      <c r="IMK23" s="65"/>
      <c r="IML23" s="65"/>
      <c r="IMM23" s="65"/>
      <c r="IMN23" s="65"/>
      <c r="IMO23" s="65"/>
      <c r="IMP23" s="65"/>
      <c r="IMQ23" s="65"/>
      <c r="IMR23" s="65"/>
      <c r="IMS23" s="65"/>
      <c r="IMT23" s="65"/>
      <c r="IMU23" s="65"/>
      <c r="IMV23" s="65"/>
      <c r="IMW23" s="65"/>
      <c r="IMX23" s="65"/>
      <c r="IMY23" s="65"/>
      <c r="IMZ23" s="65"/>
      <c r="INA23" s="65"/>
      <c r="INB23" s="65"/>
      <c r="INC23" s="65"/>
      <c r="IND23" s="65"/>
      <c r="INE23" s="65"/>
      <c r="INF23" s="65"/>
      <c r="ING23" s="65"/>
      <c r="INH23" s="65"/>
      <c r="INI23" s="65"/>
      <c r="INJ23" s="65"/>
      <c r="INK23" s="65"/>
      <c r="INL23" s="65"/>
      <c r="INM23" s="65"/>
      <c r="INN23" s="65"/>
      <c r="INO23" s="65"/>
      <c r="INP23" s="65"/>
      <c r="INQ23" s="65"/>
      <c r="INR23" s="65"/>
      <c r="INS23" s="65"/>
      <c r="INT23" s="65"/>
      <c r="INU23" s="65"/>
      <c r="INV23" s="65"/>
      <c r="INW23" s="65"/>
      <c r="INX23" s="65"/>
      <c r="INY23" s="65"/>
      <c r="INZ23" s="65"/>
      <c r="IOA23" s="65"/>
      <c r="IOB23" s="65"/>
      <c r="IOC23" s="65"/>
      <c r="IOD23" s="65"/>
      <c r="IOE23" s="65"/>
      <c r="IOF23" s="65"/>
      <c r="IOG23" s="65"/>
      <c r="IOH23" s="65"/>
      <c r="IOI23" s="65"/>
      <c r="IOJ23" s="65"/>
      <c r="IOK23" s="65"/>
      <c r="IOL23" s="65"/>
      <c r="IOM23" s="65"/>
      <c r="ION23" s="65"/>
      <c r="IOO23" s="65"/>
      <c r="IOP23" s="65"/>
      <c r="IOQ23" s="65"/>
      <c r="IOR23" s="65"/>
      <c r="IOS23" s="65"/>
      <c r="IOT23" s="65"/>
      <c r="IOU23" s="65"/>
      <c r="IOV23" s="65"/>
      <c r="IOW23" s="65"/>
      <c r="IOX23" s="65"/>
      <c r="IOY23" s="65"/>
      <c r="IOZ23" s="65"/>
      <c r="IPA23" s="65"/>
      <c r="IPB23" s="65"/>
      <c r="IPC23" s="65"/>
      <c r="IPD23" s="65"/>
      <c r="IPE23" s="65"/>
      <c r="IPF23" s="65"/>
      <c r="IPG23" s="65"/>
      <c r="IPH23" s="65"/>
      <c r="IPI23" s="65"/>
      <c r="IPJ23" s="65"/>
      <c r="IPK23" s="65"/>
      <c r="IPL23" s="65"/>
      <c r="IPM23" s="65"/>
      <c r="IPN23" s="65"/>
      <c r="IPO23" s="65"/>
      <c r="IPP23" s="65"/>
      <c r="IPQ23" s="65"/>
      <c r="IPR23" s="65"/>
      <c r="IPS23" s="65"/>
      <c r="IPT23" s="65"/>
      <c r="IPU23" s="65"/>
      <c r="IPV23" s="65"/>
      <c r="IPW23" s="65"/>
      <c r="IPX23" s="65"/>
      <c r="IPY23" s="65"/>
      <c r="IPZ23" s="65"/>
      <c r="IQA23" s="65"/>
      <c r="IQB23" s="65"/>
      <c r="IQC23" s="65"/>
      <c r="IQD23" s="65"/>
      <c r="IQE23" s="65"/>
      <c r="IQF23" s="65"/>
      <c r="IQG23" s="65"/>
      <c r="IQH23" s="65"/>
      <c r="IQI23" s="65"/>
      <c r="IQJ23" s="65"/>
      <c r="IQK23" s="65"/>
      <c r="IQL23" s="65"/>
      <c r="IQM23" s="65"/>
      <c r="IQN23" s="65"/>
      <c r="IQO23" s="65"/>
      <c r="IQP23" s="65"/>
      <c r="IQQ23" s="65"/>
      <c r="IQR23" s="65"/>
      <c r="IQS23" s="65"/>
      <c r="IQT23" s="65"/>
      <c r="IQU23" s="65"/>
      <c r="IQV23" s="65"/>
      <c r="IQW23" s="65"/>
      <c r="IQX23" s="65"/>
      <c r="IQY23" s="65"/>
      <c r="IQZ23" s="65"/>
      <c r="IRA23" s="65"/>
      <c r="IRB23" s="65"/>
      <c r="IRC23" s="65"/>
      <c r="IRD23" s="65"/>
      <c r="IRE23" s="65"/>
      <c r="IRF23" s="65"/>
      <c r="IRG23" s="65"/>
      <c r="IRH23" s="65"/>
      <c r="IRI23" s="65"/>
      <c r="IRJ23" s="65"/>
      <c r="IRK23" s="65"/>
      <c r="IRL23" s="65"/>
      <c r="IRM23" s="65"/>
      <c r="IRN23" s="65"/>
      <c r="IRO23" s="65"/>
      <c r="IRP23" s="65"/>
      <c r="IRQ23" s="65"/>
      <c r="IRR23" s="65"/>
      <c r="IRS23" s="65"/>
      <c r="IRT23" s="65"/>
      <c r="IRU23" s="65"/>
      <c r="IRV23" s="65"/>
      <c r="IRW23" s="65"/>
      <c r="IRX23" s="65"/>
      <c r="IRY23" s="65"/>
      <c r="IRZ23" s="65"/>
      <c r="ISA23" s="65"/>
      <c r="ISB23" s="65"/>
      <c r="ISC23" s="65"/>
      <c r="ISD23" s="65"/>
      <c r="ISE23" s="65"/>
      <c r="ISF23" s="65"/>
      <c r="ISG23" s="65"/>
      <c r="ISH23" s="65"/>
      <c r="ISI23" s="65"/>
      <c r="ISJ23" s="65"/>
      <c r="ISK23" s="65"/>
      <c r="ISL23" s="65"/>
      <c r="ISM23" s="65"/>
      <c r="ISN23" s="65"/>
      <c r="ISO23" s="65"/>
      <c r="ISP23" s="65"/>
      <c r="ISQ23" s="65"/>
      <c r="ISR23" s="65"/>
      <c r="ISS23" s="65"/>
      <c r="IST23" s="65"/>
      <c r="ISU23" s="65"/>
      <c r="ISV23" s="65"/>
      <c r="ISW23" s="65"/>
      <c r="ISX23" s="65"/>
      <c r="ISY23" s="65"/>
      <c r="ISZ23" s="65"/>
      <c r="ITA23" s="65"/>
      <c r="ITB23" s="65"/>
      <c r="ITC23" s="65"/>
      <c r="ITD23" s="65"/>
      <c r="ITE23" s="65"/>
      <c r="ITF23" s="65"/>
      <c r="ITG23" s="65"/>
      <c r="ITH23" s="65"/>
      <c r="ITI23" s="65"/>
      <c r="ITJ23" s="65"/>
      <c r="ITK23" s="65"/>
      <c r="ITL23" s="65"/>
      <c r="ITM23" s="65"/>
      <c r="ITN23" s="65"/>
      <c r="ITO23" s="65"/>
      <c r="ITP23" s="65"/>
      <c r="ITQ23" s="65"/>
      <c r="ITR23" s="65"/>
      <c r="ITS23" s="65"/>
      <c r="ITT23" s="65"/>
      <c r="ITU23" s="65"/>
      <c r="ITV23" s="65"/>
      <c r="ITW23" s="65"/>
      <c r="ITX23" s="65"/>
      <c r="ITY23" s="65"/>
      <c r="ITZ23" s="65"/>
      <c r="IUA23" s="65"/>
      <c r="IUB23" s="65"/>
      <c r="IUC23" s="65"/>
      <c r="IUD23" s="65"/>
      <c r="IUE23" s="65"/>
      <c r="IUF23" s="65"/>
      <c r="IUG23" s="65"/>
      <c r="IUH23" s="65"/>
      <c r="IUI23" s="65"/>
      <c r="IUJ23" s="65"/>
      <c r="IUK23" s="65"/>
      <c r="IUL23" s="65"/>
      <c r="IUM23" s="65"/>
      <c r="IUN23" s="65"/>
      <c r="IUO23" s="65"/>
      <c r="IUP23" s="65"/>
      <c r="IUQ23" s="65"/>
      <c r="IUR23" s="65"/>
      <c r="IUS23" s="65"/>
      <c r="IUT23" s="65"/>
      <c r="IUU23" s="65"/>
      <c r="IUV23" s="65"/>
      <c r="IUW23" s="65"/>
      <c r="IUX23" s="65"/>
      <c r="IUY23" s="65"/>
      <c r="IUZ23" s="65"/>
      <c r="IVA23" s="65"/>
      <c r="IVB23" s="65"/>
      <c r="IVC23" s="65"/>
      <c r="IVD23" s="65"/>
      <c r="IVE23" s="65"/>
      <c r="IVF23" s="65"/>
      <c r="IVG23" s="65"/>
      <c r="IVH23" s="65"/>
      <c r="IVI23" s="65"/>
      <c r="IVJ23" s="65"/>
      <c r="IVK23" s="65"/>
      <c r="IVL23" s="65"/>
      <c r="IVM23" s="65"/>
      <c r="IVN23" s="65"/>
      <c r="IVO23" s="65"/>
      <c r="IVP23" s="65"/>
      <c r="IVQ23" s="65"/>
      <c r="IVR23" s="65"/>
      <c r="IVS23" s="65"/>
      <c r="IVT23" s="65"/>
      <c r="IVU23" s="65"/>
      <c r="IVV23" s="65"/>
      <c r="IVW23" s="65"/>
      <c r="IVX23" s="65"/>
      <c r="IVY23" s="65"/>
      <c r="IVZ23" s="65"/>
      <c r="IWA23" s="65"/>
      <c r="IWB23" s="65"/>
      <c r="IWC23" s="65"/>
      <c r="IWD23" s="65"/>
      <c r="IWE23" s="65"/>
      <c r="IWF23" s="65"/>
      <c r="IWG23" s="65"/>
      <c r="IWH23" s="65"/>
      <c r="IWI23" s="65"/>
      <c r="IWJ23" s="65"/>
      <c r="IWK23" s="65"/>
      <c r="IWL23" s="65"/>
      <c r="IWM23" s="65"/>
      <c r="IWN23" s="65"/>
      <c r="IWO23" s="65"/>
      <c r="IWP23" s="65"/>
      <c r="IWQ23" s="65"/>
      <c r="IWR23" s="65"/>
      <c r="IWS23" s="65"/>
      <c r="IWT23" s="65"/>
      <c r="IWU23" s="65"/>
      <c r="IWV23" s="65"/>
      <c r="IWW23" s="65"/>
      <c r="IWX23" s="65"/>
      <c r="IWY23" s="65"/>
      <c r="IWZ23" s="65"/>
      <c r="IXA23" s="65"/>
      <c r="IXB23" s="65"/>
      <c r="IXC23" s="65"/>
      <c r="IXD23" s="65"/>
      <c r="IXE23" s="65"/>
      <c r="IXF23" s="65"/>
      <c r="IXG23" s="65"/>
      <c r="IXH23" s="65"/>
      <c r="IXI23" s="65"/>
      <c r="IXJ23" s="65"/>
      <c r="IXK23" s="65"/>
      <c r="IXL23" s="65"/>
      <c r="IXM23" s="65"/>
      <c r="IXN23" s="65"/>
      <c r="IXO23" s="65"/>
      <c r="IXP23" s="65"/>
      <c r="IXQ23" s="65"/>
      <c r="IXR23" s="65"/>
      <c r="IXS23" s="65"/>
      <c r="IXT23" s="65"/>
      <c r="IXU23" s="65"/>
      <c r="IXV23" s="65"/>
      <c r="IXW23" s="65"/>
      <c r="IXX23" s="65"/>
      <c r="IXY23" s="65"/>
      <c r="IXZ23" s="65"/>
      <c r="IYA23" s="65"/>
      <c r="IYB23" s="65"/>
      <c r="IYC23" s="65"/>
      <c r="IYD23" s="65"/>
      <c r="IYE23" s="65"/>
      <c r="IYF23" s="65"/>
      <c r="IYG23" s="65"/>
      <c r="IYH23" s="65"/>
      <c r="IYI23" s="65"/>
      <c r="IYJ23" s="65"/>
      <c r="IYK23" s="65"/>
      <c r="IYL23" s="65"/>
      <c r="IYM23" s="65"/>
      <c r="IYN23" s="65"/>
      <c r="IYO23" s="65"/>
      <c r="IYP23" s="65"/>
      <c r="IYQ23" s="65"/>
      <c r="IYR23" s="65"/>
      <c r="IYS23" s="65"/>
      <c r="IYT23" s="65"/>
      <c r="IYU23" s="65"/>
      <c r="IYV23" s="65"/>
      <c r="IYW23" s="65"/>
      <c r="IYX23" s="65"/>
      <c r="IYY23" s="65"/>
      <c r="IYZ23" s="65"/>
      <c r="IZA23" s="65"/>
      <c r="IZB23" s="65"/>
      <c r="IZC23" s="65"/>
      <c r="IZD23" s="65"/>
      <c r="IZE23" s="65"/>
      <c r="IZF23" s="65"/>
      <c r="IZG23" s="65"/>
      <c r="IZH23" s="65"/>
      <c r="IZI23" s="65"/>
      <c r="IZJ23" s="65"/>
      <c r="IZK23" s="65"/>
      <c r="IZL23" s="65"/>
      <c r="IZM23" s="65"/>
      <c r="IZN23" s="65"/>
      <c r="IZO23" s="65"/>
      <c r="IZP23" s="65"/>
      <c r="IZQ23" s="65"/>
      <c r="IZR23" s="65"/>
      <c r="IZS23" s="65"/>
      <c r="IZT23" s="65"/>
      <c r="IZU23" s="65"/>
      <c r="IZV23" s="65"/>
      <c r="IZW23" s="65"/>
      <c r="IZX23" s="65"/>
      <c r="IZY23" s="65"/>
      <c r="IZZ23" s="65"/>
      <c r="JAA23" s="65"/>
      <c r="JAB23" s="65"/>
      <c r="JAC23" s="65"/>
      <c r="JAD23" s="65"/>
      <c r="JAE23" s="65"/>
      <c r="JAF23" s="65"/>
      <c r="JAG23" s="65"/>
      <c r="JAH23" s="65"/>
      <c r="JAI23" s="65"/>
      <c r="JAJ23" s="65"/>
      <c r="JAK23" s="65"/>
      <c r="JAL23" s="65"/>
      <c r="JAM23" s="65"/>
      <c r="JAN23" s="65"/>
      <c r="JAO23" s="65"/>
      <c r="JAP23" s="65"/>
      <c r="JAQ23" s="65"/>
      <c r="JAR23" s="65"/>
      <c r="JAS23" s="65"/>
      <c r="JAT23" s="65"/>
      <c r="JAU23" s="65"/>
      <c r="JAV23" s="65"/>
      <c r="JAW23" s="65"/>
      <c r="JAX23" s="65"/>
      <c r="JAY23" s="65"/>
      <c r="JAZ23" s="65"/>
      <c r="JBA23" s="65"/>
      <c r="JBB23" s="65"/>
      <c r="JBC23" s="65"/>
      <c r="JBD23" s="65"/>
      <c r="JBE23" s="65"/>
      <c r="JBF23" s="65"/>
      <c r="JBG23" s="65"/>
      <c r="JBH23" s="65"/>
      <c r="JBI23" s="65"/>
      <c r="JBJ23" s="65"/>
      <c r="JBK23" s="65"/>
      <c r="JBL23" s="65"/>
      <c r="JBM23" s="65"/>
      <c r="JBN23" s="65"/>
      <c r="JBO23" s="65"/>
      <c r="JBP23" s="65"/>
      <c r="JBQ23" s="65"/>
      <c r="JBR23" s="65"/>
      <c r="JBS23" s="65"/>
      <c r="JBT23" s="65"/>
      <c r="JBU23" s="65"/>
      <c r="JBV23" s="65"/>
      <c r="JBW23" s="65"/>
      <c r="JBX23" s="65"/>
      <c r="JBY23" s="65"/>
      <c r="JBZ23" s="65"/>
      <c r="JCA23" s="65"/>
      <c r="JCB23" s="65"/>
      <c r="JCC23" s="65"/>
      <c r="JCD23" s="65"/>
      <c r="JCE23" s="65"/>
      <c r="JCF23" s="65"/>
      <c r="JCG23" s="65"/>
      <c r="JCH23" s="65"/>
      <c r="JCI23" s="65"/>
      <c r="JCJ23" s="65"/>
      <c r="JCK23" s="65"/>
      <c r="JCL23" s="65"/>
      <c r="JCM23" s="65"/>
      <c r="JCN23" s="65"/>
      <c r="JCO23" s="65"/>
      <c r="JCP23" s="65"/>
      <c r="JCQ23" s="65"/>
      <c r="JCR23" s="65"/>
      <c r="JCS23" s="65"/>
      <c r="JCT23" s="65"/>
      <c r="JCU23" s="65"/>
      <c r="JCV23" s="65"/>
      <c r="JCW23" s="65"/>
      <c r="JCX23" s="65"/>
      <c r="JCY23" s="65"/>
      <c r="JCZ23" s="65"/>
      <c r="JDA23" s="65"/>
      <c r="JDB23" s="65"/>
      <c r="JDC23" s="65"/>
      <c r="JDD23" s="65"/>
      <c r="JDE23" s="65"/>
      <c r="JDF23" s="65"/>
      <c r="JDG23" s="65"/>
      <c r="JDH23" s="65"/>
      <c r="JDI23" s="65"/>
      <c r="JDJ23" s="65"/>
      <c r="JDK23" s="65"/>
      <c r="JDL23" s="65"/>
      <c r="JDM23" s="65"/>
      <c r="JDN23" s="65"/>
      <c r="JDO23" s="65"/>
      <c r="JDP23" s="65"/>
      <c r="JDQ23" s="65"/>
      <c r="JDR23" s="65"/>
      <c r="JDS23" s="65"/>
      <c r="JDT23" s="65"/>
      <c r="JDU23" s="65"/>
      <c r="JDV23" s="65"/>
      <c r="JDW23" s="65"/>
      <c r="JDX23" s="65"/>
      <c r="JDY23" s="65"/>
      <c r="JDZ23" s="65"/>
      <c r="JEA23" s="65"/>
      <c r="JEB23" s="65"/>
      <c r="JEC23" s="65"/>
      <c r="JED23" s="65"/>
      <c r="JEE23" s="65"/>
      <c r="JEF23" s="65"/>
      <c r="JEG23" s="65"/>
      <c r="JEH23" s="65"/>
      <c r="JEI23" s="65"/>
      <c r="JEJ23" s="65"/>
      <c r="JEK23" s="65"/>
      <c r="JEL23" s="65"/>
      <c r="JEM23" s="65"/>
      <c r="JEN23" s="65"/>
      <c r="JEO23" s="65"/>
      <c r="JEP23" s="65"/>
      <c r="JEQ23" s="65"/>
      <c r="JER23" s="65"/>
      <c r="JES23" s="65"/>
      <c r="JET23" s="65"/>
      <c r="JEU23" s="65"/>
      <c r="JEV23" s="65"/>
      <c r="JEW23" s="65"/>
      <c r="JEX23" s="65"/>
      <c r="JEY23" s="65"/>
      <c r="JEZ23" s="65"/>
      <c r="JFA23" s="65"/>
      <c r="JFB23" s="65"/>
      <c r="JFC23" s="65"/>
      <c r="JFD23" s="65"/>
      <c r="JFE23" s="65"/>
      <c r="JFF23" s="65"/>
      <c r="JFG23" s="65"/>
      <c r="JFH23" s="65"/>
      <c r="JFI23" s="65"/>
      <c r="JFJ23" s="65"/>
      <c r="JFK23" s="65"/>
      <c r="JFL23" s="65"/>
      <c r="JFM23" s="65"/>
      <c r="JFN23" s="65"/>
      <c r="JFO23" s="65"/>
      <c r="JFP23" s="65"/>
      <c r="JFQ23" s="65"/>
      <c r="JFR23" s="65"/>
      <c r="JFS23" s="65"/>
      <c r="JFT23" s="65"/>
      <c r="JFU23" s="65"/>
      <c r="JFV23" s="65"/>
      <c r="JFW23" s="65"/>
      <c r="JFX23" s="65"/>
      <c r="JFY23" s="65"/>
      <c r="JFZ23" s="65"/>
      <c r="JGA23" s="65"/>
      <c r="JGB23" s="65"/>
      <c r="JGC23" s="65"/>
      <c r="JGD23" s="65"/>
      <c r="JGE23" s="65"/>
      <c r="JGF23" s="65"/>
      <c r="JGG23" s="65"/>
      <c r="JGH23" s="65"/>
      <c r="JGI23" s="65"/>
      <c r="JGJ23" s="65"/>
      <c r="JGK23" s="65"/>
      <c r="JGL23" s="65"/>
      <c r="JGM23" s="65"/>
      <c r="JGN23" s="65"/>
      <c r="JGO23" s="65"/>
      <c r="JGP23" s="65"/>
      <c r="JGQ23" s="65"/>
      <c r="JGR23" s="65"/>
      <c r="JGS23" s="65"/>
      <c r="JGT23" s="65"/>
      <c r="JGU23" s="65"/>
      <c r="JGV23" s="65"/>
      <c r="JGW23" s="65"/>
      <c r="JGX23" s="65"/>
      <c r="JGY23" s="65"/>
      <c r="JGZ23" s="65"/>
      <c r="JHA23" s="65"/>
      <c r="JHB23" s="65"/>
      <c r="JHC23" s="65"/>
      <c r="JHD23" s="65"/>
      <c r="JHE23" s="65"/>
      <c r="JHF23" s="65"/>
      <c r="JHG23" s="65"/>
      <c r="JHH23" s="65"/>
      <c r="JHI23" s="65"/>
      <c r="JHJ23" s="65"/>
      <c r="JHK23" s="65"/>
      <c r="JHL23" s="65"/>
      <c r="JHM23" s="65"/>
      <c r="JHN23" s="65"/>
      <c r="JHO23" s="65"/>
      <c r="JHP23" s="65"/>
      <c r="JHQ23" s="65"/>
      <c r="JHR23" s="65"/>
      <c r="JHS23" s="65"/>
      <c r="JHT23" s="65"/>
      <c r="JHU23" s="65"/>
      <c r="JHV23" s="65"/>
      <c r="JHW23" s="65"/>
      <c r="JHX23" s="65"/>
      <c r="JHY23" s="65"/>
      <c r="JHZ23" s="65"/>
      <c r="JIA23" s="65"/>
      <c r="JIB23" s="65"/>
      <c r="JIC23" s="65"/>
      <c r="JID23" s="65"/>
      <c r="JIE23" s="65"/>
      <c r="JIF23" s="65"/>
      <c r="JIG23" s="65"/>
      <c r="JIH23" s="65"/>
      <c r="JII23" s="65"/>
      <c r="JIJ23" s="65"/>
      <c r="JIK23" s="65"/>
      <c r="JIL23" s="65"/>
      <c r="JIM23" s="65"/>
      <c r="JIN23" s="65"/>
      <c r="JIO23" s="65"/>
      <c r="JIP23" s="65"/>
      <c r="JIQ23" s="65"/>
      <c r="JIR23" s="65"/>
      <c r="JIS23" s="65"/>
      <c r="JIT23" s="65"/>
      <c r="JIU23" s="65"/>
      <c r="JIV23" s="65"/>
      <c r="JIW23" s="65"/>
      <c r="JIX23" s="65"/>
      <c r="JIY23" s="65"/>
      <c r="JIZ23" s="65"/>
      <c r="JJA23" s="65"/>
      <c r="JJB23" s="65"/>
      <c r="JJC23" s="65"/>
      <c r="JJD23" s="65"/>
      <c r="JJE23" s="65"/>
      <c r="JJF23" s="65"/>
      <c r="JJG23" s="65"/>
      <c r="JJH23" s="65"/>
      <c r="JJI23" s="65"/>
      <c r="JJJ23" s="65"/>
      <c r="JJK23" s="65"/>
      <c r="JJL23" s="65"/>
      <c r="JJM23" s="65"/>
      <c r="JJN23" s="65"/>
      <c r="JJO23" s="65"/>
      <c r="JJP23" s="65"/>
      <c r="JJQ23" s="65"/>
      <c r="JJR23" s="65"/>
      <c r="JJS23" s="65"/>
      <c r="JJT23" s="65"/>
      <c r="JJU23" s="65"/>
      <c r="JJV23" s="65"/>
      <c r="JJW23" s="65"/>
      <c r="JJX23" s="65"/>
      <c r="JJY23" s="65"/>
      <c r="JJZ23" s="65"/>
      <c r="JKA23" s="65"/>
      <c r="JKB23" s="65"/>
      <c r="JKC23" s="65"/>
      <c r="JKD23" s="65"/>
      <c r="JKE23" s="65"/>
      <c r="JKF23" s="65"/>
      <c r="JKG23" s="65"/>
      <c r="JKH23" s="65"/>
      <c r="JKI23" s="65"/>
      <c r="JKJ23" s="65"/>
      <c r="JKK23" s="65"/>
      <c r="JKL23" s="65"/>
      <c r="JKM23" s="65"/>
      <c r="JKN23" s="65"/>
      <c r="JKO23" s="65"/>
      <c r="JKP23" s="65"/>
      <c r="JKQ23" s="65"/>
      <c r="JKR23" s="65"/>
      <c r="JKS23" s="65"/>
      <c r="JKT23" s="65"/>
      <c r="JKU23" s="65"/>
      <c r="JKV23" s="65"/>
      <c r="JKW23" s="65"/>
      <c r="JKX23" s="65"/>
      <c r="JKY23" s="65"/>
      <c r="JKZ23" s="65"/>
      <c r="JLA23" s="65"/>
      <c r="JLB23" s="65"/>
      <c r="JLC23" s="65"/>
      <c r="JLD23" s="65"/>
      <c r="JLE23" s="65"/>
      <c r="JLF23" s="65"/>
      <c r="JLG23" s="65"/>
      <c r="JLH23" s="65"/>
      <c r="JLI23" s="65"/>
      <c r="JLJ23" s="65"/>
      <c r="JLK23" s="65"/>
      <c r="JLL23" s="65"/>
      <c r="JLM23" s="65"/>
      <c r="JLN23" s="65"/>
      <c r="JLO23" s="65"/>
      <c r="JLP23" s="65"/>
      <c r="JLQ23" s="65"/>
      <c r="JLR23" s="65"/>
      <c r="JLS23" s="65"/>
      <c r="JLT23" s="65"/>
      <c r="JLU23" s="65"/>
      <c r="JLV23" s="65"/>
      <c r="JLW23" s="65"/>
      <c r="JLX23" s="65"/>
      <c r="JLY23" s="65"/>
      <c r="JLZ23" s="65"/>
      <c r="JMA23" s="65"/>
      <c r="JMB23" s="65"/>
      <c r="JMC23" s="65"/>
      <c r="JMD23" s="65"/>
      <c r="JME23" s="65"/>
      <c r="JMF23" s="65"/>
      <c r="JMG23" s="65"/>
      <c r="JMH23" s="65"/>
      <c r="JMI23" s="65"/>
      <c r="JMJ23" s="65"/>
      <c r="JMK23" s="65"/>
      <c r="JML23" s="65"/>
      <c r="JMM23" s="65"/>
      <c r="JMN23" s="65"/>
      <c r="JMO23" s="65"/>
      <c r="JMP23" s="65"/>
      <c r="JMQ23" s="65"/>
      <c r="JMR23" s="65"/>
      <c r="JMS23" s="65"/>
      <c r="JMT23" s="65"/>
      <c r="JMU23" s="65"/>
      <c r="JMV23" s="65"/>
      <c r="JMW23" s="65"/>
      <c r="JMX23" s="65"/>
      <c r="JMY23" s="65"/>
      <c r="JMZ23" s="65"/>
      <c r="JNA23" s="65"/>
      <c r="JNB23" s="65"/>
      <c r="JNC23" s="65"/>
      <c r="JND23" s="65"/>
      <c r="JNE23" s="65"/>
      <c r="JNF23" s="65"/>
      <c r="JNG23" s="65"/>
      <c r="JNH23" s="65"/>
      <c r="JNI23" s="65"/>
      <c r="JNJ23" s="65"/>
      <c r="JNK23" s="65"/>
      <c r="JNL23" s="65"/>
      <c r="JNM23" s="65"/>
      <c r="JNN23" s="65"/>
      <c r="JNO23" s="65"/>
      <c r="JNP23" s="65"/>
      <c r="JNQ23" s="65"/>
      <c r="JNR23" s="65"/>
      <c r="JNS23" s="65"/>
      <c r="JNT23" s="65"/>
      <c r="JNU23" s="65"/>
      <c r="JNV23" s="65"/>
      <c r="JNW23" s="65"/>
      <c r="JNX23" s="65"/>
      <c r="JNY23" s="65"/>
      <c r="JNZ23" s="65"/>
      <c r="JOA23" s="65"/>
      <c r="JOB23" s="65"/>
      <c r="JOC23" s="65"/>
      <c r="JOD23" s="65"/>
      <c r="JOE23" s="65"/>
      <c r="JOF23" s="65"/>
      <c r="JOG23" s="65"/>
      <c r="JOH23" s="65"/>
      <c r="JOI23" s="65"/>
      <c r="JOJ23" s="65"/>
      <c r="JOK23" s="65"/>
      <c r="JOL23" s="65"/>
      <c r="JOM23" s="65"/>
      <c r="JON23" s="65"/>
      <c r="JOO23" s="65"/>
      <c r="JOP23" s="65"/>
      <c r="JOQ23" s="65"/>
      <c r="JOR23" s="65"/>
      <c r="JOS23" s="65"/>
      <c r="JOT23" s="65"/>
      <c r="JOU23" s="65"/>
      <c r="JOV23" s="65"/>
      <c r="JOW23" s="65"/>
      <c r="JOX23" s="65"/>
      <c r="JOY23" s="65"/>
      <c r="JOZ23" s="65"/>
      <c r="JPA23" s="65"/>
      <c r="JPB23" s="65"/>
      <c r="JPC23" s="65"/>
      <c r="JPD23" s="65"/>
      <c r="JPE23" s="65"/>
      <c r="JPF23" s="65"/>
      <c r="JPG23" s="65"/>
      <c r="JPH23" s="65"/>
      <c r="JPI23" s="65"/>
      <c r="JPJ23" s="65"/>
      <c r="JPK23" s="65"/>
      <c r="JPL23" s="65"/>
      <c r="JPM23" s="65"/>
      <c r="JPN23" s="65"/>
      <c r="JPO23" s="65"/>
      <c r="JPP23" s="65"/>
      <c r="JPQ23" s="65"/>
      <c r="JPR23" s="65"/>
      <c r="JPS23" s="65"/>
      <c r="JPT23" s="65"/>
      <c r="JPU23" s="65"/>
      <c r="JPV23" s="65"/>
      <c r="JPW23" s="65"/>
      <c r="JPX23" s="65"/>
      <c r="JPY23" s="65"/>
      <c r="JPZ23" s="65"/>
      <c r="JQA23" s="65"/>
      <c r="JQB23" s="65"/>
      <c r="JQC23" s="65"/>
      <c r="JQD23" s="65"/>
      <c r="JQE23" s="65"/>
      <c r="JQF23" s="65"/>
      <c r="JQG23" s="65"/>
      <c r="JQH23" s="65"/>
      <c r="JQI23" s="65"/>
      <c r="JQJ23" s="65"/>
      <c r="JQK23" s="65"/>
      <c r="JQL23" s="65"/>
      <c r="JQM23" s="65"/>
      <c r="JQN23" s="65"/>
      <c r="JQO23" s="65"/>
      <c r="JQP23" s="65"/>
      <c r="JQQ23" s="65"/>
      <c r="JQR23" s="65"/>
      <c r="JQS23" s="65"/>
      <c r="JQT23" s="65"/>
      <c r="JQU23" s="65"/>
      <c r="JQV23" s="65"/>
      <c r="JQW23" s="65"/>
      <c r="JQX23" s="65"/>
      <c r="JQY23" s="65"/>
      <c r="JQZ23" s="65"/>
      <c r="JRA23" s="65"/>
      <c r="JRB23" s="65"/>
      <c r="JRC23" s="65"/>
      <c r="JRD23" s="65"/>
      <c r="JRE23" s="65"/>
      <c r="JRF23" s="65"/>
      <c r="JRG23" s="65"/>
      <c r="JRH23" s="65"/>
      <c r="JRI23" s="65"/>
      <c r="JRJ23" s="65"/>
      <c r="JRK23" s="65"/>
      <c r="JRL23" s="65"/>
      <c r="JRM23" s="65"/>
      <c r="JRN23" s="65"/>
      <c r="JRO23" s="65"/>
      <c r="JRP23" s="65"/>
      <c r="JRQ23" s="65"/>
      <c r="JRR23" s="65"/>
      <c r="JRS23" s="65"/>
      <c r="JRT23" s="65"/>
      <c r="JRU23" s="65"/>
      <c r="JRV23" s="65"/>
      <c r="JRW23" s="65"/>
      <c r="JRX23" s="65"/>
      <c r="JRY23" s="65"/>
      <c r="JRZ23" s="65"/>
      <c r="JSA23" s="65"/>
      <c r="JSB23" s="65"/>
      <c r="JSC23" s="65"/>
      <c r="JSD23" s="65"/>
      <c r="JSE23" s="65"/>
      <c r="JSF23" s="65"/>
      <c r="JSG23" s="65"/>
      <c r="JSH23" s="65"/>
      <c r="JSI23" s="65"/>
      <c r="JSJ23" s="65"/>
      <c r="JSK23" s="65"/>
      <c r="JSL23" s="65"/>
      <c r="JSM23" s="65"/>
      <c r="JSN23" s="65"/>
      <c r="JSO23" s="65"/>
      <c r="JSP23" s="65"/>
      <c r="JSQ23" s="65"/>
      <c r="JSR23" s="65"/>
      <c r="JSS23" s="65"/>
      <c r="JST23" s="65"/>
      <c r="JSU23" s="65"/>
      <c r="JSV23" s="65"/>
      <c r="JSW23" s="65"/>
      <c r="JSX23" s="65"/>
      <c r="JSY23" s="65"/>
      <c r="JSZ23" s="65"/>
      <c r="JTA23" s="65"/>
      <c r="JTB23" s="65"/>
      <c r="JTC23" s="65"/>
      <c r="JTD23" s="65"/>
      <c r="JTE23" s="65"/>
      <c r="JTF23" s="65"/>
      <c r="JTG23" s="65"/>
      <c r="JTH23" s="65"/>
      <c r="JTI23" s="65"/>
      <c r="JTJ23" s="65"/>
      <c r="JTK23" s="65"/>
      <c r="JTL23" s="65"/>
      <c r="JTM23" s="65"/>
      <c r="JTN23" s="65"/>
      <c r="JTO23" s="65"/>
      <c r="JTP23" s="65"/>
      <c r="JTQ23" s="65"/>
      <c r="JTR23" s="65"/>
      <c r="JTS23" s="65"/>
      <c r="JTT23" s="65"/>
      <c r="JTU23" s="65"/>
      <c r="JTV23" s="65"/>
      <c r="JTW23" s="65"/>
      <c r="JTX23" s="65"/>
      <c r="JTY23" s="65"/>
      <c r="JTZ23" s="65"/>
      <c r="JUA23" s="65"/>
      <c r="JUB23" s="65"/>
      <c r="JUC23" s="65"/>
      <c r="JUD23" s="65"/>
      <c r="JUE23" s="65"/>
      <c r="JUF23" s="65"/>
      <c r="JUG23" s="65"/>
      <c r="JUH23" s="65"/>
      <c r="JUI23" s="65"/>
      <c r="JUJ23" s="65"/>
      <c r="JUK23" s="65"/>
      <c r="JUL23" s="65"/>
      <c r="JUM23" s="65"/>
      <c r="JUN23" s="65"/>
      <c r="JUO23" s="65"/>
      <c r="JUP23" s="65"/>
      <c r="JUQ23" s="65"/>
      <c r="JUR23" s="65"/>
      <c r="JUS23" s="65"/>
      <c r="JUT23" s="65"/>
      <c r="JUU23" s="65"/>
      <c r="JUV23" s="65"/>
      <c r="JUW23" s="65"/>
      <c r="JUX23" s="65"/>
      <c r="JUY23" s="65"/>
      <c r="JUZ23" s="65"/>
      <c r="JVA23" s="65"/>
      <c r="JVB23" s="65"/>
      <c r="JVC23" s="65"/>
      <c r="JVD23" s="65"/>
      <c r="JVE23" s="65"/>
      <c r="JVF23" s="65"/>
      <c r="JVG23" s="65"/>
      <c r="JVH23" s="65"/>
      <c r="JVI23" s="65"/>
      <c r="JVJ23" s="65"/>
      <c r="JVK23" s="65"/>
      <c r="JVL23" s="65"/>
      <c r="JVM23" s="65"/>
      <c r="JVN23" s="65"/>
      <c r="JVO23" s="65"/>
      <c r="JVP23" s="65"/>
      <c r="JVQ23" s="65"/>
      <c r="JVR23" s="65"/>
      <c r="JVS23" s="65"/>
      <c r="JVT23" s="65"/>
      <c r="JVU23" s="65"/>
      <c r="JVV23" s="65"/>
      <c r="JVW23" s="65"/>
      <c r="JVX23" s="65"/>
      <c r="JVY23" s="65"/>
      <c r="JVZ23" s="65"/>
      <c r="JWA23" s="65"/>
      <c r="JWB23" s="65"/>
      <c r="JWC23" s="65"/>
      <c r="JWD23" s="65"/>
      <c r="JWE23" s="65"/>
      <c r="JWF23" s="65"/>
      <c r="JWG23" s="65"/>
      <c r="JWH23" s="65"/>
      <c r="JWI23" s="65"/>
      <c r="JWJ23" s="65"/>
      <c r="JWK23" s="65"/>
      <c r="JWL23" s="65"/>
      <c r="JWM23" s="65"/>
      <c r="JWN23" s="65"/>
      <c r="JWO23" s="65"/>
      <c r="JWP23" s="65"/>
      <c r="JWQ23" s="65"/>
      <c r="JWR23" s="65"/>
      <c r="JWS23" s="65"/>
      <c r="JWT23" s="65"/>
      <c r="JWU23" s="65"/>
      <c r="JWV23" s="65"/>
      <c r="JWW23" s="65"/>
      <c r="JWX23" s="65"/>
      <c r="JWY23" s="65"/>
      <c r="JWZ23" s="65"/>
      <c r="JXA23" s="65"/>
      <c r="JXB23" s="65"/>
      <c r="JXC23" s="65"/>
      <c r="JXD23" s="65"/>
      <c r="JXE23" s="65"/>
      <c r="JXF23" s="65"/>
      <c r="JXG23" s="65"/>
      <c r="JXH23" s="65"/>
      <c r="JXI23" s="65"/>
      <c r="JXJ23" s="65"/>
      <c r="JXK23" s="65"/>
      <c r="JXL23" s="65"/>
      <c r="JXM23" s="65"/>
      <c r="JXN23" s="65"/>
      <c r="JXO23" s="65"/>
      <c r="JXP23" s="65"/>
      <c r="JXQ23" s="65"/>
      <c r="JXR23" s="65"/>
      <c r="JXS23" s="65"/>
      <c r="JXT23" s="65"/>
      <c r="JXU23" s="65"/>
      <c r="JXV23" s="65"/>
      <c r="JXW23" s="65"/>
      <c r="JXX23" s="65"/>
      <c r="JXY23" s="65"/>
      <c r="JXZ23" s="65"/>
      <c r="JYA23" s="65"/>
      <c r="JYB23" s="65"/>
      <c r="JYC23" s="65"/>
      <c r="JYD23" s="65"/>
      <c r="JYE23" s="65"/>
      <c r="JYF23" s="65"/>
      <c r="JYG23" s="65"/>
      <c r="JYH23" s="65"/>
      <c r="JYI23" s="65"/>
      <c r="JYJ23" s="65"/>
      <c r="JYK23" s="65"/>
      <c r="JYL23" s="65"/>
      <c r="JYM23" s="65"/>
      <c r="JYN23" s="65"/>
      <c r="JYO23" s="65"/>
      <c r="JYP23" s="65"/>
      <c r="JYQ23" s="65"/>
      <c r="JYR23" s="65"/>
      <c r="JYS23" s="65"/>
      <c r="JYT23" s="65"/>
      <c r="JYU23" s="65"/>
      <c r="JYV23" s="65"/>
      <c r="JYW23" s="65"/>
      <c r="JYX23" s="65"/>
      <c r="JYY23" s="65"/>
      <c r="JYZ23" s="65"/>
      <c r="JZA23" s="65"/>
      <c r="JZB23" s="65"/>
      <c r="JZC23" s="65"/>
      <c r="JZD23" s="65"/>
      <c r="JZE23" s="65"/>
      <c r="JZF23" s="65"/>
      <c r="JZG23" s="65"/>
      <c r="JZH23" s="65"/>
      <c r="JZI23" s="65"/>
      <c r="JZJ23" s="65"/>
      <c r="JZK23" s="65"/>
      <c r="JZL23" s="65"/>
      <c r="JZM23" s="65"/>
      <c r="JZN23" s="65"/>
      <c r="JZO23" s="65"/>
      <c r="JZP23" s="65"/>
      <c r="JZQ23" s="65"/>
      <c r="JZR23" s="65"/>
      <c r="JZS23" s="65"/>
      <c r="JZT23" s="65"/>
      <c r="JZU23" s="65"/>
      <c r="JZV23" s="65"/>
      <c r="JZW23" s="65"/>
      <c r="JZX23" s="65"/>
      <c r="JZY23" s="65"/>
      <c r="JZZ23" s="65"/>
      <c r="KAA23" s="65"/>
      <c r="KAB23" s="65"/>
      <c r="KAC23" s="65"/>
      <c r="KAD23" s="65"/>
      <c r="KAE23" s="65"/>
      <c r="KAF23" s="65"/>
      <c r="KAG23" s="65"/>
      <c r="KAH23" s="65"/>
      <c r="KAI23" s="65"/>
      <c r="KAJ23" s="65"/>
      <c r="KAK23" s="65"/>
      <c r="KAL23" s="65"/>
      <c r="KAM23" s="65"/>
      <c r="KAN23" s="65"/>
      <c r="KAO23" s="65"/>
      <c r="KAP23" s="65"/>
      <c r="KAQ23" s="65"/>
      <c r="KAR23" s="65"/>
      <c r="KAS23" s="65"/>
      <c r="KAT23" s="65"/>
      <c r="KAU23" s="65"/>
      <c r="KAV23" s="65"/>
      <c r="KAW23" s="65"/>
      <c r="KAX23" s="65"/>
      <c r="KAY23" s="65"/>
      <c r="KAZ23" s="65"/>
      <c r="KBA23" s="65"/>
      <c r="KBB23" s="65"/>
      <c r="KBC23" s="65"/>
      <c r="KBD23" s="65"/>
      <c r="KBE23" s="65"/>
      <c r="KBF23" s="65"/>
      <c r="KBG23" s="65"/>
      <c r="KBH23" s="65"/>
      <c r="KBI23" s="65"/>
      <c r="KBJ23" s="65"/>
      <c r="KBK23" s="65"/>
      <c r="KBL23" s="65"/>
      <c r="KBM23" s="65"/>
      <c r="KBN23" s="65"/>
      <c r="KBO23" s="65"/>
      <c r="KBP23" s="65"/>
      <c r="KBQ23" s="65"/>
      <c r="KBR23" s="65"/>
      <c r="KBS23" s="65"/>
      <c r="KBT23" s="65"/>
      <c r="KBU23" s="65"/>
      <c r="KBV23" s="65"/>
      <c r="KBW23" s="65"/>
      <c r="KBX23" s="65"/>
      <c r="KBY23" s="65"/>
      <c r="KBZ23" s="65"/>
      <c r="KCA23" s="65"/>
      <c r="KCB23" s="65"/>
      <c r="KCC23" s="65"/>
      <c r="KCD23" s="65"/>
      <c r="KCE23" s="65"/>
      <c r="KCF23" s="65"/>
      <c r="KCG23" s="65"/>
      <c r="KCH23" s="65"/>
      <c r="KCI23" s="65"/>
      <c r="KCJ23" s="65"/>
      <c r="KCK23" s="65"/>
      <c r="KCL23" s="65"/>
      <c r="KCM23" s="65"/>
      <c r="KCN23" s="65"/>
      <c r="KCO23" s="65"/>
      <c r="KCP23" s="65"/>
      <c r="KCQ23" s="65"/>
      <c r="KCR23" s="65"/>
      <c r="KCS23" s="65"/>
      <c r="KCT23" s="65"/>
      <c r="KCU23" s="65"/>
      <c r="KCV23" s="65"/>
      <c r="KCW23" s="65"/>
      <c r="KCX23" s="65"/>
      <c r="KCY23" s="65"/>
      <c r="KCZ23" s="65"/>
      <c r="KDA23" s="65"/>
      <c r="KDB23" s="65"/>
      <c r="KDC23" s="65"/>
      <c r="KDD23" s="65"/>
      <c r="KDE23" s="65"/>
      <c r="KDF23" s="65"/>
      <c r="KDG23" s="65"/>
      <c r="KDH23" s="65"/>
      <c r="KDI23" s="65"/>
      <c r="KDJ23" s="65"/>
      <c r="KDK23" s="65"/>
      <c r="KDL23" s="65"/>
      <c r="KDM23" s="65"/>
      <c r="KDN23" s="65"/>
      <c r="KDO23" s="65"/>
      <c r="KDP23" s="65"/>
      <c r="KDQ23" s="65"/>
      <c r="KDR23" s="65"/>
      <c r="KDS23" s="65"/>
      <c r="KDT23" s="65"/>
      <c r="KDU23" s="65"/>
      <c r="KDV23" s="65"/>
      <c r="KDW23" s="65"/>
      <c r="KDX23" s="65"/>
      <c r="KDY23" s="65"/>
      <c r="KDZ23" s="65"/>
      <c r="KEA23" s="65"/>
      <c r="KEB23" s="65"/>
      <c r="KEC23" s="65"/>
      <c r="KED23" s="65"/>
      <c r="KEE23" s="65"/>
      <c r="KEF23" s="65"/>
      <c r="KEG23" s="65"/>
      <c r="KEH23" s="65"/>
      <c r="KEI23" s="65"/>
      <c r="KEJ23" s="65"/>
      <c r="KEK23" s="65"/>
      <c r="KEL23" s="65"/>
      <c r="KEM23" s="65"/>
      <c r="KEN23" s="65"/>
      <c r="KEO23" s="65"/>
      <c r="KEP23" s="65"/>
      <c r="KEQ23" s="65"/>
      <c r="KER23" s="65"/>
      <c r="KES23" s="65"/>
      <c r="KET23" s="65"/>
      <c r="KEU23" s="65"/>
      <c r="KEV23" s="65"/>
      <c r="KEW23" s="65"/>
      <c r="KEX23" s="65"/>
      <c r="KEY23" s="65"/>
      <c r="KEZ23" s="65"/>
      <c r="KFA23" s="65"/>
      <c r="KFB23" s="65"/>
      <c r="KFC23" s="65"/>
      <c r="KFD23" s="65"/>
      <c r="KFE23" s="65"/>
      <c r="KFF23" s="65"/>
      <c r="KFG23" s="65"/>
      <c r="KFH23" s="65"/>
      <c r="KFI23" s="65"/>
      <c r="KFJ23" s="65"/>
      <c r="KFK23" s="65"/>
      <c r="KFL23" s="65"/>
      <c r="KFM23" s="65"/>
      <c r="KFN23" s="65"/>
      <c r="KFO23" s="65"/>
      <c r="KFP23" s="65"/>
      <c r="KFQ23" s="65"/>
      <c r="KFR23" s="65"/>
      <c r="KFS23" s="65"/>
      <c r="KFT23" s="65"/>
      <c r="KFU23" s="65"/>
      <c r="KFV23" s="65"/>
      <c r="KFW23" s="65"/>
      <c r="KFX23" s="65"/>
      <c r="KFY23" s="65"/>
      <c r="KFZ23" s="65"/>
      <c r="KGA23" s="65"/>
      <c r="KGB23" s="65"/>
      <c r="KGC23" s="65"/>
      <c r="KGD23" s="65"/>
      <c r="KGE23" s="65"/>
      <c r="KGF23" s="65"/>
      <c r="KGG23" s="65"/>
      <c r="KGH23" s="65"/>
      <c r="KGI23" s="65"/>
      <c r="KGJ23" s="65"/>
      <c r="KGK23" s="65"/>
      <c r="KGL23" s="65"/>
      <c r="KGM23" s="65"/>
      <c r="KGN23" s="65"/>
      <c r="KGO23" s="65"/>
      <c r="KGP23" s="65"/>
      <c r="KGQ23" s="65"/>
      <c r="KGR23" s="65"/>
      <c r="KGS23" s="65"/>
      <c r="KGT23" s="65"/>
      <c r="KGU23" s="65"/>
      <c r="KGV23" s="65"/>
      <c r="KGW23" s="65"/>
      <c r="KGX23" s="65"/>
      <c r="KGY23" s="65"/>
      <c r="KGZ23" s="65"/>
      <c r="KHA23" s="65"/>
      <c r="KHB23" s="65"/>
      <c r="KHC23" s="65"/>
      <c r="KHD23" s="65"/>
      <c r="KHE23" s="65"/>
      <c r="KHF23" s="65"/>
      <c r="KHG23" s="65"/>
      <c r="KHH23" s="65"/>
      <c r="KHI23" s="65"/>
      <c r="KHJ23" s="65"/>
      <c r="KHK23" s="65"/>
      <c r="KHL23" s="65"/>
      <c r="KHM23" s="65"/>
      <c r="KHN23" s="65"/>
      <c r="KHO23" s="65"/>
      <c r="KHP23" s="65"/>
      <c r="KHQ23" s="65"/>
      <c r="KHR23" s="65"/>
      <c r="KHS23" s="65"/>
      <c r="KHT23" s="65"/>
      <c r="KHU23" s="65"/>
      <c r="KHV23" s="65"/>
      <c r="KHW23" s="65"/>
      <c r="KHX23" s="65"/>
      <c r="KHY23" s="65"/>
      <c r="KHZ23" s="65"/>
      <c r="KIA23" s="65"/>
      <c r="KIB23" s="65"/>
      <c r="KIC23" s="65"/>
      <c r="KID23" s="65"/>
      <c r="KIE23" s="65"/>
      <c r="KIF23" s="65"/>
      <c r="KIG23" s="65"/>
      <c r="KIH23" s="65"/>
      <c r="KII23" s="65"/>
      <c r="KIJ23" s="65"/>
      <c r="KIK23" s="65"/>
      <c r="KIL23" s="65"/>
      <c r="KIM23" s="65"/>
      <c r="KIN23" s="65"/>
      <c r="KIO23" s="65"/>
      <c r="KIP23" s="65"/>
      <c r="KIQ23" s="65"/>
      <c r="KIR23" s="65"/>
      <c r="KIS23" s="65"/>
      <c r="KIT23" s="65"/>
      <c r="KIU23" s="65"/>
      <c r="KIV23" s="65"/>
      <c r="KIW23" s="65"/>
      <c r="KIX23" s="65"/>
      <c r="KIY23" s="65"/>
      <c r="KIZ23" s="65"/>
      <c r="KJA23" s="65"/>
      <c r="KJB23" s="65"/>
      <c r="KJC23" s="65"/>
      <c r="KJD23" s="65"/>
      <c r="KJE23" s="65"/>
      <c r="KJF23" s="65"/>
      <c r="KJG23" s="65"/>
      <c r="KJH23" s="65"/>
      <c r="KJI23" s="65"/>
      <c r="KJJ23" s="65"/>
      <c r="KJK23" s="65"/>
      <c r="KJL23" s="65"/>
      <c r="KJM23" s="65"/>
      <c r="KJN23" s="65"/>
      <c r="KJO23" s="65"/>
      <c r="KJP23" s="65"/>
      <c r="KJQ23" s="65"/>
      <c r="KJR23" s="65"/>
      <c r="KJS23" s="65"/>
      <c r="KJT23" s="65"/>
      <c r="KJU23" s="65"/>
      <c r="KJV23" s="65"/>
      <c r="KJW23" s="65"/>
      <c r="KJX23" s="65"/>
      <c r="KJY23" s="65"/>
      <c r="KJZ23" s="65"/>
      <c r="KKA23" s="65"/>
      <c r="KKB23" s="65"/>
      <c r="KKC23" s="65"/>
      <c r="KKD23" s="65"/>
      <c r="KKE23" s="65"/>
      <c r="KKF23" s="65"/>
      <c r="KKG23" s="65"/>
      <c r="KKH23" s="65"/>
      <c r="KKI23" s="65"/>
      <c r="KKJ23" s="65"/>
      <c r="KKK23" s="65"/>
      <c r="KKL23" s="65"/>
      <c r="KKM23" s="65"/>
      <c r="KKN23" s="65"/>
      <c r="KKO23" s="65"/>
      <c r="KKP23" s="65"/>
      <c r="KKQ23" s="65"/>
      <c r="KKR23" s="65"/>
      <c r="KKS23" s="65"/>
      <c r="KKT23" s="65"/>
      <c r="KKU23" s="65"/>
      <c r="KKV23" s="65"/>
      <c r="KKW23" s="65"/>
      <c r="KKX23" s="65"/>
      <c r="KKY23" s="65"/>
      <c r="KKZ23" s="65"/>
      <c r="KLA23" s="65"/>
      <c r="KLB23" s="65"/>
      <c r="KLC23" s="65"/>
      <c r="KLD23" s="65"/>
      <c r="KLE23" s="65"/>
      <c r="KLF23" s="65"/>
      <c r="KLG23" s="65"/>
      <c r="KLH23" s="65"/>
      <c r="KLI23" s="65"/>
      <c r="KLJ23" s="65"/>
      <c r="KLK23" s="65"/>
      <c r="KLL23" s="65"/>
      <c r="KLM23" s="65"/>
      <c r="KLN23" s="65"/>
      <c r="KLO23" s="65"/>
      <c r="KLP23" s="65"/>
      <c r="KLQ23" s="65"/>
      <c r="KLR23" s="65"/>
      <c r="KLS23" s="65"/>
      <c r="KLT23" s="65"/>
      <c r="KLU23" s="65"/>
      <c r="KLV23" s="65"/>
      <c r="KLW23" s="65"/>
      <c r="KLX23" s="65"/>
      <c r="KLY23" s="65"/>
      <c r="KLZ23" s="65"/>
      <c r="KMA23" s="65"/>
      <c r="KMB23" s="65"/>
      <c r="KMC23" s="65"/>
      <c r="KMD23" s="65"/>
      <c r="KME23" s="65"/>
      <c r="KMF23" s="65"/>
      <c r="KMG23" s="65"/>
      <c r="KMH23" s="65"/>
      <c r="KMI23" s="65"/>
      <c r="KMJ23" s="65"/>
      <c r="KMK23" s="65"/>
      <c r="KML23" s="65"/>
      <c r="KMM23" s="65"/>
      <c r="KMN23" s="65"/>
      <c r="KMO23" s="65"/>
      <c r="KMP23" s="65"/>
      <c r="KMQ23" s="65"/>
      <c r="KMR23" s="65"/>
      <c r="KMS23" s="65"/>
      <c r="KMT23" s="65"/>
      <c r="KMU23" s="65"/>
      <c r="KMV23" s="65"/>
      <c r="KMW23" s="65"/>
      <c r="KMX23" s="65"/>
      <c r="KMY23" s="65"/>
      <c r="KMZ23" s="65"/>
      <c r="KNA23" s="65"/>
      <c r="KNB23" s="65"/>
      <c r="KNC23" s="65"/>
      <c r="KND23" s="65"/>
      <c r="KNE23" s="65"/>
      <c r="KNF23" s="65"/>
      <c r="KNG23" s="65"/>
      <c r="KNH23" s="65"/>
      <c r="KNI23" s="65"/>
      <c r="KNJ23" s="65"/>
      <c r="KNK23" s="65"/>
      <c r="KNL23" s="65"/>
      <c r="KNM23" s="65"/>
      <c r="KNN23" s="65"/>
      <c r="KNO23" s="65"/>
      <c r="KNP23" s="65"/>
      <c r="KNQ23" s="65"/>
      <c r="KNR23" s="65"/>
      <c r="KNS23" s="65"/>
      <c r="KNT23" s="65"/>
      <c r="KNU23" s="65"/>
      <c r="KNV23" s="65"/>
      <c r="KNW23" s="65"/>
      <c r="KNX23" s="65"/>
      <c r="KNY23" s="65"/>
      <c r="KNZ23" s="65"/>
      <c r="KOA23" s="65"/>
      <c r="KOB23" s="65"/>
      <c r="KOC23" s="65"/>
      <c r="KOD23" s="65"/>
      <c r="KOE23" s="65"/>
      <c r="KOF23" s="65"/>
      <c r="KOG23" s="65"/>
      <c r="KOH23" s="65"/>
      <c r="KOI23" s="65"/>
      <c r="KOJ23" s="65"/>
      <c r="KOK23" s="65"/>
      <c r="KOL23" s="65"/>
      <c r="KOM23" s="65"/>
      <c r="KON23" s="65"/>
      <c r="KOO23" s="65"/>
      <c r="KOP23" s="65"/>
      <c r="KOQ23" s="65"/>
      <c r="KOR23" s="65"/>
      <c r="KOS23" s="65"/>
      <c r="KOT23" s="65"/>
      <c r="KOU23" s="65"/>
      <c r="KOV23" s="65"/>
      <c r="KOW23" s="65"/>
      <c r="KOX23" s="65"/>
      <c r="KOY23" s="65"/>
      <c r="KOZ23" s="65"/>
      <c r="KPA23" s="65"/>
      <c r="KPB23" s="65"/>
      <c r="KPC23" s="65"/>
      <c r="KPD23" s="65"/>
      <c r="KPE23" s="65"/>
      <c r="KPF23" s="65"/>
      <c r="KPG23" s="65"/>
      <c r="KPH23" s="65"/>
      <c r="KPI23" s="65"/>
      <c r="KPJ23" s="65"/>
      <c r="KPK23" s="65"/>
      <c r="KPL23" s="65"/>
      <c r="KPM23" s="65"/>
      <c r="KPN23" s="65"/>
      <c r="KPO23" s="65"/>
      <c r="KPP23" s="65"/>
      <c r="KPQ23" s="65"/>
      <c r="KPR23" s="65"/>
      <c r="KPS23" s="65"/>
      <c r="KPT23" s="65"/>
      <c r="KPU23" s="65"/>
      <c r="KPV23" s="65"/>
      <c r="KPW23" s="65"/>
      <c r="KPX23" s="65"/>
      <c r="KPY23" s="65"/>
      <c r="KPZ23" s="65"/>
      <c r="KQA23" s="65"/>
      <c r="KQB23" s="65"/>
      <c r="KQC23" s="65"/>
      <c r="KQD23" s="65"/>
      <c r="KQE23" s="65"/>
      <c r="KQF23" s="65"/>
      <c r="KQG23" s="65"/>
      <c r="KQH23" s="65"/>
      <c r="KQI23" s="65"/>
      <c r="KQJ23" s="65"/>
      <c r="KQK23" s="65"/>
      <c r="KQL23" s="65"/>
      <c r="KQM23" s="65"/>
      <c r="KQN23" s="65"/>
      <c r="KQO23" s="65"/>
      <c r="KQP23" s="65"/>
      <c r="KQQ23" s="65"/>
      <c r="KQR23" s="65"/>
      <c r="KQS23" s="65"/>
      <c r="KQT23" s="65"/>
      <c r="KQU23" s="65"/>
      <c r="KQV23" s="65"/>
      <c r="KQW23" s="65"/>
      <c r="KQX23" s="65"/>
      <c r="KQY23" s="65"/>
      <c r="KQZ23" s="65"/>
      <c r="KRA23" s="65"/>
      <c r="KRB23" s="65"/>
      <c r="KRC23" s="65"/>
      <c r="KRD23" s="65"/>
      <c r="KRE23" s="65"/>
      <c r="KRF23" s="65"/>
      <c r="KRG23" s="65"/>
      <c r="KRH23" s="65"/>
      <c r="KRI23" s="65"/>
      <c r="KRJ23" s="65"/>
      <c r="KRK23" s="65"/>
      <c r="KRL23" s="65"/>
      <c r="KRM23" s="65"/>
      <c r="KRN23" s="65"/>
      <c r="KRO23" s="65"/>
      <c r="KRP23" s="65"/>
      <c r="KRQ23" s="65"/>
      <c r="KRR23" s="65"/>
      <c r="KRS23" s="65"/>
      <c r="KRT23" s="65"/>
      <c r="KRU23" s="65"/>
      <c r="KRV23" s="65"/>
      <c r="KRW23" s="65"/>
      <c r="KRX23" s="65"/>
      <c r="KRY23" s="65"/>
      <c r="KRZ23" s="65"/>
      <c r="KSA23" s="65"/>
      <c r="KSB23" s="65"/>
      <c r="KSC23" s="65"/>
      <c r="KSD23" s="65"/>
      <c r="KSE23" s="65"/>
      <c r="KSF23" s="65"/>
      <c r="KSG23" s="65"/>
      <c r="KSH23" s="65"/>
      <c r="KSI23" s="65"/>
      <c r="KSJ23" s="65"/>
      <c r="KSK23" s="65"/>
      <c r="KSL23" s="65"/>
      <c r="KSM23" s="65"/>
      <c r="KSN23" s="65"/>
      <c r="KSO23" s="65"/>
      <c r="KSP23" s="65"/>
      <c r="KSQ23" s="65"/>
      <c r="KSR23" s="65"/>
      <c r="KSS23" s="65"/>
      <c r="KST23" s="65"/>
      <c r="KSU23" s="65"/>
      <c r="KSV23" s="65"/>
      <c r="KSW23" s="65"/>
      <c r="KSX23" s="65"/>
      <c r="KSY23" s="65"/>
      <c r="KSZ23" s="65"/>
      <c r="KTA23" s="65"/>
      <c r="KTB23" s="65"/>
      <c r="KTC23" s="65"/>
      <c r="KTD23" s="65"/>
      <c r="KTE23" s="65"/>
      <c r="KTF23" s="65"/>
      <c r="KTG23" s="65"/>
      <c r="KTH23" s="65"/>
      <c r="KTI23" s="65"/>
      <c r="KTJ23" s="65"/>
      <c r="KTK23" s="65"/>
      <c r="KTL23" s="65"/>
      <c r="KTM23" s="65"/>
      <c r="KTN23" s="65"/>
      <c r="KTO23" s="65"/>
      <c r="KTP23" s="65"/>
      <c r="KTQ23" s="65"/>
      <c r="KTR23" s="65"/>
      <c r="KTS23" s="65"/>
      <c r="KTT23" s="65"/>
      <c r="KTU23" s="65"/>
      <c r="KTV23" s="65"/>
      <c r="KTW23" s="65"/>
      <c r="KTX23" s="65"/>
      <c r="KTY23" s="65"/>
      <c r="KTZ23" s="65"/>
      <c r="KUA23" s="65"/>
      <c r="KUB23" s="65"/>
      <c r="KUC23" s="65"/>
      <c r="KUD23" s="65"/>
      <c r="KUE23" s="65"/>
      <c r="KUF23" s="65"/>
      <c r="KUG23" s="65"/>
      <c r="KUH23" s="65"/>
      <c r="KUI23" s="65"/>
      <c r="KUJ23" s="65"/>
      <c r="KUK23" s="65"/>
      <c r="KUL23" s="65"/>
      <c r="KUM23" s="65"/>
      <c r="KUN23" s="65"/>
      <c r="KUO23" s="65"/>
      <c r="KUP23" s="65"/>
      <c r="KUQ23" s="65"/>
      <c r="KUR23" s="65"/>
      <c r="KUS23" s="65"/>
      <c r="KUT23" s="65"/>
      <c r="KUU23" s="65"/>
      <c r="KUV23" s="65"/>
      <c r="KUW23" s="65"/>
      <c r="KUX23" s="65"/>
      <c r="KUY23" s="65"/>
      <c r="KUZ23" s="65"/>
      <c r="KVA23" s="65"/>
      <c r="KVB23" s="65"/>
      <c r="KVC23" s="65"/>
      <c r="KVD23" s="65"/>
      <c r="KVE23" s="65"/>
      <c r="KVF23" s="65"/>
      <c r="KVG23" s="65"/>
      <c r="KVH23" s="65"/>
      <c r="KVI23" s="65"/>
      <c r="KVJ23" s="65"/>
      <c r="KVK23" s="65"/>
      <c r="KVL23" s="65"/>
      <c r="KVM23" s="65"/>
      <c r="KVN23" s="65"/>
      <c r="KVO23" s="65"/>
      <c r="KVP23" s="65"/>
      <c r="KVQ23" s="65"/>
      <c r="KVR23" s="65"/>
      <c r="KVS23" s="65"/>
      <c r="KVT23" s="65"/>
      <c r="KVU23" s="65"/>
      <c r="KVV23" s="65"/>
      <c r="KVW23" s="65"/>
      <c r="KVX23" s="65"/>
      <c r="KVY23" s="65"/>
      <c r="KVZ23" s="65"/>
      <c r="KWA23" s="65"/>
      <c r="KWB23" s="65"/>
      <c r="KWC23" s="65"/>
      <c r="KWD23" s="65"/>
      <c r="KWE23" s="65"/>
      <c r="KWF23" s="65"/>
      <c r="KWG23" s="65"/>
      <c r="KWH23" s="65"/>
      <c r="KWI23" s="65"/>
      <c r="KWJ23" s="65"/>
      <c r="KWK23" s="65"/>
      <c r="KWL23" s="65"/>
      <c r="KWM23" s="65"/>
      <c r="KWN23" s="65"/>
      <c r="KWO23" s="65"/>
      <c r="KWP23" s="65"/>
      <c r="KWQ23" s="65"/>
      <c r="KWR23" s="65"/>
      <c r="KWS23" s="65"/>
      <c r="KWT23" s="65"/>
      <c r="KWU23" s="65"/>
      <c r="KWV23" s="65"/>
      <c r="KWW23" s="65"/>
      <c r="KWX23" s="65"/>
      <c r="KWY23" s="65"/>
      <c r="KWZ23" s="65"/>
      <c r="KXA23" s="65"/>
      <c r="KXB23" s="65"/>
      <c r="KXC23" s="65"/>
      <c r="KXD23" s="65"/>
      <c r="KXE23" s="65"/>
      <c r="KXF23" s="65"/>
      <c r="KXG23" s="65"/>
      <c r="KXH23" s="65"/>
      <c r="KXI23" s="65"/>
      <c r="KXJ23" s="65"/>
      <c r="KXK23" s="65"/>
      <c r="KXL23" s="65"/>
      <c r="KXM23" s="65"/>
      <c r="KXN23" s="65"/>
      <c r="KXO23" s="65"/>
      <c r="KXP23" s="65"/>
      <c r="KXQ23" s="65"/>
      <c r="KXR23" s="65"/>
      <c r="KXS23" s="65"/>
      <c r="KXT23" s="65"/>
      <c r="KXU23" s="65"/>
      <c r="KXV23" s="65"/>
      <c r="KXW23" s="65"/>
      <c r="KXX23" s="65"/>
      <c r="KXY23" s="65"/>
      <c r="KXZ23" s="65"/>
      <c r="KYA23" s="65"/>
      <c r="KYB23" s="65"/>
      <c r="KYC23" s="65"/>
      <c r="KYD23" s="65"/>
      <c r="KYE23" s="65"/>
      <c r="KYF23" s="65"/>
      <c r="KYG23" s="65"/>
      <c r="KYH23" s="65"/>
      <c r="KYI23" s="65"/>
      <c r="KYJ23" s="65"/>
      <c r="KYK23" s="65"/>
      <c r="KYL23" s="65"/>
      <c r="KYM23" s="65"/>
      <c r="KYN23" s="65"/>
      <c r="KYO23" s="65"/>
      <c r="KYP23" s="65"/>
      <c r="KYQ23" s="65"/>
      <c r="KYR23" s="65"/>
      <c r="KYS23" s="65"/>
      <c r="KYT23" s="65"/>
      <c r="KYU23" s="65"/>
      <c r="KYV23" s="65"/>
      <c r="KYW23" s="65"/>
      <c r="KYX23" s="65"/>
      <c r="KYY23" s="65"/>
      <c r="KYZ23" s="65"/>
      <c r="KZA23" s="65"/>
      <c r="KZB23" s="65"/>
      <c r="KZC23" s="65"/>
      <c r="KZD23" s="65"/>
      <c r="KZE23" s="65"/>
      <c r="KZF23" s="65"/>
      <c r="KZG23" s="65"/>
      <c r="KZH23" s="65"/>
      <c r="KZI23" s="65"/>
      <c r="KZJ23" s="65"/>
      <c r="KZK23" s="65"/>
      <c r="KZL23" s="65"/>
      <c r="KZM23" s="65"/>
      <c r="KZN23" s="65"/>
      <c r="KZO23" s="65"/>
      <c r="KZP23" s="65"/>
      <c r="KZQ23" s="65"/>
      <c r="KZR23" s="65"/>
      <c r="KZS23" s="65"/>
      <c r="KZT23" s="65"/>
      <c r="KZU23" s="65"/>
      <c r="KZV23" s="65"/>
      <c r="KZW23" s="65"/>
      <c r="KZX23" s="65"/>
      <c r="KZY23" s="65"/>
      <c r="KZZ23" s="65"/>
      <c r="LAA23" s="65"/>
      <c r="LAB23" s="65"/>
      <c r="LAC23" s="65"/>
      <c r="LAD23" s="65"/>
      <c r="LAE23" s="65"/>
      <c r="LAF23" s="65"/>
      <c r="LAG23" s="65"/>
      <c r="LAH23" s="65"/>
      <c r="LAI23" s="65"/>
      <c r="LAJ23" s="65"/>
      <c r="LAK23" s="65"/>
      <c r="LAL23" s="65"/>
      <c r="LAM23" s="65"/>
      <c r="LAN23" s="65"/>
      <c r="LAO23" s="65"/>
      <c r="LAP23" s="65"/>
      <c r="LAQ23" s="65"/>
      <c r="LAR23" s="65"/>
      <c r="LAS23" s="65"/>
      <c r="LAT23" s="65"/>
      <c r="LAU23" s="65"/>
      <c r="LAV23" s="65"/>
      <c r="LAW23" s="65"/>
      <c r="LAX23" s="65"/>
      <c r="LAY23" s="65"/>
      <c r="LAZ23" s="65"/>
      <c r="LBA23" s="65"/>
      <c r="LBB23" s="65"/>
      <c r="LBC23" s="65"/>
      <c r="LBD23" s="65"/>
      <c r="LBE23" s="65"/>
      <c r="LBF23" s="65"/>
      <c r="LBG23" s="65"/>
      <c r="LBH23" s="65"/>
      <c r="LBI23" s="65"/>
      <c r="LBJ23" s="65"/>
      <c r="LBK23" s="65"/>
      <c r="LBL23" s="65"/>
      <c r="LBM23" s="65"/>
      <c r="LBN23" s="65"/>
      <c r="LBO23" s="65"/>
      <c r="LBP23" s="65"/>
      <c r="LBQ23" s="65"/>
      <c r="LBR23" s="65"/>
      <c r="LBS23" s="65"/>
      <c r="LBT23" s="65"/>
      <c r="LBU23" s="65"/>
      <c r="LBV23" s="65"/>
      <c r="LBW23" s="65"/>
      <c r="LBX23" s="65"/>
      <c r="LBY23" s="65"/>
      <c r="LBZ23" s="65"/>
      <c r="LCA23" s="65"/>
      <c r="LCB23" s="65"/>
      <c r="LCC23" s="65"/>
      <c r="LCD23" s="65"/>
      <c r="LCE23" s="65"/>
      <c r="LCF23" s="65"/>
      <c r="LCG23" s="65"/>
      <c r="LCH23" s="65"/>
      <c r="LCI23" s="65"/>
      <c r="LCJ23" s="65"/>
      <c r="LCK23" s="65"/>
      <c r="LCL23" s="65"/>
      <c r="LCM23" s="65"/>
      <c r="LCN23" s="65"/>
      <c r="LCO23" s="65"/>
      <c r="LCP23" s="65"/>
      <c r="LCQ23" s="65"/>
      <c r="LCR23" s="65"/>
      <c r="LCS23" s="65"/>
      <c r="LCT23" s="65"/>
      <c r="LCU23" s="65"/>
      <c r="LCV23" s="65"/>
      <c r="LCW23" s="65"/>
      <c r="LCX23" s="65"/>
      <c r="LCY23" s="65"/>
      <c r="LCZ23" s="65"/>
      <c r="LDA23" s="65"/>
      <c r="LDB23" s="65"/>
      <c r="LDC23" s="65"/>
      <c r="LDD23" s="65"/>
      <c r="LDE23" s="65"/>
      <c r="LDF23" s="65"/>
      <c r="LDG23" s="65"/>
      <c r="LDH23" s="65"/>
      <c r="LDI23" s="65"/>
      <c r="LDJ23" s="65"/>
      <c r="LDK23" s="65"/>
      <c r="LDL23" s="65"/>
      <c r="LDM23" s="65"/>
      <c r="LDN23" s="65"/>
      <c r="LDO23" s="65"/>
      <c r="LDP23" s="65"/>
      <c r="LDQ23" s="65"/>
      <c r="LDR23" s="65"/>
      <c r="LDS23" s="65"/>
      <c r="LDT23" s="65"/>
      <c r="LDU23" s="65"/>
      <c r="LDV23" s="65"/>
      <c r="LDW23" s="65"/>
      <c r="LDX23" s="65"/>
      <c r="LDY23" s="65"/>
      <c r="LDZ23" s="65"/>
      <c r="LEA23" s="65"/>
      <c r="LEB23" s="65"/>
      <c r="LEC23" s="65"/>
      <c r="LED23" s="65"/>
      <c r="LEE23" s="65"/>
      <c r="LEF23" s="65"/>
      <c r="LEG23" s="65"/>
      <c r="LEH23" s="65"/>
      <c r="LEI23" s="65"/>
      <c r="LEJ23" s="65"/>
      <c r="LEK23" s="65"/>
      <c r="LEL23" s="65"/>
      <c r="LEM23" s="65"/>
      <c r="LEN23" s="65"/>
      <c r="LEO23" s="65"/>
      <c r="LEP23" s="65"/>
      <c r="LEQ23" s="65"/>
      <c r="LER23" s="65"/>
      <c r="LES23" s="65"/>
      <c r="LET23" s="65"/>
      <c r="LEU23" s="65"/>
      <c r="LEV23" s="65"/>
      <c r="LEW23" s="65"/>
      <c r="LEX23" s="65"/>
      <c r="LEY23" s="65"/>
      <c r="LEZ23" s="65"/>
      <c r="LFA23" s="65"/>
      <c r="LFB23" s="65"/>
      <c r="LFC23" s="65"/>
      <c r="LFD23" s="65"/>
      <c r="LFE23" s="65"/>
      <c r="LFF23" s="65"/>
      <c r="LFG23" s="65"/>
      <c r="LFH23" s="65"/>
      <c r="LFI23" s="65"/>
      <c r="LFJ23" s="65"/>
      <c r="LFK23" s="65"/>
      <c r="LFL23" s="65"/>
      <c r="LFM23" s="65"/>
      <c r="LFN23" s="65"/>
      <c r="LFO23" s="65"/>
      <c r="LFP23" s="65"/>
      <c r="LFQ23" s="65"/>
      <c r="LFR23" s="65"/>
      <c r="LFS23" s="65"/>
      <c r="LFT23" s="65"/>
      <c r="LFU23" s="65"/>
      <c r="LFV23" s="65"/>
      <c r="LFW23" s="65"/>
      <c r="LFX23" s="65"/>
      <c r="LFY23" s="65"/>
      <c r="LFZ23" s="65"/>
      <c r="LGA23" s="65"/>
      <c r="LGB23" s="65"/>
      <c r="LGC23" s="65"/>
      <c r="LGD23" s="65"/>
      <c r="LGE23" s="65"/>
      <c r="LGF23" s="65"/>
      <c r="LGG23" s="65"/>
      <c r="LGH23" s="65"/>
      <c r="LGI23" s="65"/>
      <c r="LGJ23" s="65"/>
      <c r="LGK23" s="65"/>
      <c r="LGL23" s="65"/>
      <c r="LGM23" s="65"/>
      <c r="LGN23" s="65"/>
      <c r="LGO23" s="65"/>
      <c r="LGP23" s="65"/>
      <c r="LGQ23" s="65"/>
      <c r="LGR23" s="65"/>
      <c r="LGS23" s="65"/>
      <c r="LGT23" s="65"/>
      <c r="LGU23" s="65"/>
      <c r="LGV23" s="65"/>
      <c r="LGW23" s="65"/>
      <c r="LGX23" s="65"/>
      <c r="LGY23" s="65"/>
      <c r="LGZ23" s="65"/>
      <c r="LHA23" s="65"/>
      <c r="LHB23" s="65"/>
      <c r="LHC23" s="65"/>
      <c r="LHD23" s="65"/>
      <c r="LHE23" s="65"/>
      <c r="LHF23" s="65"/>
      <c r="LHG23" s="65"/>
      <c r="LHH23" s="65"/>
      <c r="LHI23" s="65"/>
      <c r="LHJ23" s="65"/>
      <c r="LHK23" s="65"/>
      <c r="LHL23" s="65"/>
      <c r="LHM23" s="65"/>
      <c r="LHN23" s="65"/>
      <c r="LHO23" s="65"/>
      <c r="LHP23" s="65"/>
      <c r="LHQ23" s="65"/>
      <c r="LHR23" s="65"/>
      <c r="LHS23" s="65"/>
      <c r="LHT23" s="65"/>
      <c r="LHU23" s="65"/>
      <c r="LHV23" s="65"/>
      <c r="LHW23" s="65"/>
      <c r="LHX23" s="65"/>
      <c r="LHY23" s="65"/>
      <c r="LHZ23" s="65"/>
      <c r="LIA23" s="65"/>
      <c r="LIB23" s="65"/>
      <c r="LIC23" s="65"/>
      <c r="LID23" s="65"/>
      <c r="LIE23" s="65"/>
      <c r="LIF23" s="65"/>
      <c r="LIG23" s="65"/>
      <c r="LIH23" s="65"/>
      <c r="LII23" s="65"/>
      <c r="LIJ23" s="65"/>
      <c r="LIK23" s="65"/>
      <c r="LIL23" s="65"/>
      <c r="LIM23" s="65"/>
      <c r="LIN23" s="65"/>
      <c r="LIO23" s="65"/>
      <c r="LIP23" s="65"/>
      <c r="LIQ23" s="65"/>
      <c r="LIR23" s="65"/>
      <c r="LIS23" s="65"/>
      <c r="LIT23" s="65"/>
      <c r="LIU23" s="65"/>
      <c r="LIV23" s="65"/>
      <c r="LIW23" s="65"/>
      <c r="LIX23" s="65"/>
      <c r="LIY23" s="65"/>
      <c r="LIZ23" s="65"/>
      <c r="LJA23" s="65"/>
      <c r="LJB23" s="65"/>
      <c r="LJC23" s="65"/>
      <c r="LJD23" s="65"/>
      <c r="LJE23" s="65"/>
      <c r="LJF23" s="65"/>
      <c r="LJG23" s="65"/>
      <c r="LJH23" s="65"/>
      <c r="LJI23" s="65"/>
      <c r="LJJ23" s="65"/>
      <c r="LJK23" s="65"/>
      <c r="LJL23" s="65"/>
      <c r="LJM23" s="65"/>
      <c r="LJN23" s="65"/>
      <c r="LJO23" s="65"/>
      <c r="LJP23" s="65"/>
      <c r="LJQ23" s="65"/>
      <c r="LJR23" s="65"/>
      <c r="LJS23" s="65"/>
      <c r="LJT23" s="65"/>
      <c r="LJU23" s="65"/>
      <c r="LJV23" s="65"/>
      <c r="LJW23" s="65"/>
      <c r="LJX23" s="65"/>
      <c r="LJY23" s="65"/>
      <c r="LJZ23" s="65"/>
      <c r="LKA23" s="65"/>
      <c r="LKB23" s="65"/>
      <c r="LKC23" s="65"/>
      <c r="LKD23" s="65"/>
      <c r="LKE23" s="65"/>
      <c r="LKF23" s="65"/>
      <c r="LKG23" s="65"/>
      <c r="LKH23" s="65"/>
      <c r="LKI23" s="65"/>
      <c r="LKJ23" s="65"/>
      <c r="LKK23" s="65"/>
      <c r="LKL23" s="65"/>
      <c r="LKM23" s="65"/>
      <c r="LKN23" s="65"/>
      <c r="LKO23" s="65"/>
      <c r="LKP23" s="65"/>
      <c r="LKQ23" s="65"/>
      <c r="LKR23" s="65"/>
      <c r="LKS23" s="65"/>
      <c r="LKT23" s="65"/>
      <c r="LKU23" s="65"/>
      <c r="LKV23" s="65"/>
      <c r="LKW23" s="65"/>
      <c r="LKX23" s="65"/>
      <c r="LKY23" s="65"/>
      <c r="LKZ23" s="65"/>
      <c r="LLA23" s="65"/>
      <c r="LLB23" s="65"/>
      <c r="LLC23" s="65"/>
      <c r="LLD23" s="65"/>
      <c r="LLE23" s="65"/>
      <c r="LLF23" s="65"/>
      <c r="LLG23" s="65"/>
      <c r="LLH23" s="65"/>
      <c r="LLI23" s="65"/>
      <c r="LLJ23" s="65"/>
      <c r="LLK23" s="65"/>
      <c r="LLL23" s="65"/>
      <c r="LLM23" s="65"/>
      <c r="LLN23" s="65"/>
      <c r="LLO23" s="65"/>
      <c r="LLP23" s="65"/>
      <c r="LLQ23" s="65"/>
      <c r="LLR23" s="65"/>
      <c r="LLS23" s="65"/>
      <c r="LLT23" s="65"/>
      <c r="LLU23" s="65"/>
      <c r="LLV23" s="65"/>
      <c r="LLW23" s="65"/>
      <c r="LLX23" s="65"/>
      <c r="LLY23" s="65"/>
      <c r="LLZ23" s="65"/>
      <c r="LMA23" s="65"/>
      <c r="LMB23" s="65"/>
      <c r="LMC23" s="65"/>
      <c r="LMD23" s="65"/>
      <c r="LME23" s="65"/>
      <c r="LMF23" s="65"/>
      <c r="LMG23" s="65"/>
      <c r="LMH23" s="65"/>
      <c r="LMI23" s="65"/>
      <c r="LMJ23" s="65"/>
      <c r="LMK23" s="65"/>
      <c r="LML23" s="65"/>
      <c r="LMM23" s="65"/>
      <c r="LMN23" s="65"/>
      <c r="LMO23" s="65"/>
      <c r="LMP23" s="65"/>
      <c r="LMQ23" s="65"/>
      <c r="LMR23" s="65"/>
      <c r="LMS23" s="65"/>
      <c r="LMT23" s="65"/>
      <c r="LMU23" s="65"/>
      <c r="LMV23" s="65"/>
      <c r="LMW23" s="65"/>
      <c r="LMX23" s="65"/>
      <c r="LMY23" s="65"/>
      <c r="LMZ23" s="65"/>
      <c r="LNA23" s="65"/>
      <c r="LNB23" s="65"/>
      <c r="LNC23" s="65"/>
      <c r="LND23" s="65"/>
      <c r="LNE23" s="65"/>
      <c r="LNF23" s="65"/>
      <c r="LNG23" s="65"/>
      <c r="LNH23" s="65"/>
      <c r="LNI23" s="65"/>
      <c r="LNJ23" s="65"/>
      <c r="LNK23" s="65"/>
      <c r="LNL23" s="65"/>
      <c r="LNM23" s="65"/>
      <c r="LNN23" s="65"/>
      <c r="LNO23" s="65"/>
      <c r="LNP23" s="65"/>
      <c r="LNQ23" s="65"/>
      <c r="LNR23" s="65"/>
      <c r="LNS23" s="65"/>
      <c r="LNT23" s="65"/>
      <c r="LNU23" s="65"/>
      <c r="LNV23" s="65"/>
      <c r="LNW23" s="65"/>
      <c r="LNX23" s="65"/>
      <c r="LNY23" s="65"/>
      <c r="LNZ23" s="65"/>
      <c r="LOA23" s="65"/>
      <c r="LOB23" s="65"/>
      <c r="LOC23" s="65"/>
      <c r="LOD23" s="65"/>
      <c r="LOE23" s="65"/>
      <c r="LOF23" s="65"/>
      <c r="LOG23" s="65"/>
      <c r="LOH23" s="65"/>
      <c r="LOI23" s="65"/>
      <c r="LOJ23" s="65"/>
      <c r="LOK23" s="65"/>
      <c r="LOL23" s="65"/>
      <c r="LOM23" s="65"/>
      <c r="LON23" s="65"/>
      <c r="LOO23" s="65"/>
      <c r="LOP23" s="65"/>
      <c r="LOQ23" s="65"/>
      <c r="LOR23" s="65"/>
      <c r="LOS23" s="65"/>
      <c r="LOT23" s="65"/>
      <c r="LOU23" s="65"/>
      <c r="LOV23" s="65"/>
      <c r="LOW23" s="65"/>
      <c r="LOX23" s="65"/>
      <c r="LOY23" s="65"/>
      <c r="LOZ23" s="65"/>
      <c r="LPA23" s="65"/>
      <c r="LPB23" s="65"/>
      <c r="LPC23" s="65"/>
      <c r="LPD23" s="65"/>
      <c r="LPE23" s="65"/>
      <c r="LPF23" s="65"/>
      <c r="LPG23" s="65"/>
      <c r="LPH23" s="65"/>
      <c r="LPI23" s="65"/>
      <c r="LPJ23" s="65"/>
      <c r="LPK23" s="65"/>
      <c r="LPL23" s="65"/>
      <c r="LPM23" s="65"/>
      <c r="LPN23" s="65"/>
      <c r="LPO23" s="65"/>
      <c r="LPP23" s="65"/>
      <c r="LPQ23" s="65"/>
      <c r="LPR23" s="65"/>
      <c r="LPS23" s="65"/>
      <c r="LPT23" s="65"/>
      <c r="LPU23" s="65"/>
      <c r="LPV23" s="65"/>
      <c r="LPW23" s="65"/>
      <c r="LPX23" s="65"/>
      <c r="LPY23" s="65"/>
      <c r="LPZ23" s="65"/>
      <c r="LQA23" s="65"/>
      <c r="LQB23" s="65"/>
      <c r="LQC23" s="65"/>
      <c r="LQD23" s="65"/>
      <c r="LQE23" s="65"/>
      <c r="LQF23" s="65"/>
      <c r="LQG23" s="65"/>
      <c r="LQH23" s="65"/>
      <c r="LQI23" s="65"/>
      <c r="LQJ23" s="65"/>
      <c r="LQK23" s="65"/>
      <c r="LQL23" s="65"/>
      <c r="LQM23" s="65"/>
      <c r="LQN23" s="65"/>
      <c r="LQO23" s="65"/>
      <c r="LQP23" s="65"/>
      <c r="LQQ23" s="65"/>
      <c r="LQR23" s="65"/>
      <c r="LQS23" s="65"/>
      <c r="LQT23" s="65"/>
      <c r="LQU23" s="65"/>
      <c r="LQV23" s="65"/>
      <c r="LQW23" s="65"/>
      <c r="LQX23" s="65"/>
      <c r="LQY23" s="65"/>
      <c r="LQZ23" s="65"/>
      <c r="LRA23" s="65"/>
      <c r="LRB23" s="65"/>
      <c r="LRC23" s="65"/>
      <c r="LRD23" s="65"/>
      <c r="LRE23" s="65"/>
      <c r="LRF23" s="65"/>
      <c r="LRG23" s="65"/>
      <c r="LRH23" s="65"/>
      <c r="LRI23" s="65"/>
      <c r="LRJ23" s="65"/>
      <c r="LRK23" s="65"/>
      <c r="LRL23" s="65"/>
      <c r="LRM23" s="65"/>
      <c r="LRN23" s="65"/>
      <c r="LRO23" s="65"/>
      <c r="LRP23" s="65"/>
      <c r="LRQ23" s="65"/>
      <c r="LRR23" s="65"/>
      <c r="LRS23" s="65"/>
      <c r="LRT23" s="65"/>
      <c r="LRU23" s="65"/>
      <c r="LRV23" s="65"/>
      <c r="LRW23" s="65"/>
      <c r="LRX23" s="65"/>
      <c r="LRY23" s="65"/>
      <c r="LRZ23" s="65"/>
      <c r="LSA23" s="65"/>
      <c r="LSB23" s="65"/>
      <c r="LSC23" s="65"/>
      <c r="LSD23" s="65"/>
      <c r="LSE23" s="65"/>
      <c r="LSF23" s="65"/>
      <c r="LSG23" s="65"/>
      <c r="LSH23" s="65"/>
      <c r="LSI23" s="65"/>
      <c r="LSJ23" s="65"/>
      <c r="LSK23" s="65"/>
      <c r="LSL23" s="65"/>
      <c r="LSM23" s="65"/>
      <c r="LSN23" s="65"/>
      <c r="LSO23" s="65"/>
      <c r="LSP23" s="65"/>
      <c r="LSQ23" s="65"/>
      <c r="LSR23" s="65"/>
      <c r="LSS23" s="65"/>
      <c r="LST23" s="65"/>
      <c r="LSU23" s="65"/>
      <c r="LSV23" s="65"/>
      <c r="LSW23" s="65"/>
      <c r="LSX23" s="65"/>
      <c r="LSY23" s="65"/>
      <c r="LSZ23" s="65"/>
      <c r="LTA23" s="65"/>
      <c r="LTB23" s="65"/>
      <c r="LTC23" s="65"/>
      <c r="LTD23" s="65"/>
      <c r="LTE23" s="65"/>
      <c r="LTF23" s="65"/>
      <c r="LTG23" s="65"/>
      <c r="LTH23" s="65"/>
      <c r="LTI23" s="65"/>
      <c r="LTJ23" s="65"/>
      <c r="LTK23" s="65"/>
      <c r="LTL23" s="65"/>
      <c r="LTM23" s="65"/>
      <c r="LTN23" s="65"/>
      <c r="LTO23" s="65"/>
      <c r="LTP23" s="65"/>
      <c r="LTQ23" s="65"/>
      <c r="LTR23" s="65"/>
      <c r="LTS23" s="65"/>
      <c r="LTT23" s="65"/>
      <c r="LTU23" s="65"/>
      <c r="LTV23" s="65"/>
      <c r="LTW23" s="65"/>
      <c r="LTX23" s="65"/>
      <c r="LTY23" s="65"/>
      <c r="LTZ23" s="65"/>
      <c r="LUA23" s="65"/>
      <c r="LUB23" s="65"/>
      <c r="LUC23" s="65"/>
      <c r="LUD23" s="65"/>
      <c r="LUE23" s="65"/>
      <c r="LUF23" s="65"/>
      <c r="LUG23" s="65"/>
      <c r="LUH23" s="65"/>
      <c r="LUI23" s="65"/>
      <c r="LUJ23" s="65"/>
      <c r="LUK23" s="65"/>
      <c r="LUL23" s="65"/>
      <c r="LUM23" s="65"/>
      <c r="LUN23" s="65"/>
      <c r="LUO23" s="65"/>
      <c r="LUP23" s="65"/>
      <c r="LUQ23" s="65"/>
      <c r="LUR23" s="65"/>
      <c r="LUS23" s="65"/>
      <c r="LUT23" s="65"/>
      <c r="LUU23" s="65"/>
      <c r="LUV23" s="65"/>
      <c r="LUW23" s="65"/>
      <c r="LUX23" s="65"/>
      <c r="LUY23" s="65"/>
      <c r="LUZ23" s="65"/>
      <c r="LVA23" s="65"/>
      <c r="LVB23" s="65"/>
      <c r="LVC23" s="65"/>
      <c r="LVD23" s="65"/>
      <c r="LVE23" s="65"/>
      <c r="LVF23" s="65"/>
      <c r="LVG23" s="65"/>
      <c r="LVH23" s="65"/>
      <c r="LVI23" s="65"/>
      <c r="LVJ23" s="65"/>
      <c r="LVK23" s="65"/>
      <c r="LVL23" s="65"/>
      <c r="LVM23" s="65"/>
      <c r="LVN23" s="65"/>
      <c r="LVO23" s="65"/>
      <c r="LVP23" s="65"/>
      <c r="LVQ23" s="65"/>
      <c r="LVR23" s="65"/>
      <c r="LVS23" s="65"/>
      <c r="LVT23" s="65"/>
      <c r="LVU23" s="65"/>
      <c r="LVV23" s="65"/>
      <c r="LVW23" s="65"/>
      <c r="LVX23" s="65"/>
      <c r="LVY23" s="65"/>
      <c r="LVZ23" s="65"/>
      <c r="LWA23" s="65"/>
      <c r="LWB23" s="65"/>
      <c r="LWC23" s="65"/>
      <c r="LWD23" s="65"/>
      <c r="LWE23" s="65"/>
      <c r="LWF23" s="65"/>
      <c r="LWG23" s="65"/>
      <c r="LWH23" s="65"/>
      <c r="LWI23" s="65"/>
      <c r="LWJ23" s="65"/>
      <c r="LWK23" s="65"/>
      <c r="LWL23" s="65"/>
      <c r="LWM23" s="65"/>
      <c r="LWN23" s="65"/>
      <c r="LWO23" s="65"/>
      <c r="LWP23" s="65"/>
      <c r="LWQ23" s="65"/>
      <c r="LWR23" s="65"/>
      <c r="LWS23" s="65"/>
      <c r="LWT23" s="65"/>
      <c r="LWU23" s="65"/>
      <c r="LWV23" s="65"/>
      <c r="LWW23" s="65"/>
      <c r="LWX23" s="65"/>
      <c r="LWY23" s="65"/>
      <c r="LWZ23" s="65"/>
      <c r="LXA23" s="65"/>
      <c r="LXB23" s="65"/>
      <c r="LXC23" s="65"/>
      <c r="LXD23" s="65"/>
      <c r="LXE23" s="65"/>
      <c r="LXF23" s="65"/>
      <c r="LXG23" s="65"/>
      <c r="LXH23" s="65"/>
      <c r="LXI23" s="65"/>
      <c r="LXJ23" s="65"/>
      <c r="LXK23" s="65"/>
      <c r="LXL23" s="65"/>
      <c r="LXM23" s="65"/>
      <c r="LXN23" s="65"/>
      <c r="LXO23" s="65"/>
      <c r="LXP23" s="65"/>
      <c r="LXQ23" s="65"/>
      <c r="LXR23" s="65"/>
      <c r="LXS23" s="65"/>
      <c r="LXT23" s="65"/>
      <c r="LXU23" s="65"/>
      <c r="LXV23" s="65"/>
      <c r="LXW23" s="65"/>
      <c r="LXX23" s="65"/>
      <c r="LXY23" s="65"/>
      <c r="LXZ23" s="65"/>
      <c r="LYA23" s="65"/>
      <c r="LYB23" s="65"/>
      <c r="LYC23" s="65"/>
      <c r="LYD23" s="65"/>
      <c r="LYE23" s="65"/>
      <c r="LYF23" s="65"/>
      <c r="LYG23" s="65"/>
      <c r="LYH23" s="65"/>
      <c r="LYI23" s="65"/>
      <c r="LYJ23" s="65"/>
      <c r="LYK23" s="65"/>
      <c r="LYL23" s="65"/>
      <c r="LYM23" s="65"/>
      <c r="LYN23" s="65"/>
      <c r="LYO23" s="65"/>
      <c r="LYP23" s="65"/>
      <c r="LYQ23" s="65"/>
      <c r="LYR23" s="65"/>
      <c r="LYS23" s="65"/>
      <c r="LYT23" s="65"/>
      <c r="LYU23" s="65"/>
      <c r="LYV23" s="65"/>
      <c r="LYW23" s="65"/>
      <c r="LYX23" s="65"/>
      <c r="LYY23" s="65"/>
      <c r="LYZ23" s="65"/>
      <c r="LZA23" s="65"/>
      <c r="LZB23" s="65"/>
      <c r="LZC23" s="65"/>
      <c r="LZD23" s="65"/>
      <c r="LZE23" s="65"/>
      <c r="LZF23" s="65"/>
      <c r="LZG23" s="65"/>
      <c r="LZH23" s="65"/>
      <c r="LZI23" s="65"/>
      <c r="LZJ23" s="65"/>
      <c r="LZK23" s="65"/>
      <c r="LZL23" s="65"/>
      <c r="LZM23" s="65"/>
      <c r="LZN23" s="65"/>
      <c r="LZO23" s="65"/>
      <c r="LZP23" s="65"/>
      <c r="LZQ23" s="65"/>
      <c r="LZR23" s="65"/>
      <c r="LZS23" s="65"/>
      <c r="LZT23" s="65"/>
      <c r="LZU23" s="65"/>
      <c r="LZV23" s="65"/>
      <c r="LZW23" s="65"/>
      <c r="LZX23" s="65"/>
      <c r="LZY23" s="65"/>
      <c r="LZZ23" s="65"/>
      <c r="MAA23" s="65"/>
      <c r="MAB23" s="65"/>
      <c r="MAC23" s="65"/>
      <c r="MAD23" s="65"/>
      <c r="MAE23" s="65"/>
      <c r="MAF23" s="65"/>
      <c r="MAG23" s="65"/>
      <c r="MAH23" s="65"/>
      <c r="MAI23" s="65"/>
      <c r="MAJ23" s="65"/>
      <c r="MAK23" s="65"/>
      <c r="MAL23" s="65"/>
      <c r="MAM23" s="65"/>
      <c r="MAN23" s="65"/>
      <c r="MAO23" s="65"/>
      <c r="MAP23" s="65"/>
      <c r="MAQ23" s="65"/>
      <c r="MAR23" s="65"/>
      <c r="MAS23" s="65"/>
      <c r="MAT23" s="65"/>
      <c r="MAU23" s="65"/>
      <c r="MAV23" s="65"/>
      <c r="MAW23" s="65"/>
      <c r="MAX23" s="65"/>
      <c r="MAY23" s="65"/>
      <c r="MAZ23" s="65"/>
      <c r="MBA23" s="65"/>
      <c r="MBB23" s="65"/>
      <c r="MBC23" s="65"/>
      <c r="MBD23" s="65"/>
      <c r="MBE23" s="65"/>
      <c r="MBF23" s="65"/>
      <c r="MBG23" s="65"/>
      <c r="MBH23" s="65"/>
      <c r="MBI23" s="65"/>
      <c r="MBJ23" s="65"/>
      <c r="MBK23" s="65"/>
      <c r="MBL23" s="65"/>
      <c r="MBM23" s="65"/>
      <c r="MBN23" s="65"/>
      <c r="MBO23" s="65"/>
      <c r="MBP23" s="65"/>
      <c r="MBQ23" s="65"/>
      <c r="MBR23" s="65"/>
      <c r="MBS23" s="65"/>
      <c r="MBT23" s="65"/>
      <c r="MBU23" s="65"/>
      <c r="MBV23" s="65"/>
      <c r="MBW23" s="65"/>
      <c r="MBX23" s="65"/>
      <c r="MBY23" s="65"/>
      <c r="MBZ23" s="65"/>
      <c r="MCA23" s="65"/>
      <c r="MCB23" s="65"/>
      <c r="MCC23" s="65"/>
      <c r="MCD23" s="65"/>
      <c r="MCE23" s="65"/>
      <c r="MCF23" s="65"/>
      <c r="MCG23" s="65"/>
      <c r="MCH23" s="65"/>
      <c r="MCI23" s="65"/>
      <c r="MCJ23" s="65"/>
      <c r="MCK23" s="65"/>
      <c r="MCL23" s="65"/>
      <c r="MCM23" s="65"/>
      <c r="MCN23" s="65"/>
      <c r="MCO23" s="65"/>
      <c r="MCP23" s="65"/>
      <c r="MCQ23" s="65"/>
      <c r="MCR23" s="65"/>
      <c r="MCS23" s="65"/>
      <c r="MCT23" s="65"/>
      <c r="MCU23" s="65"/>
      <c r="MCV23" s="65"/>
      <c r="MCW23" s="65"/>
      <c r="MCX23" s="65"/>
      <c r="MCY23" s="65"/>
      <c r="MCZ23" s="65"/>
      <c r="MDA23" s="65"/>
      <c r="MDB23" s="65"/>
      <c r="MDC23" s="65"/>
      <c r="MDD23" s="65"/>
      <c r="MDE23" s="65"/>
      <c r="MDF23" s="65"/>
      <c r="MDG23" s="65"/>
      <c r="MDH23" s="65"/>
      <c r="MDI23" s="65"/>
      <c r="MDJ23" s="65"/>
      <c r="MDK23" s="65"/>
      <c r="MDL23" s="65"/>
      <c r="MDM23" s="65"/>
      <c r="MDN23" s="65"/>
      <c r="MDO23" s="65"/>
      <c r="MDP23" s="65"/>
      <c r="MDQ23" s="65"/>
      <c r="MDR23" s="65"/>
      <c r="MDS23" s="65"/>
      <c r="MDT23" s="65"/>
      <c r="MDU23" s="65"/>
      <c r="MDV23" s="65"/>
      <c r="MDW23" s="65"/>
      <c r="MDX23" s="65"/>
      <c r="MDY23" s="65"/>
      <c r="MDZ23" s="65"/>
      <c r="MEA23" s="65"/>
      <c r="MEB23" s="65"/>
      <c r="MEC23" s="65"/>
      <c r="MED23" s="65"/>
      <c r="MEE23" s="65"/>
      <c r="MEF23" s="65"/>
      <c r="MEG23" s="65"/>
      <c r="MEH23" s="65"/>
      <c r="MEI23" s="65"/>
      <c r="MEJ23" s="65"/>
      <c r="MEK23" s="65"/>
      <c r="MEL23" s="65"/>
      <c r="MEM23" s="65"/>
      <c r="MEN23" s="65"/>
      <c r="MEO23" s="65"/>
      <c r="MEP23" s="65"/>
      <c r="MEQ23" s="65"/>
      <c r="MER23" s="65"/>
      <c r="MES23" s="65"/>
      <c r="MET23" s="65"/>
      <c r="MEU23" s="65"/>
      <c r="MEV23" s="65"/>
      <c r="MEW23" s="65"/>
      <c r="MEX23" s="65"/>
      <c r="MEY23" s="65"/>
      <c r="MEZ23" s="65"/>
      <c r="MFA23" s="65"/>
      <c r="MFB23" s="65"/>
      <c r="MFC23" s="65"/>
      <c r="MFD23" s="65"/>
      <c r="MFE23" s="65"/>
      <c r="MFF23" s="65"/>
      <c r="MFG23" s="65"/>
      <c r="MFH23" s="65"/>
      <c r="MFI23" s="65"/>
      <c r="MFJ23" s="65"/>
      <c r="MFK23" s="65"/>
      <c r="MFL23" s="65"/>
      <c r="MFM23" s="65"/>
      <c r="MFN23" s="65"/>
      <c r="MFO23" s="65"/>
      <c r="MFP23" s="65"/>
      <c r="MFQ23" s="65"/>
      <c r="MFR23" s="65"/>
      <c r="MFS23" s="65"/>
      <c r="MFT23" s="65"/>
      <c r="MFU23" s="65"/>
      <c r="MFV23" s="65"/>
      <c r="MFW23" s="65"/>
      <c r="MFX23" s="65"/>
      <c r="MFY23" s="65"/>
      <c r="MFZ23" s="65"/>
      <c r="MGA23" s="65"/>
      <c r="MGB23" s="65"/>
      <c r="MGC23" s="65"/>
      <c r="MGD23" s="65"/>
      <c r="MGE23" s="65"/>
      <c r="MGF23" s="65"/>
      <c r="MGG23" s="65"/>
      <c r="MGH23" s="65"/>
      <c r="MGI23" s="65"/>
      <c r="MGJ23" s="65"/>
      <c r="MGK23" s="65"/>
      <c r="MGL23" s="65"/>
      <c r="MGM23" s="65"/>
      <c r="MGN23" s="65"/>
      <c r="MGO23" s="65"/>
      <c r="MGP23" s="65"/>
      <c r="MGQ23" s="65"/>
      <c r="MGR23" s="65"/>
      <c r="MGS23" s="65"/>
      <c r="MGT23" s="65"/>
      <c r="MGU23" s="65"/>
      <c r="MGV23" s="65"/>
      <c r="MGW23" s="65"/>
      <c r="MGX23" s="65"/>
      <c r="MGY23" s="65"/>
      <c r="MGZ23" s="65"/>
      <c r="MHA23" s="65"/>
      <c r="MHB23" s="65"/>
      <c r="MHC23" s="65"/>
      <c r="MHD23" s="65"/>
      <c r="MHE23" s="65"/>
      <c r="MHF23" s="65"/>
      <c r="MHG23" s="65"/>
      <c r="MHH23" s="65"/>
      <c r="MHI23" s="65"/>
      <c r="MHJ23" s="65"/>
      <c r="MHK23" s="65"/>
      <c r="MHL23" s="65"/>
      <c r="MHM23" s="65"/>
      <c r="MHN23" s="65"/>
      <c r="MHO23" s="65"/>
      <c r="MHP23" s="65"/>
      <c r="MHQ23" s="65"/>
      <c r="MHR23" s="65"/>
      <c r="MHS23" s="65"/>
      <c r="MHT23" s="65"/>
      <c r="MHU23" s="65"/>
      <c r="MHV23" s="65"/>
      <c r="MHW23" s="65"/>
      <c r="MHX23" s="65"/>
      <c r="MHY23" s="65"/>
      <c r="MHZ23" s="65"/>
      <c r="MIA23" s="65"/>
      <c r="MIB23" s="65"/>
      <c r="MIC23" s="65"/>
      <c r="MID23" s="65"/>
      <c r="MIE23" s="65"/>
      <c r="MIF23" s="65"/>
      <c r="MIG23" s="65"/>
      <c r="MIH23" s="65"/>
      <c r="MII23" s="65"/>
      <c r="MIJ23" s="65"/>
      <c r="MIK23" s="65"/>
      <c r="MIL23" s="65"/>
      <c r="MIM23" s="65"/>
      <c r="MIN23" s="65"/>
      <c r="MIO23" s="65"/>
      <c r="MIP23" s="65"/>
      <c r="MIQ23" s="65"/>
      <c r="MIR23" s="65"/>
      <c r="MIS23" s="65"/>
      <c r="MIT23" s="65"/>
      <c r="MIU23" s="65"/>
      <c r="MIV23" s="65"/>
      <c r="MIW23" s="65"/>
      <c r="MIX23" s="65"/>
      <c r="MIY23" s="65"/>
      <c r="MIZ23" s="65"/>
      <c r="MJA23" s="65"/>
      <c r="MJB23" s="65"/>
      <c r="MJC23" s="65"/>
      <c r="MJD23" s="65"/>
      <c r="MJE23" s="65"/>
      <c r="MJF23" s="65"/>
      <c r="MJG23" s="65"/>
      <c r="MJH23" s="65"/>
      <c r="MJI23" s="65"/>
      <c r="MJJ23" s="65"/>
      <c r="MJK23" s="65"/>
      <c r="MJL23" s="65"/>
      <c r="MJM23" s="65"/>
      <c r="MJN23" s="65"/>
      <c r="MJO23" s="65"/>
      <c r="MJP23" s="65"/>
      <c r="MJQ23" s="65"/>
      <c r="MJR23" s="65"/>
      <c r="MJS23" s="65"/>
      <c r="MJT23" s="65"/>
      <c r="MJU23" s="65"/>
      <c r="MJV23" s="65"/>
      <c r="MJW23" s="65"/>
      <c r="MJX23" s="65"/>
      <c r="MJY23" s="65"/>
      <c r="MJZ23" s="65"/>
      <c r="MKA23" s="65"/>
      <c r="MKB23" s="65"/>
      <c r="MKC23" s="65"/>
      <c r="MKD23" s="65"/>
      <c r="MKE23" s="65"/>
      <c r="MKF23" s="65"/>
      <c r="MKG23" s="65"/>
      <c r="MKH23" s="65"/>
      <c r="MKI23" s="65"/>
      <c r="MKJ23" s="65"/>
      <c r="MKK23" s="65"/>
      <c r="MKL23" s="65"/>
      <c r="MKM23" s="65"/>
      <c r="MKN23" s="65"/>
      <c r="MKO23" s="65"/>
      <c r="MKP23" s="65"/>
      <c r="MKQ23" s="65"/>
      <c r="MKR23" s="65"/>
      <c r="MKS23" s="65"/>
      <c r="MKT23" s="65"/>
      <c r="MKU23" s="65"/>
      <c r="MKV23" s="65"/>
      <c r="MKW23" s="65"/>
      <c r="MKX23" s="65"/>
      <c r="MKY23" s="65"/>
      <c r="MKZ23" s="65"/>
      <c r="MLA23" s="65"/>
      <c r="MLB23" s="65"/>
      <c r="MLC23" s="65"/>
      <c r="MLD23" s="65"/>
      <c r="MLE23" s="65"/>
      <c r="MLF23" s="65"/>
      <c r="MLG23" s="65"/>
      <c r="MLH23" s="65"/>
      <c r="MLI23" s="65"/>
      <c r="MLJ23" s="65"/>
      <c r="MLK23" s="65"/>
      <c r="MLL23" s="65"/>
      <c r="MLM23" s="65"/>
      <c r="MLN23" s="65"/>
      <c r="MLO23" s="65"/>
      <c r="MLP23" s="65"/>
      <c r="MLQ23" s="65"/>
      <c r="MLR23" s="65"/>
      <c r="MLS23" s="65"/>
      <c r="MLT23" s="65"/>
      <c r="MLU23" s="65"/>
      <c r="MLV23" s="65"/>
      <c r="MLW23" s="65"/>
      <c r="MLX23" s="65"/>
      <c r="MLY23" s="65"/>
      <c r="MLZ23" s="65"/>
      <c r="MMA23" s="65"/>
      <c r="MMB23" s="65"/>
      <c r="MMC23" s="65"/>
      <c r="MMD23" s="65"/>
      <c r="MME23" s="65"/>
      <c r="MMF23" s="65"/>
      <c r="MMG23" s="65"/>
      <c r="MMH23" s="65"/>
      <c r="MMI23" s="65"/>
      <c r="MMJ23" s="65"/>
      <c r="MMK23" s="65"/>
      <c r="MML23" s="65"/>
      <c r="MMM23" s="65"/>
      <c r="MMN23" s="65"/>
      <c r="MMO23" s="65"/>
      <c r="MMP23" s="65"/>
      <c r="MMQ23" s="65"/>
      <c r="MMR23" s="65"/>
      <c r="MMS23" s="65"/>
      <c r="MMT23" s="65"/>
      <c r="MMU23" s="65"/>
      <c r="MMV23" s="65"/>
      <c r="MMW23" s="65"/>
      <c r="MMX23" s="65"/>
      <c r="MMY23" s="65"/>
      <c r="MMZ23" s="65"/>
      <c r="MNA23" s="65"/>
      <c r="MNB23" s="65"/>
      <c r="MNC23" s="65"/>
      <c r="MND23" s="65"/>
      <c r="MNE23" s="65"/>
      <c r="MNF23" s="65"/>
      <c r="MNG23" s="65"/>
      <c r="MNH23" s="65"/>
      <c r="MNI23" s="65"/>
      <c r="MNJ23" s="65"/>
      <c r="MNK23" s="65"/>
      <c r="MNL23" s="65"/>
      <c r="MNM23" s="65"/>
      <c r="MNN23" s="65"/>
      <c r="MNO23" s="65"/>
      <c r="MNP23" s="65"/>
      <c r="MNQ23" s="65"/>
      <c r="MNR23" s="65"/>
      <c r="MNS23" s="65"/>
      <c r="MNT23" s="65"/>
      <c r="MNU23" s="65"/>
      <c r="MNV23" s="65"/>
      <c r="MNW23" s="65"/>
      <c r="MNX23" s="65"/>
      <c r="MNY23" s="65"/>
      <c r="MNZ23" s="65"/>
      <c r="MOA23" s="65"/>
      <c r="MOB23" s="65"/>
      <c r="MOC23" s="65"/>
      <c r="MOD23" s="65"/>
      <c r="MOE23" s="65"/>
      <c r="MOF23" s="65"/>
      <c r="MOG23" s="65"/>
      <c r="MOH23" s="65"/>
      <c r="MOI23" s="65"/>
      <c r="MOJ23" s="65"/>
      <c r="MOK23" s="65"/>
      <c r="MOL23" s="65"/>
      <c r="MOM23" s="65"/>
      <c r="MON23" s="65"/>
      <c r="MOO23" s="65"/>
      <c r="MOP23" s="65"/>
      <c r="MOQ23" s="65"/>
      <c r="MOR23" s="65"/>
      <c r="MOS23" s="65"/>
      <c r="MOT23" s="65"/>
      <c r="MOU23" s="65"/>
      <c r="MOV23" s="65"/>
      <c r="MOW23" s="65"/>
      <c r="MOX23" s="65"/>
      <c r="MOY23" s="65"/>
      <c r="MOZ23" s="65"/>
      <c r="MPA23" s="65"/>
      <c r="MPB23" s="65"/>
      <c r="MPC23" s="65"/>
      <c r="MPD23" s="65"/>
      <c r="MPE23" s="65"/>
      <c r="MPF23" s="65"/>
      <c r="MPG23" s="65"/>
      <c r="MPH23" s="65"/>
      <c r="MPI23" s="65"/>
      <c r="MPJ23" s="65"/>
      <c r="MPK23" s="65"/>
      <c r="MPL23" s="65"/>
      <c r="MPM23" s="65"/>
      <c r="MPN23" s="65"/>
      <c r="MPO23" s="65"/>
      <c r="MPP23" s="65"/>
      <c r="MPQ23" s="65"/>
      <c r="MPR23" s="65"/>
      <c r="MPS23" s="65"/>
      <c r="MPT23" s="65"/>
      <c r="MPU23" s="65"/>
      <c r="MPV23" s="65"/>
      <c r="MPW23" s="65"/>
      <c r="MPX23" s="65"/>
      <c r="MPY23" s="65"/>
      <c r="MPZ23" s="65"/>
      <c r="MQA23" s="65"/>
      <c r="MQB23" s="65"/>
      <c r="MQC23" s="65"/>
      <c r="MQD23" s="65"/>
      <c r="MQE23" s="65"/>
      <c r="MQF23" s="65"/>
      <c r="MQG23" s="65"/>
      <c r="MQH23" s="65"/>
      <c r="MQI23" s="65"/>
      <c r="MQJ23" s="65"/>
      <c r="MQK23" s="65"/>
      <c r="MQL23" s="65"/>
      <c r="MQM23" s="65"/>
      <c r="MQN23" s="65"/>
      <c r="MQO23" s="65"/>
      <c r="MQP23" s="65"/>
      <c r="MQQ23" s="65"/>
      <c r="MQR23" s="65"/>
      <c r="MQS23" s="65"/>
      <c r="MQT23" s="65"/>
      <c r="MQU23" s="65"/>
      <c r="MQV23" s="65"/>
      <c r="MQW23" s="65"/>
      <c r="MQX23" s="65"/>
      <c r="MQY23" s="65"/>
      <c r="MQZ23" s="65"/>
      <c r="MRA23" s="65"/>
      <c r="MRB23" s="65"/>
      <c r="MRC23" s="65"/>
      <c r="MRD23" s="65"/>
      <c r="MRE23" s="65"/>
      <c r="MRF23" s="65"/>
      <c r="MRG23" s="65"/>
      <c r="MRH23" s="65"/>
      <c r="MRI23" s="65"/>
      <c r="MRJ23" s="65"/>
      <c r="MRK23" s="65"/>
      <c r="MRL23" s="65"/>
      <c r="MRM23" s="65"/>
      <c r="MRN23" s="65"/>
      <c r="MRO23" s="65"/>
      <c r="MRP23" s="65"/>
      <c r="MRQ23" s="65"/>
      <c r="MRR23" s="65"/>
      <c r="MRS23" s="65"/>
      <c r="MRT23" s="65"/>
      <c r="MRU23" s="65"/>
      <c r="MRV23" s="65"/>
      <c r="MRW23" s="65"/>
      <c r="MRX23" s="65"/>
      <c r="MRY23" s="65"/>
      <c r="MRZ23" s="65"/>
      <c r="MSA23" s="65"/>
      <c r="MSB23" s="65"/>
      <c r="MSC23" s="65"/>
      <c r="MSD23" s="65"/>
      <c r="MSE23" s="65"/>
      <c r="MSF23" s="65"/>
      <c r="MSG23" s="65"/>
      <c r="MSH23" s="65"/>
      <c r="MSI23" s="65"/>
      <c r="MSJ23" s="65"/>
      <c r="MSK23" s="65"/>
      <c r="MSL23" s="65"/>
      <c r="MSM23" s="65"/>
      <c r="MSN23" s="65"/>
      <c r="MSO23" s="65"/>
      <c r="MSP23" s="65"/>
      <c r="MSQ23" s="65"/>
      <c r="MSR23" s="65"/>
      <c r="MSS23" s="65"/>
      <c r="MST23" s="65"/>
      <c r="MSU23" s="65"/>
      <c r="MSV23" s="65"/>
      <c r="MSW23" s="65"/>
      <c r="MSX23" s="65"/>
      <c r="MSY23" s="65"/>
      <c r="MSZ23" s="65"/>
      <c r="MTA23" s="65"/>
      <c r="MTB23" s="65"/>
      <c r="MTC23" s="65"/>
      <c r="MTD23" s="65"/>
      <c r="MTE23" s="65"/>
      <c r="MTF23" s="65"/>
      <c r="MTG23" s="65"/>
      <c r="MTH23" s="65"/>
      <c r="MTI23" s="65"/>
      <c r="MTJ23" s="65"/>
      <c r="MTK23" s="65"/>
      <c r="MTL23" s="65"/>
      <c r="MTM23" s="65"/>
      <c r="MTN23" s="65"/>
      <c r="MTO23" s="65"/>
      <c r="MTP23" s="65"/>
      <c r="MTQ23" s="65"/>
      <c r="MTR23" s="65"/>
      <c r="MTS23" s="65"/>
      <c r="MTT23" s="65"/>
      <c r="MTU23" s="65"/>
      <c r="MTV23" s="65"/>
      <c r="MTW23" s="65"/>
      <c r="MTX23" s="65"/>
      <c r="MTY23" s="65"/>
      <c r="MTZ23" s="65"/>
      <c r="MUA23" s="65"/>
      <c r="MUB23" s="65"/>
      <c r="MUC23" s="65"/>
      <c r="MUD23" s="65"/>
      <c r="MUE23" s="65"/>
      <c r="MUF23" s="65"/>
      <c r="MUG23" s="65"/>
      <c r="MUH23" s="65"/>
      <c r="MUI23" s="65"/>
      <c r="MUJ23" s="65"/>
      <c r="MUK23" s="65"/>
      <c r="MUL23" s="65"/>
      <c r="MUM23" s="65"/>
      <c r="MUN23" s="65"/>
      <c r="MUO23" s="65"/>
      <c r="MUP23" s="65"/>
      <c r="MUQ23" s="65"/>
      <c r="MUR23" s="65"/>
      <c r="MUS23" s="65"/>
      <c r="MUT23" s="65"/>
      <c r="MUU23" s="65"/>
      <c r="MUV23" s="65"/>
      <c r="MUW23" s="65"/>
      <c r="MUX23" s="65"/>
      <c r="MUY23" s="65"/>
      <c r="MUZ23" s="65"/>
      <c r="MVA23" s="65"/>
      <c r="MVB23" s="65"/>
      <c r="MVC23" s="65"/>
      <c r="MVD23" s="65"/>
      <c r="MVE23" s="65"/>
      <c r="MVF23" s="65"/>
      <c r="MVG23" s="65"/>
      <c r="MVH23" s="65"/>
      <c r="MVI23" s="65"/>
      <c r="MVJ23" s="65"/>
      <c r="MVK23" s="65"/>
      <c r="MVL23" s="65"/>
      <c r="MVM23" s="65"/>
      <c r="MVN23" s="65"/>
      <c r="MVO23" s="65"/>
      <c r="MVP23" s="65"/>
      <c r="MVQ23" s="65"/>
      <c r="MVR23" s="65"/>
      <c r="MVS23" s="65"/>
      <c r="MVT23" s="65"/>
      <c r="MVU23" s="65"/>
      <c r="MVV23" s="65"/>
      <c r="MVW23" s="65"/>
      <c r="MVX23" s="65"/>
      <c r="MVY23" s="65"/>
      <c r="MVZ23" s="65"/>
      <c r="MWA23" s="65"/>
      <c r="MWB23" s="65"/>
      <c r="MWC23" s="65"/>
      <c r="MWD23" s="65"/>
      <c r="MWE23" s="65"/>
      <c r="MWF23" s="65"/>
      <c r="MWG23" s="65"/>
      <c r="MWH23" s="65"/>
      <c r="MWI23" s="65"/>
      <c r="MWJ23" s="65"/>
      <c r="MWK23" s="65"/>
      <c r="MWL23" s="65"/>
      <c r="MWM23" s="65"/>
      <c r="MWN23" s="65"/>
      <c r="MWO23" s="65"/>
      <c r="MWP23" s="65"/>
      <c r="MWQ23" s="65"/>
      <c r="MWR23" s="65"/>
      <c r="MWS23" s="65"/>
      <c r="MWT23" s="65"/>
      <c r="MWU23" s="65"/>
      <c r="MWV23" s="65"/>
      <c r="MWW23" s="65"/>
      <c r="MWX23" s="65"/>
      <c r="MWY23" s="65"/>
      <c r="MWZ23" s="65"/>
      <c r="MXA23" s="65"/>
      <c r="MXB23" s="65"/>
      <c r="MXC23" s="65"/>
      <c r="MXD23" s="65"/>
      <c r="MXE23" s="65"/>
      <c r="MXF23" s="65"/>
      <c r="MXG23" s="65"/>
      <c r="MXH23" s="65"/>
      <c r="MXI23" s="65"/>
      <c r="MXJ23" s="65"/>
      <c r="MXK23" s="65"/>
      <c r="MXL23" s="65"/>
      <c r="MXM23" s="65"/>
      <c r="MXN23" s="65"/>
      <c r="MXO23" s="65"/>
      <c r="MXP23" s="65"/>
      <c r="MXQ23" s="65"/>
      <c r="MXR23" s="65"/>
      <c r="MXS23" s="65"/>
      <c r="MXT23" s="65"/>
      <c r="MXU23" s="65"/>
      <c r="MXV23" s="65"/>
      <c r="MXW23" s="65"/>
      <c r="MXX23" s="65"/>
      <c r="MXY23" s="65"/>
      <c r="MXZ23" s="65"/>
      <c r="MYA23" s="65"/>
      <c r="MYB23" s="65"/>
      <c r="MYC23" s="65"/>
      <c r="MYD23" s="65"/>
      <c r="MYE23" s="65"/>
      <c r="MYF23" s="65"/>
      <c r="MYG23" s="65"/>
      <c r="MYH23" s="65"/>
      <c r="MYI23" s="65"/>
      <c r="MYJ23" s="65"/>
      <c r="MYK23" s="65"/>
      <c r="MYL23" s="65"/>
      <c r="MYM23" s="65"/>
      <c r="MYN23" s="65"/>
      <c r="MYO23" s="65"/>
      <c r="MYP23" s="65"/>
      <c r="MYQ23" s="65"/>
      <c r="MYR23" s="65"/>
      <c r="MYS23" s="65"/>
      <c r="MYT23" s="65"/>
      <c r="MYU23" s="65"/>
      <c r="MYV23" s="65"/>
      <c r="MYW23" s="65"/>
      <c r="MYX23" s="65"/>
      <c r="MYY23" s="65"/>
      <c r="MYZ23" s="65"/>
      <c r="MZA23" s="65"/>
      <c r="MZB23" s="65"/>
      <c r="MZC23" s="65"/>
      <c r="MZD23" s="65"/>
      <c r="MZE23" s="65"/>
      <c r="MZF23" s="65"/>
      <c r="MZG23" s="65"/>
      <c r="MZH23" s="65"/>
      <c r="MZI23" s="65"/>
      <c r="MZJ23" s="65"/>
      <c r="MZK23" s="65"/>
      <c r="MZL23" s="65"/>
      <c r="MZM23" s="65"/>
      <c r="MZN23" s="65"/>
      <c r="MZO23" s="65"/>
      <c r="MZP23" s="65"/>
      <c r="MZQ23" s="65"/>
      <c r="MZR23" s="65"/>
      <c r="MZS23" s="65"/>
      <c r="MZT23" s="65"/>
      <c r="MZU23" s="65"/>
      <c r="MZV23" s="65"/>
      <c r="MZW23" s="65"/>
      <c r="MZX23" s="65"/>
      <c r="MZY23" s="65"/>
      <c r="MZZ23" s="65"/>
      <c r="NAA23" s="65"/>
      <c r="NAB23" s="65"/>
      <c r="NAC23" s="65"/>
      <c r="NAD23" s="65"/>
      <c r="NAE23" s="65"/>
      <c r="NAF23" s="65"/>
      <c r="NAG23" s="65"/>
      <c r="NAH23" s="65"/>
      <c r="NAI23" s="65"/>
      <c r="NAJ23" s="65"/>
      <c r="NAK23" s="65"/>
      <c r="NAL23" s="65"/>
      <c r="NAM23" s="65"/>
      <c r="NAN23" s="65"/>
      <c r="NAO23" s="65"/>
      <c r="NAP23" s="65"/>
      <c r="NAQ23" s="65"/>
      <c r="NAR23" s="65"/>
      <c r="NAS23" s="65"/>
      <c r="NAT23" s="65"/>
      <c r="NAU23" s="65"/>
      <c r="NAV23" s="65"/>
      <c r="NAW23" s="65"/>
      <c r="NAX23" s="65"/>
      <c r="NAY23" s="65"/>
      <c r="NAZ23" s="65"/>
      <c r="NBA23" s="65"/>
      <c r="NBB23" s="65"/>
      <c r="NBC23" s="65"/>
      <c r="NBD23" s="65"/>
      <c r="NBE23" s="65"/>
      <c r="NBF23" s="65"/>
      <c r="NBG23" s="65"/>
      <c r="NBH23" s="65"/>
      <c r="NBI23" s="65"/>
      <c r="NBJ23" s="65"/>
      <c r="NBK23" s="65"/>
      <c r="NBL23" s="65"/>
      <c r="NBM23" s="65"/>
      <c r="NBN23" s="65"/>
      <c r="NBO23" s="65"/>
      <c r="NBP23" s="65"/>
      <c r="NBQ23" s="65"/>
      <c r="NBR23" s="65"/>
      <c r="NBS23" s="65"/>
      <c r="NBT23" s="65"/>
      <c r="NBU23" s="65"/>
      <c r="NBV23" s="65"/>
      <c r="NBW23" s="65"/>
      <c r="NBX23" s="65"/>
      <c r="NBY23" s="65"/>
      <c r="NBZ23" s="65"/>
      <c r="NCA23" s="65"/>
      <c r="NCB23" s="65"/>
      <c r="NCC23" s="65"/>
      <c r="NCD23" s="65"/>
      <c r="NCE23" s="65"/>
      <c r="NCF23" s="65"/>
      <c r="NCG23" s="65"/>
      <c r="NCH23" s="65"/>
      <c r="NCI23" s="65"/>
      <c r="NCJ23" s="65"/>
      <c r="NCK23" s="65"/>
      <c r="NCL23" s="65"/>
      <c r="NCM23" s="65"/>
      <c r="NCN23" s="65"/>
      <c r="NCO23" s="65"/>
      <c r="NCP23" s="65"/>
      <c r="NCQ23" s="65"/>
      <c r="NCR23" s="65"/>
      <c r="NCS23" s="65"/>
      <c r="NCT23" s="65"/>
      <c r="NCU23" s="65"/>
      <c r="NCV23" s="65"/>
      <c r="NCW23" s="65"/>
      <c r="NCX23" s="65"/>
      <c r="NCY23" s="65"/>
      <c r="NCZ23" s="65"/>
      <c r="NDA23" s="65"/>
      <c r="NDB23" s="65"/>
      <c r="NDC23" s="65"/>
      <c r="NDD23" s="65"/>
      <c r="NDE23" s="65"/>
      <c r="NDF23" s="65"/>
      <c r="NDG23" s="65"/>
      <c r="NDH23" s="65"/>
      <c r="NDI23" s="65"/>
      <c r="NDJ23" s="65"/>
      <c r="NDK23" s="65"/>
      <c r="NDL23" s="65"/>
      <c r="NDM23" s="65"/>
      <c r="NDN23" s="65"/>
      <c r="NDO23" s="65"/>
      <c r="NDP23" s="65"/>
      <c r="NDQ23" s="65"/>
      <c r="NDR23" s="65"/>
      <c r="NDS23" s="65"/>
      <c r="NDT23" s="65"/>
      <c r="NDU23" s="65"/>
      <c r="NDV23" s="65"/>
      <c r="NDW23" s="65"/>
      <c r="NDX23" s="65"/>
      <c r="NDY23" s="65"/>
      <c r="NDZ23" s="65"/>
      <c r="NEA23" s="65"/>
      <c r="NEB23" s="65"/>
      <c r="NEC23" s="65"/>
      <c r="NED23" s="65"/>
      <c r="NEE23" s="65"/>
      <c r="NEF23" s="65"/>
      <c r="NEG23" s="65"/>
      <c r="NEH23" s="65"/>
      <c r="NEI23" s="65"/>
      <c r="NEJ23" s="65"/>
      <c r="NEK23" s="65"/>
      <c r="NEL23" s="65"/>
      <c r="NEM23" s="65"/>
      <c r="NEN23" s="65"/>
      <c r="NEO23" s="65"/>
      <c r="NEP23" s="65"/>
      <c r="NEQ23" s="65"/>
      <c r="NER23" s="65"/>
      <c r="NES23" s="65"/>
      <c r="NET23" s="65"/>
      <c r="NEU23" s="65"/>
      <c r="NEV23" s="65"/>
      <c r="NEW23" s="65"/>
      <c r="NEX23" s="65"/>
      <c r="NEY23" s="65"/>
      <c r="NEZ23" s="65"/>
      <c r="NFA23" s="65"/>
      <c r="NFB23" s="65"/>
      <c r="NFC23" s="65"/>
      <c r="NFD23" s="65"/>
      <c r="NFE23" s="65"/>
      <c r="NFF23" s="65"/>
      <c r="NFG23" s="65"/>
      <c r="NFH23" s="65"/>
      <c r="NFI23" s="65"/>
      <c r="NFJ23" s="65"/>
      <c r="NFK23" s="65"/>
      <c r="NFL23" s="65"/>
      <c r="NFM23" s="65"/>
      <c r="NFN23" s="65"/>
      <c r="NFO23" s="65"/>
      <c r="NFP23" s="65"/>
      <c r="NFQ23" s="65"/>
      <c r="NFR23" s="65"/>
      <c r="NFS23" s="65"/>
      <c r="NFT23" s="65"/>
      <c r="NFU23" s="65"/>
      <c r="NFV23" s="65"/>
      <c r="NFW23" s="65"/>
      <c r="NFX23" s="65"/>
      <c r="NFY23" s="65"/>
      <c r="NFZ23" s="65"/>
      <c r="NGA23" s="65"/>
      <c r="NGB23" s="65"/>
      <c r="NGC23" s="65"/>
      <c r="NGD23" s="65"/>
      <c r="NGE23" s="65"/>
      <c r="NGF23" s="65"/>
      <c r="NGG23" s="65"/>
      <c r="NGH23" s="65"/>
      <c r="NGI23" s="65"/>
      <c r="NGJ23" s="65"/>
      <c r="NGK23" s="65"/>
      <c r="NGL23" s="65"/>
      <c r="NGM23" s="65"/>
      <c r="NGN23" s="65"/>
      <c r="NGO23" s="65"/>
      <c r="NGP23" s="65"/>
      <c r="NGQ23" s="65"/>
      <c r="NGR23" s="65"/>
      <c r="NGS23" s="65"/>
      <c r="NGT23" s="65"/>
      <c r="NGU23" s="65"/>
      <c r="NGV23" s="65"/>
      <c r="NGW23" s="65"/>
      <c r="NGX23" s="65"/>
      <c r="NGY23" s="65"/>
      <c r="NGZ23" s="65"/>
      <c r="NHA23" s="65"/>
      <c r="NHB23" s="65"/>
      <c r="NHC23" s="65"/>
      <c r="NHD23" s="65"/>
      <c r="NHE23" s="65"/>
      <c r="NHF23" s="65"/>
      <c r="NHG23" s="65"/>
      <c r="NHH23" s="65"/>
      <c r="NHI23" s="65"/>
      <c r="NHJ23" s="65"/>
      <c r="NHK23" s="65"/>
      <c r="NHL23" s="65"/>
      <c r="NHM23" s="65"/>
      <c r="NHN23" s="65"/>
      <c r="NHO23" s="65"/>
      <c r="NHP23" s="65"/>
      <c r="NHQ23" s="65"/>
      <c r="NHR23" s="65"/>
      <c r="NHS23" s="65"/>
      <c r="NHT23" s="65"/>
      <c r="NHU23" s="65"/>
      <c r="NHV23" s="65"/>
      <c r="NHW23" s="65"/>
      <c r="NHX23" s="65"/>
      <c r="NHY23" s="65"/>
      <c r="NHZ23" s="65"/>
      <c r="NIA23" s="65"/>
      <c r="NIB23" s="65"/>
      <c r="NIC23" s="65"/>
      <c r="NID23" s="65"/>
      <c r="NIE23" s="65"/>
      <c r="NIF23" s="65"/>
      <c r="NIG23" s="65"/>
      <c r="NIH23" s="65"/>
      <c r="NII23" s="65"/>
      <c r="NIJ23" s="65"/>
      <c r="NIK23" s="65"/>
      <c r="NIL23" s="65"/>
      <c r="NIM23" s="65"/>
      <c r="NIN23" s="65"/>
      <c r="NIO23" s="65"/>
      <c r="NIP23" s="65"/>
      <c r="NIQ23" s="65"/>
      <c r="NIR23" s="65"/>
      <c r="NIS23" s="65"/>
      <c r="NIT23" s="65"/>
      <c r="NIU23" s="65"/>
      <c r="NIV23" s="65"/>
      <c r="NIW23" s="65"/>
      <c r="NIX23" s="65"/>
      <c r="NIY23" s="65"/>
      <c r="NIZ23" s="65"/>
      <c r="NJA23" s="65"/>
      <c r="NJB23" s="65"/>
      <c r="NJC23" s="65"/>
      <c r="NJD23" s="65"/>
      <c r="NJE23" s="65"/>
      <c r="NJF23" s="65"/>
      <c r="NJG23" s="65"/>
      <c r="NJH23" s="65"/>
      <c r="NJI23" s="65"/>
      <c r="NJJ23" s="65"/>
      <c r="NJK23" s="65"/>
      <c r="NJL23" s="65"/>
      <c r="NJM23" s="65"/>
      <c r="NJN23" s="65"/>
      <c r="NJO23" s="65"/>
      <c r="NJP23" s="65"/>
      <c r="NJQ23" s="65"/>
      <c r="NJR23" s="65"/>
      <c r="NJS23" s="65"/>
      <c r="NJT23" s="65"/>
      <c r="NJU23" s="65"/>
      <c r="NJV23" s="65"/>
      <c r="NJW23" s="65"/>
      <c r="NJX23" s="65"/>
      <c r="NJY23" s="65"/>
      <c r="NJZ23" s="65"/>
      <c r="NKA23" s="65"/>
      <c r="NKB23" s="65"/>
      <c r="NKC23" s="65"/>
      <c r="NKD23" s="65"/>
      <c r="NKE23" s="65"/>
      <c r="NKF23" s="65"/>
      <c r="NKG23" s="65"/>
      <c r="NKH23" s="65"/>
      <c r="NKI23" s="65"/>
      <c r="NKJ23" s="65"/>
      <c r="NKK23" s="65"/>
      <c r="NKL23" s="65"/>
      <c r="NKM23" s="65"/>
      <c r="NKN23" s="65"/>
      <c r="NKO23" s="65"/>
      <c r="NKP23" s="65"/>
      <c r="NKQ23" s="65"/>
      <c r="NKR23" s="65"/>
      <c r="NKS23" s="65"/>
      <c r="NKT23" s="65"/>
      <c r="NKU23" s="65"/>
      <c r="NKV23" s="65"/>
      <c r="NKW23" s="65"/>
      <c r="NKX23" s="65"/>
      <c r="NKY23" s="65"/>
      <c r="NKZ23" s="65"/>
      <c r="NLA23" s="65"/>
      <c r="NLB23" s="65"/>
      <c r="NLC23" s="65"/>
      <c r="NLD23" s="65"/>
      <c r="NLE23" s="65"/>
      <c r="NLF23" s="65"/>
      <c r="NLG23" s="65"/>
      <c r="NLH23" s="65"/>
      <c r="NLI23" s="65"/>
      <c r="NLJ23" s="65"/>
      <c r="NLK23" s="65"/>
      <c r="NLL23" s="65"/>
      <c r="NLM23" s="65"/>
      <c r="NLN23" s="65"/>
      <c r="NLO23" s="65"/>
      <c r="NLP23" s="65"/>
      <c r="NLQ23" s="65"/>
      <c r="NLR23" s="65"/>
      <c r="NLS23" s="65"/>
      <c r="NLT23" s="65"/>
      <c r="NLU23" s="65"/>
      <c r="NLV23" s="65"/>
      <c r="NLW23" s="65"/>
      <c r="NLX23" s="65"/>
      <c r="NLY23" s="65"/>
      <c r="NLZ23" s="65"/>
      <c r="NMA23" s="65"/>
      <c r="NMB23" s="65"/>
      <c r="NMC23" s="65"/>
      <c r="NMD23" s="65"/>
      <c r="NME23" s="65"/>
      <c r="NMF23" s="65"/>
      <c r="NMG23" s="65"/>
      <c r="NMH23" s="65"/>
      <c r="NMI23" s="65"/>
      <c r="NMJ23" s="65"/>
      <c r="NMK23" s="65"/>
      <c r="NML23" s="65"/>
      <c r="NMM23" s="65"/>
      <c r="NMN23" s="65"/>
      <c r="NMO23" s="65"/>
      <c r="NMP23" s="65"/>
      <c r="NMQ23" s="65"/>
      <c r="NMR23" s="65"/>
      <c r="NMS23" s="65"/>
      <c r="NMT23" s="65"/>
      <c r="NMU23" s="65"/>
      <c r="NMV23" s="65"/>
      <c r="NMW23" s="65"/>
      <c r="NMX23" s="65"/>
      <c r="NMY23" s="65"/>
      <c r="NMZ23" s="65"/>
      <c r="NNA23" s="65"/>
      <c r="NNB23" s="65"/>
      <c r="NNC23" s="65"/>
      <c r="NND23" s="65"/>
      <c r="NNE23" s="65"/>
      <c r="NNF23" s="65"/>
      <c r="NNG23" s="65"/>
      <c r="NNH23" s="65"/>
      <c r="NNI23" s="65"/>
      <c r="NNJ23" s="65"/>
      <c r="NNK23" s="65"/>
      <c r="NNL23" s="65"/>
      <c r="NNM23" s="65"/>
      <c r="NNN23" s="65"/>
      <c r="NNO23" s="65"/>
      <c r="NNP23" s="65"/>
      <c r="NNQ23" s="65"/>
      <c r="NNR23" s="65"/>
      <c r="NNS23" s="65"/>
      <c r="NNT23" s="65"/>
      <c r="NNU23" s="65"/>
      <c r="NNV23" s="65"/>
      <c r="NNW23" s="65"/>
      <c r="NNX23" s="65"/>
      <c r="NNY23" s="65"/>
      <c r="NNZ23" s="65"/>
      <c r="NOA23" s="65"/>
      <c r="NOB23" s="65"/>
      <c r="NOC23" s="65"/>
      <c r="NOD23" s="65"/>
      <c r="NOE23" s="65"/>
      <c r="NOF23" s="65"/>
      <c r="NOG23" s="65"/>
      <c r="NOH23" s="65"/>
      <c r="NOI23" s="65"/>
      <c r="NOJ23" s="65"/>
      <c r="NOK23" s="65"/>
      <c r="NOL23" s="65"/>
      <c r="NOM23" s="65"/>
      <c r="NON23" s="65"/>
      <c r="NOO23" s="65"/>
      <c r="NOP23" s="65"/>
      <c r="NOQ23" s="65"/>
      <c r="NOR23" s="65"/>
      <c r="NOS23" s="65"/>
      <c r="NOT23" s="65"/>
      <c r="NOU23" s="65"/>
      <c r="NOV23" s="65"/>
      <c r="NOW23" s="65"/>
      <c r="NOX23" s="65"/>
      <c r="NOY23" s="65"/>
      <c r="NOZ23" s="65"/>
      <c r="NPA23" s="65"/>
      <c r="NPB23" s="65"/>
      <c r="NPC23" s="65"/>
      <c r="NPD23" s="65"/>
      <c r="NPE23" s="65"/>
      <c r="NPF23" s="65"/>
      <c r="NPG23" s="65"/>
      <c r="NPH23" s="65"/>
      <c r="NPI23" s="65"/>
      <c r="NPJ23" s="65"/>
      <c r="NPK23" s="65"/>
      <c r="NPL23" s="65"/>
      <c r="NPM23" s="65"/>
      <c r="NPN23" s="65"/>
      <c r="NPO23" s="65"/>
      <c r="NPP23" s="65"/>
      <c r="NPQ23" s="65"/>
      <c r="NPR23" s="65"/>
      <c r="NPS23" s="65"/>
      <c r="NPT23" s="65"/>
      <c r="NPU23" s="65"/>
      <c r="NPV23" s="65"/>
      <c r="NPW23" s="65"/>
      <c r="NPX23" s="65"/>
      <c r="NPY23" s="65"/>
      <c r="NPZ23" s="65"/>
      <c r="NQA23" s="65"/>
      <c r="NQB23" s="65"/>
      <c r="NQC23" s="65"/>
      <c r="NQD23" s="65"/>
      <c r="NQE23" s="65"/>
      <c r="NQF23" s="65"/>
      <c r="NQG23" s="65"/>
      <c r="NQH23" s="65"/>
      <c r="NQI23" s="65"/>
      <c r="NQJ23" s="65"/>
      <c r="NQK23" s="65"/>
      <c r="NQL23" s="65"/>
      <c r="NQM23" s="65"/>
      <c r="NQN23" s="65"/>
      <c r="NQO23" s="65"/>
      <c r="NQP23" s="65"/>
      <c r="NQQ23" s="65"/>
      <c r="NQR23" s="65"/>
      <c r="NQS23" s="65"/>
      <c r="NQT23" s="65"/>
      <c r="NQU23" s="65"/>
      <c r="NQV23" s="65"/>
      <c r="NQW23" s="65"/>
      <c r="NQX23" s="65"/>
      <c r="NQY23" s="65"/>
      <c r="NQZ23" s="65"/>
      <c r="NRA23" s="65"/>
      <c r="NRB23" s="65"/>
      <c r="NRC23" s="65"/>
      <c r="NRD23" s="65"/>
      <c r="NRE23" s="65"/>
      <c r="NRF23" s="65"/>
      <c r="NRG23" s="65"/>
      <c r="NRH23" s="65"/>
      <c r="NRI23" s="65"/>
      <c r="NRJ23" s="65"/>
      <c r="NRK23" s="65"/>
      <c r="NRL23" s="65"/>
      <c r="NRM23" s="65"/>
      <c r="NRN23" s="65"/>
      <c r="NRO23" s="65"/>
      <c r="NRP23" s="65"/>
      <c r="NRQ23" s="65"/>
      <c r="NRR23" s="65"/>
      <c r="NRS23" s="65"/>
      <c r="NRT23" s="65"/>
      <c r="NRU23" s="65"/>
      <c r="NRV23" s="65"/>
      <c r="NRW23" s="65"/>
      <c r="NRX23" s="65"/>
      <c r="NRY23" s="65"/>
      <c r="NRZ23" s="65"/>
      <c r="NSA23" s="65"/>
      <c r="NSB23" s="65"/>
      <c r="NSC23" s="65"/>
      <c r="NSD23" s="65"/>
      <c r="NSE23" s="65"/>
      <c r="NSF23" s="65"/>
      <c r="NSG23" s="65"/>
      <c r="NSH23" s="65"/>
      <c r="NSI23" s="65"/>
      <c r="NSJ23" s="65"/>
      <c r="NSK23" s="65"/>
      <c r="NSL23" s="65"/>
      <c r="NSM23" s="65"/>
      <c r="NSN23" s="65"/>
      <c r="NSO23" s="65"/>
      <c r="NSP23" s="65"/>
      <c r="NSQ23" s="65"/>
      <c r="NSR23" s="65"/>
      <c r="NSS23" s="65"/>
      <c r="NST23" s="65"/>
      <c r="NSU23" s="65"/>
      <c r="NSV23" s="65"/>
      <c r="NSW23" s="65"/>
      <c r="NSX23" s="65"/>
      <c r="NSY23" s="65"/>
      <c r="NSZ23" s="65"/>
      <c r="NTA23" s="65"/>
      <c r="NTB23" s="65"/>
      <c r="NTC23" s="65"/>
      <c r="NTD23" s="65"/>
      <c r="NTE23" s="65"/>
      <c r="NTF23" s="65"/>
      <c r="NTG23" s="65"/>
      <c r="NTH23" s="65"/>
      <c r="NTI23" s="65"/>
      <c r="NTJ23" s="65"/>
      <c r="NTK23" s="65"/>
      <c r="NTL23" s="65"/>
      <c r="NTM23" s="65"/>
      <c r="NTN23" s="65"/>
      <c r="NTO23" s="65"/>
      <c r="NTP23" s="65"/>
      <c r="NTQ23" s="65"/>
      <c r="NTR23" s="65"/>
      <c r="NTS23" s="65"/>
      <c r="NTT23" s="65"/>
      <c r="NTU23" s="65"/>
      <c r="NTV23" s="65"/>
      <c r="NTW23" s="65"/>
      <c r="NTX23" s="65"/>
      <c r="NTY23" s="65"/>
      <c r="NTZ23" s="65"/>
      <c r="NUA23" s="65"/>
      <c r="NUB23" s="65"/>
      <c r="NUC23" s="65"/>
      <c r="NUD23" s="65"/>
      <c r="NUE23" s="65"/>
      <c r="NUF23" s="65"/>
      <c r="NUG23" s="65"/>
      <c r="NUH23" s="65"/>
      <c r="NUI23" s="65"/>
      <c r="NUJ23" s="65"/>
      <c r="NUK23" s="65"/>
      <c r="NUL23" s="65"/>
      <c r="NUM23" s="65"/>
      <c r="NUN23" s="65"/>
      <c r="NUO23" s="65"/>
      <c r="NUP23" s="65"/>
      <c r="NUQ23" s="65"/>
      <c r="NUR23" s="65"/>
      <c r="NUS23" s="65"/>
      <c r="NUT23" s="65"/>
      <c r="NUU23" s="65"/>
      <c r="NUV23" s="65"/>
      <c r="NUW23" s="65"/>
      <c r="NUX23" s="65"/>
      <c r="NUY23" s="65"/>
      <c r="NUZ23" s="65"/>
      <c r="NVA23" s="65"/>
      <c r="NVB23" s="65"/>
      <c r="NVC23" s="65"/>
      <c r="NVD23" s="65"/>
      <c r="NVE23" s="65"/>
      <c r="NVF23" s="65"/>
      <c r="NVG23" s="65"/>
      <c r="NVH23" s="65"/>
      <c r="NVI23" s="65"/>
      <c r="NVJ23" s="65"/>
      <c r="NVK23" s="65"/>
      <c r="NVL23" s="65"/>
      <c r="NVM23" s="65"/>
      <c r="NVN23" s="65"/>
      <c r="NVO23" s="65"/>
      <c r="NVP23" s="65"/>
      <c r="NVQ23" s="65"/>
      <c r="NVR23" s="65"/>
      <c r="NVS23" s="65"/>
      <c r="NVT23" s="65"/>
      <c r="NVU23" s="65"/>
      <c r="NVV23" s="65"/>
      <c r="NVW23" s="65"/>
      <c r="NVX23" s="65"/>
      <c r="NVY23" s="65"/>
      <c r="NVZ23" s="65"/>
      <c r="NWA23" s="65"/>
      <c r="NWB23" s="65"/>
      <c r="NWC23" s="65"/>
      <c r="NWD23" s="65"/>
      <c r="NWE23" s="65"/>
      <c r="NWF23" s="65"/>
      <c r="NWG23" s="65"/>
      <c r="NWH23" s="65"/>
      <c r="NWI23" s="65"/>
      <c r="NWJ23" s="65"/>
      <c r="NWK23" s="65"/>
      <c r="NWL23" s="65"/>
      <c r="NWM23" s="65"/>
      <c r="NWN23" s="65"/>
      <c r="NWO23" s="65"/>
      <c r="NWP23" s="65"/>
      <c r="NWQ23" s="65"/>
      <c r="NWR23" s="65"/>
      <c r="NWS23" s="65"/>
      <c r="NWT23" s="65"/>
      <c r="NWU23" s="65"/>
      <c r="NWV23" s="65"/>
      <c r="NWW23" s="65"/>
      <c r="NWX23" s="65"/>
      <c r="NWY23" s="65"/>
      <c r="NWZ23" s="65"/>
      <c r="NXA23" s="65"/>
      <c r="NXB23" s="65"/>
      <c r="NXC23" s="65"/>
      <c r="NXD23" s="65"/>
      <c r="NXE23" s="65"/>
      <c r="NXF23" s="65"/>
      <c r="NXG23" s="65"/>
      <c r="NXH23" s="65"/>
      <c r="NXI23" s="65"/>
      <c r="NXJ23" s="65"/>
      <c r="NXK23" s="65"/>
      <c r="NXL23" s="65"/>
      <c r="NXM23" s="65"/>
      <c r="NXN23" s="65"/>
      <c r="NXO23" s="65"/>
      <c r="NXP23" s="65"/>
      <c r="NXQ23" s="65"/>
      <c r="NXR23" s="65"/>
      <c r="NXS23" s="65"/>
      <c r="NXT23" s="65"/>
      <c r="NXU23" s="65"/>
      <c r="NXV23" s="65"/>
      <c r="NXW23" s="65"/>
      <c r="NXX23" s="65"/>
      <c r="NXY23" s="65"/>
      <c r="NXZ23" s="65"/>
      <c r="NYA23" s="65"/>
      <c r="NYB23" s="65"/>
      <c r="NYC23" s="65"/>
      <c r="NYD23" s="65"/>
      <c r="NYE23" s="65"/>
      <c r="NYF23" s="65"/>
      <c r="NYG23" s="65"/>
      <c r="NYH23" s="65"/>
      <c r="NYI23" s="65"/>
      <c r="NYJ23" s="65"/>
      <c r="NYK23" s="65"/>
      <c r="NYL23" s="65"/>
      <c r="NYM23" s="65"/>
      <c r="NYN23" s="65"/>
      <c r="NYO23" s="65"/>
      <c r="NYP23" s="65"/>
      <c r="NYQ23" s="65"/>
      <c r="NYR23" s="65"/>
      <c r="NYS23" s="65"/>
      <c r="NYT23" s="65"/>
      <c r="NYU23" s="65"/>
      <c r="NYV23" s="65"/>
      <c r="NYW23" s="65"/>
      <c r="NYX23" s="65"/>
      <c r="NYY23" s="65"/>
      <c r="NYZ23" s="65"/>
      <c r="NZA23" s="65"/>
      <c r="NZB23" s="65"/>
      <c r="NZC23" s="65"/>
      <c r="NZD23" s="65"/>
      <c r="NZE23" s="65"/>
      <c r="NZF23" s="65"/>
      <c r="NZG23" s="65"/>
      <c r="NZH23" s="65"/>
      <c r="NZI23" s="65"/>
      <c r="NZJ23" s="65"/>
      <c r="NZK23" s="65"/>
      <c r="NZL23" s="65"/>
      <c r="NZM23" s="65"/>
      <c r="NZN23" s="65"/>
      <c r="NZO23" s="65"/>
      <c r="NZP23" s="65"/>
      <c r="NZQ23" s="65"/>
      <c r="NZR23" s="65"/>
      <c r="NZS23" s="65"/>
      <c r="NZT23" s="65"/>
      <c r="NZU23" s="65"/>
      <c r="NZV23" s="65"/>
      <c r="NZW23" s="65"/>
      <c r="NZX23" s="65"/>
      <c r="NZY23" s="65"/>
      <c r="NZZ23" s="65"/>
      <c r="OAA23" s="65"/>
      <c r="OAB23" s="65"/>
      <c r="OAC23" s="65"/>
      <c r="OAD23" s="65"/>
      <c r="OAE23" s="65"/>
      <c r="OAF23" s="65"/>
      <c r="OAG23" s="65"/>
      <c r="OAH23" s="65"/>
      <c r="OAI23" s="65"/>
      <c r="OAJ23" s="65"/>
      <c r="OAK23" s="65"/>
      <c r="OAL23" s="65"/>
      <c r="OAM23" s="65"/>
      <c r="OAN23" s="65"/>
      <c r="OAO23" s="65"/>
      <c r="OAP23" s="65"/>
      <c r="OAQ23" s="65"/>
      <c r="OAR23" s="65"/>
      <c r="OAS23" s="65"/>
      <c r="OAT23" s="65"/>
      <c r="OAU23" s="65"/>
      <c r="OAV23" s="65"/>
      <c r="OAW23" s="65"/>
      <c r="OAX23" s="65"/>
      <c r="OAY23" s="65"/>
      <c r="OAZ23" s="65"/>
      <c r="OBA23" s="65"/>
      <c r="OBB23" s="65"/>
      <c r="OBC23" s="65"/>
      <c r="OBD23" s="65"/>
      <c r="OBE23" s="65"/>
      <c r="OBF23" s="65"/>
      <c r="OBG23" s="65"/>
      <c r="OBH23" s="65"/>
      <c r="OBI23" s="65"/>
      <c r="OBJ23" s="65"/>
      <c r="OBK23" s="65"/>
      <c r="OBL23" s="65"/>
      <c r="OBM23" s="65"/>
      <c r="OBN23" s="65"/>
      <c r="OBO23" s="65"/>
      <c r="OBP23" s="65"/>
      <c r="OBQ23" s="65"/>
      <c r="OBR23" s="65"/>
      <c r="OBS23" s="65"/>
      <c r="OBT23" s="65"/>
      <c r="OBU23" s="65"/>
      <c r="OBV23" s="65"/>
      <c r="OBW23" s="65"/>
      <c r="OBX23" s="65"/>
      <c r="OBY23" s="65"/>
      <c r="OBZ23" s="65"/>
      <c r="OCA23" s="65"/>
      <c r="OCB23" s="65"/>
      <c r="OCC23" s="65"/>
      <c r="OCD23" s="65"/>
      <c r="OCE23" s="65"/>
      <c r="OCF23" s="65"/>
      <c r="OCG23" s="65"/>
      <c r="OCH23" s="65"/>
      <c r="OCI23" s="65"/>
      <c r="OCJ23" s="65"/>
      <c r="OCK23" s="65"/>
      <c r="OCL23" s="65"/>
      <c r="OCM23" s="65"/>
      <c r="OCN23" s="65"/>
      <c r="OCO23" s="65"/>
      <c r="OCP23" s="65"/>
      <c r="OCQ23" s="65"/>
      <c r="OCR23" s="65"/>
      <c r="OCS23" s="65"/>
      <c r="OCT23" s="65"/>
      <c r="OCU23" s="65"/>
      <c r="OCV23" s="65"/>
      <c r="OCW23" s="65"/>
      <c r="OCX23" s="65"/>
      <c r="OCY23" s="65"/>
      <c r="OCZ23" s="65"/>
      <c r="ODA23" s="65"/>
      <c r="ODB23" s="65"/>
      <c r="ODC23" s="65"/>
      <c r="ODD23" s="65"/>
      <c r="ODE23" s="65"/>
      <c r="ODF23" s="65"/>
      <c r="ODG23" s="65"/>
      <c r="ODH23" s="65"/>
      <c r="ODI23" s="65"/>
      <c r="ODJ23" s="65"/>
      <c r="ODK23" s="65"/>
      <c r="ODL23" s="65"/>
      <c r="ODM23" s="65"/>
      <c r="ODN23" s="65"/>
      <c r="ODO23" s="65"/>
      <c r="ODP23" s="65"/>
      <c r="ODQ23" s="65"/>
      <c r="ODR23" s="65"/>
      <c r="ODS23" s="65"/>
      <c r="ODT23" s="65"/>
      <c r="ODU23" s="65"/>
      <c r="ODV23" s="65"/>
      <c r="ODW23" s="65"/>
      <c r="ODX23" s="65"/>
      <c r="ODY23" s="65"/>
      <c r="ODZ23" s="65"/>
      <c r="OEA23" s="65"/>
      <c r="OEB23" s="65"/>
      <c r="OEC23" s="65"/>
      <c r="OED23" s="65"/>
      <c r="OEE23" s="65"/>
      <c r="OEF23" s="65"/>
      <c r="OEG23" s="65"/>
      <c r="OEH23" s="65"/>
      <c r="OEI23" s="65"/>
      <c r="OEJ23" s="65"/>
      <c r="OEK23" s="65"/>
      <c r="OEL23" s="65"/>
      <c r="OEM23" s="65"/>
      <c r="OEN23" s="65"/>
      <c r="OEO23" s="65"/>
      <c r="OEP23" s="65"/>
      <c r="OEQ23" s="65"/>
      <c r="OER23" s="65"/>
      <c r="OES23" s="65"/>
      <c r="OET23" s="65"/>
      <c r="OEU23" s="65"/>
      <c r="OEV23" s="65"/>
      <c r="OEW23" s="65"/>
      <c r="OEX23" s="65"/>
      <c r="OEY23" s="65"/>
      <c r="OEZ23" s="65"/>
      <c r="OFA23" s="65"/>
      <c r="OFB23" s="65"/>
      <c r="OFC23" s="65"/>
      <c r="OFD23" s="65"/>
      <c r="OFE23" s="65"/>
      <c r="OFF23" s="65"/>
      <c r="OFG23" s="65"/>
      <c r="OFH23" s="65"/>
      <c r="OFI23" s="65"/>
      <c r="OFJ23" s="65"/>
      <c r="OFK23" s="65"/>
      <c r="OFL23" s="65"/>
      <c r="OFM23" s="65"/>
      <c r="OFN23" s="65"/>
      <c r="OFO23" s="65"/>
      <c r="OFP23" s="65"/>
      <c r="OFQ23" s="65"/>
      <c r="OFR23" s="65"/>
      <c r="OFS23" s="65"/>
      <c r="OFT23" s="65"/>
      <c r="OFU23" s="65"/>
      <c r="OFV23" s="65"/>
      <c r="OFW23" s="65"/>
      <c r="OFX23" s="65"/>
      <c r="OFY23" s="65"/>
      <c r="OFZ23" s="65"/>
      <c r="OGA23" s="65"/>
      <c r="OGB23" s="65"/>
      <c r="OGC23" s="65"/>
      <c r="OGD23" s="65"/>
      <c r="OGE23" s="65"/>
      <c r="OGF23" s="65"/>
      <c r="OGG23" s="65"/>
      <c r="OGH23" s="65"/>
      <c r="OGI23" s="65"/>
      <c r="OGJ23" s="65"/>
      <c r="OGK23" s="65"/>
      <c r="OGL23" s="65"/>
      <c r="OGM23" s="65"/>
      <c r="OGN23" s="65"/>
      <c r="OGO23" s="65"/>
      <c r="OGP23" s="65"/>
      <c r="OGQ23" s="65"/>
      <c r="OGR23" s="65"/>
      <c r="OGS23" s="65"/>
      <c r="OGT23" s="65"/>
      <c r="OGU23" s="65"/>
      <c r="OGV23" s="65"/>
      <c r="OGW23" s="65"/>
      <c r="OGX23" s="65"/>
      <c r="OGY23" s="65"/>
      <c r="OGZ23" s="65"/>
      <c r="OHA23" s="65"/>
      <c r="OHB23" s="65"/>
      <c r="OHC23" s="65"/>
      <c r="OHD23" s="65"/>
      <c r="OHE23" s="65"/>
      <c r="OHF23" s="65"/>
      <c r="OHG23" s="65"/>
      <c r="OHH23" s="65"/>
      <c r="OHI23" s="65"/>
      <c r="OHJ23" s="65"/>
      <c r="OHK23" s="65"/>
      <c r="OHL23" s="65"/>
      <c r="OHM23" s="65"/>
      <c r="OHN23" s="65"/>
      <c r="OHO23" s="65"/>
      <c r="OHP23" s="65"/>
      <c r="OHQ23" s="65"/>
      <c r="OHR23" s="65"/>
      <c r="OHS23" s="65"/>
      <c r="OHT23" s="65"/>
      <c r="OHU23" s="65"/>
      <c r="OHV23" s="65"/>
      <c r="OHW23" s="65"/>
      <c r="OHX23" s="65"/>
      <c r="OHY23" s="65"/>
      <c r="OHZ23" s="65"/>
      <c r="OIA23" s="65"/>
      <c r="OIB23" s="65"/>
      <c r="OIC23" s="65"/>
      <c r="OID23" s="65"/>
      <c r="OIE23" s="65"/>
      <c r="OIF23" s="65"/>
      <c r="OIG23" s="65"/>
      <c r="OIH23" s="65"/>
      <c r="OII23" s="65"/>
      <c r="OIJ23" s="65"/>
      <c r="OIK23" s="65"/>
      <c r="OIL23" s="65"/>
      <c r="OIM23" s="65"/>
      <c r="OIN23" s="65"/>
      <c r="OIO23" s="65"/>
      <c r="OIP23" s="65"/>
      <c r="OIQ23" s="65"/>
      <c r="OIR23" s="65"/>
      <c r="OIS23" s="65"/>
      <c r="OIT23" s="65"/>
      <c r="OIU23" s="65"/>
      <c r="OIV23" s="65"/>
      <c r="OIW23" s="65"/>
      <c r="OIX23" s="65"/>
      <c r="OIY23" s="65"/>
      <c r="OIZ23" s="65"/>
      <c r="OJA23" s="65"/>
      <c r="OJB23" s="65"/>
      <c r="OJC23" s="65"/>
      <c r="OJD23" s="65"/>
      <c r="OJE23" s="65"/>
      <c r="OJF23" s="65"/>
      <c r="OJG23" s="65"/>
      <c r="OJH23" s="65"/>
      <c r="OJI23" s="65"/>
      <c r="OJJ23" s="65"/>
      <c r="OJK23" s="65"/>
      <c r="OJL23" s="65"/>
      <c r="OJM23" s="65"/>
      <c r="OJN23" s="65"/>
      <c r="OJO23" s="65"/>
      <c r="OJP23" s="65"/>
      <c r="OJQ23" s="65"/>
      <c r="OJR23" s="65"/>
      <c r="OJS23" s="65"/>
      <c r="OJT23" s="65"/>
      <c r="OJU23" s="65"/>
      <c r="OJV23" s="65"/>
      <c r="OJW23" s="65"/>
      <c r="OJX23" s="65"/>
      <c r="OJY23" s="65"/>
      <c r="OJZ23" s="65"/>
      <c r="OKA23" s="65"/>
      <c r="OKB23" s="65"/>
      <c r="OKC23" s="65"/>
      <c r="OKD23" s="65"/>
      <c r="OKE23" s="65"/>
      <c r="OKF23" s="65"/>
      <c r="OKG23" s="65"/>
      <c r="OKH23" s="65"/>
      <c r="OKI23" s="65"/>
      <c r="OKJ23" s="65"/>
      <c r="OKK23" s="65"/>
      <c r="OKL23" s="65"/>
      <c r="OKM23" s="65"/>
      <c r="OKN23" s="65"/>
      <c r="OKO23" s="65"/>
      <c r="OKP23" s="65"/>
      <c r="OKQ23" s="65"/>
      <c r="OKR23" s="65"/>
      <c r="OKS23" s="65"/>
      <c r="OKT23" s="65"/>
      <c r="OKU23" s="65"/>
      <c r="OKV23" s="65"/>
      <c r="OKW23" s="65"/>
      <c r="OKX23" s="65"/>
      <c r="OKY23" s="65"/>
      <c r="OKZ23" s="65"/>
      <c r="OLA23" s="65"/>
      <c r="OLB23" s="65"/>
      <c r="OLC23" s="65"/>
      <c r="OLD23" s="65"/>
      <c r="OLE23" s="65"/>
      <c r="OLF23" s="65"/>
      <c r="OLG23" s="65"/>
      <c r="OLH23" s="65"/>
      <c r="OLI23" s="65"/>
      <c r="OLJ23" s="65"/>
      <c r="OLK23" s="65"/>
      <c r="OLL23" s="65"/>
      <c r="OLM23" s="65"/>
      <c r="OLN23" s="65"/>
      <c r="OLO23" s="65"/>
      <c r="OLP23" s="65"/>
      <c r="OLQ23" s="65"/>
      <c r="OLR23" s="65"/>
      <c r="OLS23" s="65"/>
      <c r="OLT23" s="65"/>
      <c r="OLU23" s="65"/>
      <c r="OLV23" s="65"/>
      <c r="OLW23" s="65"/>
      <c r="OLX23" s="65"/>
      <c r="OLY23" s="65"/>
      <c r="OLZ23" s="65"/>
      <c r="OMA23" s="65"/>
      <c r="OMB23" s="65"/>
      <c r="OMC23" s="65"/>
      <c r="OMD23" s="65"/>
      <c r="OME23" s="65"/>
      <c r="OMF23" s="65"/>
      <c r="OMG23" s="65"/>
      <c r="OMH23" s="65"/>
      <c r="OMI23" s="65"/>
      <c r="OMJ23" s="65"/>
      <c r="OMK23" s="65"/>
      <c r="OML23" s="65"/>
      <c r="OMM23" s="65"/>
      <c r="OMN23" s="65"/>
      <c r="OMO23" s="65"/>
      <c r="OMP23" s="65"/>
      <c r="OMQ23" s="65"/>
      <c r="OMR23" s="65"/>
      <c r="OMS23" s="65"/>
      <c r="OMT23" s="65"/>
      <c r="OMU23" s="65"/>
      <c r="OMV23" s="65"/>
      <c r="OMW23" s="65"/>
      <c r="OMX23" s="65"/>
      <c r="OMY23" s="65"/>
      <c r="OMZ23" s="65"/>
      <c r="ONA23" s="65"/>
      <c r="ONB23" s="65"/>
      <c r="ONC23" s="65"/>
      <c r="OND23" s="65"/>
      <c r="ONE23" s="65"/>
      <c r="ONF23" s="65"/>
      <c r="ONG23" s="65"/>
      <c r="ONH23" s="65"/>
      <c r="ONI23" s="65"/>
      <c r="ONJ23" s="65"/>
      <c r="ONK23" s="65"/>
      <c r="ONL23" s="65"/>
      <c r="ONM23" s="65"/>
      <c r="ONN23" s="65"/>
      <c r="ONO23" s="65"/>
      <c r="ONP23" s="65"/>
      <c r="ONQ23" s="65"/>
      <c r="ONR23" s="65"/>
      <c r="ONS23" s="65"/>
      <c r="ONT23" s="65"/>
      <c r="ONU23" s="65"/>
      <c r="ONV23" s="65"/>
      <c r="ONW23" s="65"/>
      <c r="ONX23" s="65"/>
      <c r="ONY23" s="65"/>
      <c r="ONZ23" s="65"/>
      <c r="OOA23" s="65"/>
      <c r="OOB23" s="65"/>
      <c r="OOC23" s="65"/>
      <c r="OOD23" s="65"/>
      <c r="OOE23" s="65"/>
      <c r="OOF23" s="65"/>
      <c r="OOG23" s="65"/>
      <c r="OOH23" s="65"/>
      <c r="OOI23" s="65"/>
      <c r="OOJ23" s="65"/>
      <c r="OOK23" s="65"/>
      <c r="OOL23" s="65"/>
      <c r="OOM23" s="65"/>
      <c r="OON23" s="65"/>
      <c r="OOO23" s="65"/>
      <c r="OOP23" s="65"/>
      <c r="OOQ23" s="65"/>
      <c r="OOR23" s="65"/>
      <c r="OOS23" s="65"/>
      <c r="OOT23" s="65"/>
      <c r="OOU23" s="65"/>
      <c r="OOV23" s="65"/>
      <c r="OOW23" s="65"/>
      <c r="OOX23" s="65"/>
      <c r="OOY23" s="65"/>
      <c r="OOZ23" s="65"/>
      <c r="OPA23" s="65"/>
      <c r="OPB23" s="65"/>
      <c r="OPC23" s="65"/>
      <c r="OPD23" s="65"/>
      <c r="OPE23" s="65"/>
      <c r="OPF23" s="65"/>
      <c r="OPG23" s="65"/>
      <c r="OPH23" s="65"/>
      <c r="OPI23" s="65"/>
      <c r="OPJ23" s="65"/>
      <c r="OPK23" s="65"/>
      <c r="OPL23" s="65"/>
      <c r="OPM23" s="65"/>
      <c r="OPN23" s="65"/>
      <c r="OPO23" s="65"/>
      <c r="OPP23" s="65"/>
      <c r="OPQ23" s="65"/>
      <c r="OPR23" s="65"/>
      <c r="OPS23" s="65"/>
      <c r="OPT23" s="65"/>
      <c r="OPU23" s="65"/>
      <c r="OPV23" s="65"/>
      <c r="OPW23" s="65"/>
      <c r="OPX23" s="65"/>
      <c r="OPY23" s="65"/>
      <c r="OPZ23" s="65"/>
      <c r="OQA23" s="65"/>
      <c r="OQB23" s="65"/>
      <c r="OQC23" s="65"/>
      <c r="OQD23" s="65"/>
      <c r="OQE23" s="65"/>
      <c r="OQF23" s="65"/>
      <c r="OQG23" s="65"/>
      <c r="OQH23" s="65"/>
      <c r="OQI23" s="65"/>
      <c r="OQJ23" s="65"/>
      <c r="OQK23" s="65"/>
      <c r="OQL23" s="65"/>
      <c r="OQM23" s="65"/>
      <c r="OQN23" s="65"/>
      <c r="OQO23" s="65"/>
      <c r="OQP23" s="65"/>
      <c r="OQQ23" s="65"/>
      <c r="OQR23" s="65"/>
      <c r="OQS23" s="65"/>
      <c r="OQT23" s="65"/>
      <c r="OQU23" s="65"/>
      <c r="OQV23" s="65"/>
      <c r="OQW23" s="65"/>
      <c r="OQX23" s="65"/>
      <c r="OQY23" s="65"/>
      <c r="OQZ23" s="65"/>
      <c r="ORA23" s="65"/>
      <c r="ORB23" s="65"/>
      <c r="ORC23" s="65"/>
      <c r="ORD23" s="65"/>
      <c r="ORE23" s="65"/>
      <c r="ORF23" s="65"/>
      <c r="ORG23" s="65"/>
      <c r="ORH23" s="65"/>
      <c r="ORI23" s="65"/>
      <c r="ORJ23" s="65"/>
      <c r="ORK23" s="65"/>
      <c r="ORL23" s="65"/>
      <c r="ORM23" s="65"/>
      <c r="ORN23" s="65"/>
      <c r="ORO23" s="65"/>
      <c r="ORP23" s="65"/>
      <c r="ORQ23" s="65"/>
      <c r="ORR23" s="65"/>
      <c r="ORS23" s="65"/>
      <c r="ORT23" s="65"/>
      <c r="ORU23" s="65"/>
      <c r="ORV23" s="65"/>
      <c r="ORW23" s="65"/>
      <c r="ORX23" s="65"/>
      <c r="ORY23" s="65"/>
      <c r="ORZ23" s="65"/>
      <c r="OSA23" s="65"/>
      <c r="OSB23" s="65"/>
      <c r="OSC23" s="65"/>
      <c r="OSD23" s="65"/>
      <c r="OSE23" s="65"/>
      <c r="OSF23" s="65"/>
      <c r="OSG23" s="65"/>
      <c r="OSH23" s="65"/>
      <c r="OSI23" s="65"/>
      <c r="OSJ23" s="65"/>
      <c r="OSK23" s="65"/>
      <c r="OSL23" s="65"/>
      <c r="OSM23" s="65"/>
      <c r="OSN23" s="65"/>
      <c r="OSO23" s="65"/>
      <c r="OSP23" s="65"/>
      <c r="OSQ23" s="65"/>
      <c r="OSR23" s="65"/>
      <c r="OSS23" s="65"/>
      <c r="OST23" s="65"/>
      <c r="OSU23" s="65"/>
      <c r="OSV23" s="65"/>
      <c r="OSW23" s="65"/>
      <c r="OSX23" s="65"/>
      <c r="OSY23" s="65"/>
      <c r="OSZ23" s="65"/>
      <c r="OTA23" s="65"/>
      <c r="OTB23" s="65"/>
      <c r="OTC23" s="65"/>
      <c r="OTD23" s="65"/>
      <c r="OTE23" s="65"/>
      <c r="OTF23" s="65"/>
      <c r="OTG23" s="65"/>
      <c r="OTH23" s="65"/>
      <c r="OTI23" s="65"/>
      <c r="OTJ23" s="65"/>
      <c r="OTK23" s="65"/>
      <c r="OTL23" s="65"/>
      <c r="OTM23" s="65"/>
      <c r="OTN23" s="65"/>
      <c r="OTO23" s="65"/>
      <c r="OTP23" s="65"/>
      <c r="OTQ23" s="65"/>
      <c r="OTR23" s="65"/>
      <c r="OTS23" s="65"/>
      <c r="OTT23" s="65"/>
      <c r="OTU23" s="65"/>
      <c r="OTV23" s="65"/>
      <c r="OTW23" s="65"/>
      <c r="OTX23" s="65"/>
      <c r="OTY23" s="65"/>
      <c r="OTZ23" s="65"/>
      <c r="OUA23" s="65"/>
      <c r="OUB23" s="65"/>
      <c r="OUC23" s="65"/>
      <c r="OUD23" s="65"/>
      <c r="OUE23" s="65"/>
      <c r="OUF23" s="65"/>
      <c r="OUG23" s="65"/>
      <c r="OUH23" s="65"/>
      <c r="OUI23" s="65"/>
      <c r="OUJ23" s="65"/>
      <c r="OUK23" s="65"/>
      <c r="OUL23" s="65"/>
      <c r="OUM23" s="65"/>
      <c r="OUN23" s="65"/>
      <c r="OUO23" s="65"/>
      <c r="OUP23" s="65"/>
      <c r="OUQ23" s="65"/>
      <c r="OUR23" s="65"/>
      <c r="OUS23" s="65"/>
      <c r="OUT23" s="65"/>
      <c r="OUU23" s="65"/>
      <c r="OUV23" s="65"/>
      <c r="OUW23" s="65"/>
      <c r="OUX23" s="65"/>
      <c r="OUY23" s="65"/>
      <c r="OUZ23" s="65"/>
      <c r="OVA23" s="65"/>
      <c r="OVB23" s="65"/>
      <c r="OVC23" s="65"/>
      <c r="OVD23" s="65"/>
      <c r="OVE23" s="65"/>
      <c r="OVF23" s="65"/>
      <c r="OVG23" s="65"/>
      <c r="OVH23" s="65"/>
      <c r="OVI23" s="65"/>
      <c r="OVJ23" s="65"/>
      <c r="OVK23" s="65"/>
      <c r="OVL23" s="65"/>
      <c r="OVM23" s="65"/>
      <c r="OVN23" s="65"/>
      <c r="OVO23" s="65"/>
      <c r="OVP23" s="65"/>
      <c r="OVQ23" s="65"/>
      <c r="OVR23" s="65"/>
      <c r="OVS23" s="65"/>
      <c r="OVT23" s="65"/>
      <c r="OVU23" s="65"/>
      <c r="OVV23" s="65"/>
      <c r="OVW23" s="65"/>
      <c r="OVX23" s="65"/>
      <c r="OVY23" s="65"/>
      <c r="OVZ23" s="65"/>
      <c r="OWA23" s="65"/>
      <c r="OWB23" s="65"/>
      <c r="OWC23" s="65"/>
      <c r="OWD23" s="65"/>
      <c r="OWE23" s="65"/>
      <c r="OWF23" s="65"/>
      <c r="OWG23" s="65"/>
      <c r="OWH23" s="65"/>
      <c r="OWI23" s="65"/>
      <c r="OWJ23" s="65"/>
      <c r="OWK23" s="65"/>
      <c r="OWL23" s="65"/>
      <c r="OWM23" s="65"/>
      <c r="OWN23" s="65"/>
      <c r="OWO23" s="65"/>
      <c r="OWP23" s="65"/>
      <c r="OWQ23" s="65"/>
      <c r="OWR23" s="65"/>
      <c r="OWS23" s="65"/>
      <c r="OWT23" s="65"/>
      <c r="OWU23" s="65"/>
      <c r="OWV23" s="65"/>
      <c r="OWW23" s="65"/>
      <c r="OWX23" s="65"/>
      <c r="OWY23" s="65"/>
      <c r="OWZ23" s="65"/>
      <c r="OXA23" s="65"/>
      <c r="OXB23" s="65"/>
      <c r="OXC23" s="65"/>
      <c r="OXD23" s="65"/>
      <c r="OXE23" s="65"/>
      <c r="OXF23" s="65"/>
      <c r="OXG23" s="65"/>
      <c r="OXH23" s="65"/>
      <c r="OXI23" s="65"/>
      <c r="OXJ23" s="65"/>
      <c r="OXK23" s="65"/>
      <c r="OXL23" s="65"/>
      <c r="OXM23" s="65"/>
      <c r="OXN23" s="65"/>
      <c r="OXO23" s="65"/>
      <c r="OXP23" s="65"/>
      <c r="OXQ23" s="65"/>
      <c r="OXR23" s="65"/>
      <c r="OXS23" s="65"/>
      <c r="OXT23" s="65"/>
      <c r="OXU23" s="65"/>
      <c r="OXV23" s="65"/>
      <c r="OXW23" s="65"/>
      <c r="OXX23" s="65"/>
      <c r="OXY23" s="65"/>
      <c r="OXZ23" s="65"/>
      <c r="OYA23" s="65"/>
      <c r="OYB23" s="65"/>
      <c r="OYC23" s="65"/>
      <c r="OYD23" s="65"/>
      <c r="OYE23" s="65"/>
      <c r="OYF23" s="65"/>
      <c r="OYG23" s="65"/>
      <c r="OYH23" s="65"/>
      <c r="OYI23" s="65"/>
      <c r="OYJ23" s="65"/>
      <c r="OYK23" s="65"/>
      <c r="OYL23" s="65"/>
      <c r="OYM23" s="65"/>
      <c r="OYN23" s="65"/>
      <c r="OYO23" s="65"/>
      <c r="OYP23" s="65"/>
      <c r="OYQ23" s="65"/>
      <c r="OYR23" s="65"/>
      <c r="OYS23" s="65"/>
      <c r="OYT23" s="65"/>
      <c r="OYU23" s="65"/>
      <c r="OYV23" s="65"/>
      <c r="OYW23" s="65"/>
      <c r="OYX23" s="65"/>
      <c r="OYY23" s="65"/>
      <c r="OYZ23" s="65"/>
      <c r="OZA23" s="65"/>
      <c r="OZB23" s="65"/>
      <c r="OZC23" s="65"/>
      <c r="OZD23" s="65"/>
      <c r="OZE23" s="65"/>
      <c r="OZF23" s="65"/>
      <c r="OZG23" s="65"/>
      <c r="OZH23" s="65"/>
      <c r="OZI23" s="65"/>
      <c r="OZJ23" s="65"/>
      <c r="OZK23" s="65"/>
      <c r="OZL23" s="65"/>
      <c r="OZM23" s="65"/>
      <c r="OZN23" s="65"/>
      <c r="OZO23" s="65"/>
      <c r="OZP23" s="65"/>
      <c r="OZQ23" s="65"/>
      <c r="OZR23" s="65"/>
      <c r="OZS23" s="65"/>
      <c r="OZT23" s="65"/>
      <c r="OZU23" s="65"/>
      <c r="OZV23" s="65"/>
      <c r="OZW23" s="65"/>
      <c r="OZX23" s="65"/>
      <c r="OZY23" s="65"/>
      <c r="OZZ23" s="65"/>
      <c r="PAA23" s="65"/>
      <c r="PAB23" s="65"/>
      <c r="PAC23" s="65"/>
      <c r="PAD23" s="65"/>
      <c r="PAE23" s="65"/>
      <c r="PAF23" s="65"/>
      <c r="PAG23" s="65"/>
      <c r="PAH23" s="65"/>
      <c r="PAI23" s="65"/>
      <c r="PAJ23" s="65"/>
      <c r="PAK23" s="65"/>
      <c r="PAL23" s="65"/>
      <c r="PAM23" s="65"/>
      <c r="PAN23" s="65"/>
      <c r="PAO23" s="65"/>
      <c r="PAP23" s="65"/>
      <c r="PAQ23" s="65"/>
      <c r="PAR23" s="65"/>
      <c r="PAS23" s="65"/>
      <c r="PAT23" s="65"/>
      <c r="PAU23" s="65"/>
      <c r="PAV23" s="65"/>
      <c r="PAW23" s="65"/>
      <c r="PAX23" s="65"/>
      <c r="PAY23" s="65"/>
      <c r="PAZ23" s="65"/>
      <c r="PBA23" s="65"/>
      <c r="PBB23" s="65"/>
      <c r="PBC23" s="65"/>
      <c r="PBD23" s="65"/>
      <c r="PBE23" s="65"/>
      <c r="PBF23" s="65"/>
      <c r="PBG23" s="65"/>
      <c r="PBH23" s="65"/>
      <c r="PBI23" s="65"/>
      <c r="PBJ23" s="65"/>
      <c r="PBK23" s="65"/>
      <c r="PBL23" s="65"/>
      <c r="PBM23" s="65"/>
      <c r="PBN23" s="65"/>
      <c r="PBO23" s="65"/>
      <c r="PBP23" s="65"/>
      <c r="PBQ23" s="65"/>
      <c r="PBR23" s="65"/>
      <c r="PBS23" s="65"/>
      <c r="PBT23" s="65"/>
      <c r="PBU23" s="65"/>
      <c r="PBV23" s="65"/>
      <c r="PBW23" s="65"/>
      <c r="PBX23" s="65"/>
      <c r="PBY23" s="65"/>
      <c r="PBZ23" s="65"/>
      <c r="PCA23" s="65"/>
      <c r="PCB23" s="65"/>
      <c r="PCC23" s="65"/>
      <c r="PCD23" s="65"/>
      <c r="PCE23" s="65"/>
      <c r="PCF23" s="65"/>
      <c r="PCG23" s="65"/>
      <c r="PCH23" s="65"/>
      <c r="PCI23" s="65"/>
      <c r="PCJ23" s="65"/>
      <c r="PCK23" s="65"/>
      <c r="PCL23" s="65"/>
      <c r="PCM23" s="65"/>
      <c r="PCN23" s="65"/>
      <c r="PCO23" s="65"/>
      <c r="PCP23" s="65"/>
      <c r="PCQ23" s="65"/>
      <c r="PCR23" s="65"/>
      <c r="PCS23" s="65"/>
      <c r="PCT23" s="65"/>
      <c r="PCU23" s="65"/>
      <c r="PCV23" s="65"/>
      <c r="PCW23" s="65"/>
      <c r="PCX23" s="65"/>
      <c r="PCY23" s="65"/>
      <c r="PCZ23" s="65"/>
      <c r="PDA23" s="65"/>
      <c r="PDB23" s="65"/>
      <c r="PDC23" s="65"/>
      <c r="PDD23" s="65"/>
      <c r="PDE23" s="65"/>
      <c r="PDF23" s="65"/>
      <c r="PDG23" s="65"/>
      <c r="PDH23" s="65"/>
      <c r="PDI23" s="65"/>
      <c r="PDJ23" s="65"/>
      <c r="PDK23" s="65"/>
      <c r="PDL23" s="65"/>
      <c r="PDM23" s="65"/>
      <c r="PDN23" s="65"/>
      <c r="PDO23" s="65"/>
      <c r="PDP23" s="65"/>
      <c r="PDQ23" s="65"/>
      <c r="PDR23" s="65"/>
      <c r="PDS23" s="65"/>
      <c r="PDT23" s="65"/>
      <c r="PDU23" s="65"/>
      <c r="PDV23" s="65"/>
      <c r="PDW23" s="65"/>
      <c r="PDX23" s="65"/>
      <c r="PDY23" s="65"/>
      <c r="PDZ23" s="65"/>
      <c r="PEA23" s="65"/>
      <c r="PEB23" s="65"/>
      <c r="PEC23" s="65"/>
      <c r="PED23" s="65"/>
      <c r="PEE23" s="65"/>
      <c r="PEF23" s="65"/>
      <c r="PEG23" s="65"/>
      <c r="PEH23" s="65"/>
      <c r="PEI23" s="65"/>
      <c r="PEJ23" s="65"/>
      <c r="PEK23" s="65"/>
      <c r="PEL23" s="65"/>
      <c r="PEM23" s="65"/>
      <c r="PEN23" s="65"/>
      <c r="PEO23" s="65"/>
      <c r="PEP23" s="65"/>
      <c r="PEQ23" s="65"/>
      <c r="PER23" s="65"/>
      <c r="PES23" s="65"/>
      <c r="PET23" s="65"/>
      <c r="PEU23" s="65"/>
      <c r="PEV23" s="65"/>
      <c r="PEW23" s="65"/>
      <c r="PEX23" s="65"/>
      <c r="PEY23" s="65"/>
      <c r="PEZ23" s="65"/>
      <c r="PFA23" s="65"/>
      <c r="PFB23" s="65"/>
      <c r="PFC23" s="65"/>
      <c r="PFD23" s="65"/>
      <c r="PFE23" s="65"/>
      <c r="PFF23" s="65"/>
      <c r="PFG23" s="65"/>
      <c r="PFH23" s="65"/>
      <c r="PFI23" s="65"/>
      <c r="PFJ23" s="65"/>
      <c r="PFK23" s="65"/>
      <c r="PFL23" s="65"/>
      <c r="PFM23" s="65"/>
      <c r="PFN23" s="65"/>
      <c r="PFO23" s="65"/>
      <c r="PFP23" s="65"/>
      <c r="PFQ23" s="65"/>
      <c r="PFR23" s="65"/>
      <c r="PFS23" s="65"/>
      <c r="PFT23" s="65"/>
      <c r="PFU23" s="65"/>
      <c r="PFV23" s="65"/>
      <c r="PFW23" s="65"/>
      <c r="PFX23" s="65"/>
      <c r="PFY23" s="65"/>
      <c r="PFZ23" s="65"/>
      <c r="PGA23" s="65"/>
      <c r="PGB23" s="65"/>
      <c r="PGC23" s="65"/>
      <c r="PGD23" s="65"/>
      <c r="PGE23" s="65"/>
      <c r="PGF23" s="65"/>
      <c r="PGG23" s="65"/>
      <c r="PGH23" s="65"/>
      <c r="PGI23" s="65"/>
      <c r="PGJ23" s="65"/>
      <c r="PGK23" s="65"/>
      <c r="PGL23" s="65"/>
      <c r="PGM23" s="65"/>
      <c r="PGN23" s="65"/>
      <c r="PGO23" s="65"/>
      <c r="PGP23" s="65"/>
      <c r="PGQ23" s="65"/>
      <c r="PGR23" s="65"/>
      <c r="PGS23" s="65"/>
      <c r="PGT23" s="65"/>
      <c r="PGU23" s="65"/>
      <c r="PGV23" s="65"/>
      <c r="PGW23" s="65"/>
      <c r="PGX23" s="65"/>
      <c r="PGY23" s="65"/>
      <c r="PGZ23" s="65"/>
      <c r="PHA23" s="65"/>
      <c r="PHB23" s="65"/>
      <c r="PHC23" s="65"/>
      <c r="PHD23" s="65"/>
      <c r="PHE23" s="65"/>
      <c r="PHF23" s="65"/>
      <c r="PHG23" s="65"/>
      <c r="PHH23" s="65"/>
      <c r="PHI23" s="65"/>
      <c r="PHJ23" s="65"/>
      <c r="PHK23" s="65"/>
      <c r="PHL23" s="65"/>
      <c r="PHM23" s="65"/>
      <c r="PHN23" s="65"/>
      <c r="PHO23" s="65"/>
      <c r="PHP23" s="65"/>
      <c r="PHQ23" s="65"/>
      <c r="PHR23" s="65"/>
      <c r="PHS23" s="65"/>
      <c r="PHT23" s="65"/>
      <c r="PHU23" s="65"/>
      <c r="PHV23" s="65"/>
      <c r="PHW23" s="65"/>
      <c r="PHX23" s="65"/>
      <c r="PHY23" s="65"/>
      <c r="PHZ23" s="65"/>
      <c r="PIA23" s="65"/>
      <c r="PIB23" s="65"/>
      <c r="PIC23" s="65"/>
      <c r="PID23" s="65"/>
      <c r="PIE23" s="65"/>
      <c r="PIF23" s="65"/>
      <c r="PIG23" s="65"/>
      <c r="PIH23" s="65"/>
      <c r="PII23" s="65"/>
      <c r="PIJ23" s="65"/>
      <c r="PIK23" s="65"/>
      <c r="PIL23" s="65"/>
      <c r="PIM23" s="65"/>
      <c r="PIN23" s="65"/>
      <c r="PIO23" s="65"/>
      <c r="PIP23" s="65"/>
      <c r="PIQ23" s="65"/>
      <c r="PIR23" s="65"/>
      <c r="PIS23" s="65"/>
      <c r="PIT23" s="65"/>
      <c r="PIU23" s="65"/>
      <c r="PIV23" s="65"/>
      <c r="PIW23" s="65"/>
      <c r="PIX23" s="65"/>
      <c r="PIY23" s="65"/>
      <c r="PIZ23" s="65"/>
      <c r="PJA23" s="65"/>
      <c r="PJB23" s="65"/>
      <c r="PJC23" s="65"/>
      <c r="PJD23" s="65"/>
      <c r="PJE23" s="65"/>
      <c r="PJF23" s="65"/>
      <c r="PJG23" s="65"/>
      <c r="PJH23" s="65"/>
      <c r="PJI23" s="65"/>
      <c r="PJJ23" s="65"/>
      <c r="PJK23" s="65"/>
      <c r="PJL23" s="65"/>
      <c r="PJM23" s="65"/>
      <c r="PJN23" s="65"/>
      <c r="PJO23" s="65"/>
      <c r="PJP23" s="65"/>
      <c r="PJQ23" s="65"/>
      <c r="PJR23" s="65"/>
      <c r="PJS23" s="65"/>
      <c r="PJT23" s="65"/>
      <c r="PJU23" s="65"/>
      <c r="PJV23" s="65"/>
      <c r="PJW23" s="65"/>
      <c r="PJX23" s="65"/>
      <c r="PJY23" s="65"/>
      <c r="PJZ23" s="65"/>
      <c r="PKA23" s="65"/>
      <c r="PKB23" s="65"/>
      <c r="PKC23" s="65"/>
      <c r="PKD23" s="65"/>
      <c r="PKE23" s="65"/>
      <c r="PKF23" s="65"/>
      <c r="PKG23" s="65"/>
      <c r="PKH23" s="65"/>
      <c r="PKI23" s="65"/>
      <c r="PKJ23" s="65"/>
      <c r="PKK23" s="65"/>
      <c r="PKL23" s="65"/>
      <c r="PKM23" s="65"/>
      <c r="PKN23" s="65"/>
      <c r="PKO23" s="65"/>
      <c r="PKP23" s="65"/>
      <c r="PKQ23" s="65"/>
      <c r="PKR23" s="65"/>
      <c r="PKS23" s="65"/>
      <c r="PKT23" s="65"/>
      <c r="PKU23" s="65"/>
      <c r="PKV23" s="65"/>
      <c r="PKW23" s="65"/>
      <c r="PKX23" s="65"/>
      <c r="PKY23" s="65"/>
      <c r="PKZ23" s="65"/>
      <c r="PLA23" s="65"/>
      <c r="PLB23" s="65"/>
      <c r="PLC23" s="65"/>
      <c r="PLD23" s="65"/>
      <c r="PLE23" s="65"/>
      <c r="PLF23" s="65"/>
      <c r="PLG23" s="65"/>
      <c r="PLH23" s="65"/>
      <c r="PLI23" s="65"/>
      <c r="PLJ23" s="65"/>
      <c r="PLK23" s="65"/>
      <c r="PLL23" s="65"/>
      <c r="PLM23" s="65"/>
      <c r="PLN23" s="65"/>
      <c r="PLO23" s="65"/>
      <c r="PLP23" s="65"/>
      <c r="PLQ23" s="65"/>
      <c r="PLR23" s="65"/>
      <c r="PLS23" s="65"/>
      <c r="PLT23" s="65"/>
      <c r="PLU23" s="65"/>
      <c r="PLV23" s="65"/>
      <c r="PLW23" s="65"/>
      <c r="PLX23" s="65"/>
      <c r="PLY23" s="65"/>
      <c r="PLZ23" s="65"/>
      <c r="PMA23" s="65"/>
      <c r="PMB23" s="65"/>
      <c r="PMC23" s="65"/>
      <c r="PMD23" s="65"/>
      <c r="PME23" s="65"/>
      <c r="PMF23" s="65"/>
      <c r="PMG23" s="65"/>
      <c r="PMH23" s="65"/>
      <c r="PMI23" s="65"/>
      <c r="PMJ23" s="65"/>
      <c r="PMK23" s="65"/>
      <c r="PML23" s="65"/>
      <c r="PMM23" s="65"/>
      <c r="PMN23" s="65"/>
      <c r="PMO23" s="65"/>
      <c r="PMP23" s="65"/>
      <c r="PMQ23" s="65"/>
      <c r="PMR23" s="65"/>
      <c r="PMS23" s="65"/>
      <c r="PMT23" s="65"/>
      <c r="PMU23" s="65"/>
      <c r="PMV23" s="65"/>
      <c r="PMW23" s="65"/>
      <c r="PMX23" s="65"/>
      <c r="PMY23" s="65"/>
      <c r="PMZ23" s="65"/>
      <c r="PNA23" s="65"/>
      <c r="PNB23" s="65"/>
      <c r="PNC23" s="65"/>
      <c r="PND23" s="65"/>
      <c r="PNE23" s="65"/>
      <c r="PNF23" s="65"/>
      <c r="PNG23" s="65"/>
      <c r="PNH23" s="65"/>
      <c r="PNI23" s="65"/>
      <c r="PNJ23" s="65"/>
      <c r="PNK23" s="65"/>
      <c r="PNL23" s="65"/>
      <c r="PNM23" s="65"/>
      <c r="PNN23" s="65"/>
      <c r="PNO23" s="65"/>
      <c r="PNP23" s="65"/>
      <c r="PNQ23" s="65"/>
      <c r="PNR23" s="65"/>
      <c r="PNS23" s="65"/>
      <c r="PNT23" s="65"/>
      <c r="PNU23" s="65"/>
      <c r="PNV23" s="65"/>
      <c r="PNW23" s="65"/>
      <c r="PNX23" s="65"/>
      <c r="PNY23" s="65"/>
      <c r="PNZ23" s="65"/>
      <c r="POA23" s="65"/>
      <c r="POB23" s="65"/>
      <c r="POC23" s="65"/>
      <c r="POD23" s="65"/>
      <c r="POE23" s="65"/>
      <c r="POF23" s="65"/>
      <c r="POG23" s="65"/>
      <c r="POH23" s="65"/>
      <c r="POI23" s="65"/>
      <c r="POJ23" s="65"/>
      <c r="POK23" s="65"/>
      <c r="POL23" s="65"/>
      <c r="POM23" s="65"/>
      <c r="PON23" s="65"/>
      <c r="POO23" s="65"/>
      <c r="POP23" s="65"/>
      <c r="POQ23" s="65"/>
      <c r="POR23" s="65"/>
      <c r="POS23" s="65"/>
      <c r="POT23" s="65"/>
      <c r="POU23" s="65"/>
      <c r="POV23" s="65"/>
      <c r="POW23" s="65"/>
      <c r="POX23" s="65"/>
      <c r="POY23" s="65"/>
      <c r="POZ23" s="65"/>
      <c r="PPA23" s="65"/>
      <c r="PPB23" s="65"/>
      <c r="PPC23" s="65"/>
      <c r="PPD23" s="65"/>
      <c r="PPE23" s="65"/>
      <c r="PPF23" s="65"/>
      <c r="PPG23" s="65"/>
      <c r="PPH23" s="65"/>
      <c r="PPI23" s="65"/>
      <c r="PPJ23" s="65"/>
      <c r="PPK23" s="65"/>
      <c r="PPL23" s="65"/>
      <c r="PPM23" s="65"/>
      <c r="PPN23" s="65"/>
      <c r="PPO23" s="65"/>
      <c r="PPP23" s="65"/>
      <c r="PPQ23" s="65"/>
      <c r="PPR23" s="65"/>
      <c r="PPS23" s="65"/>
      <c r="PPT23" s="65"/>
      <c r="PPU23" s="65"/>
      <c r="PPV23" s="65"/>
      <c r="PPW23" s="65"/>
      <c r="PPX23" s="65"/>
      <c r="PPY23" s="65"/>
      <c r="PPZ23" s="65"/>
      <c r="PQA23" s="65"/>
      <c r="PQB23" s="65"/>
      <c r="PQC23" s="65"/>
      <c r="PQD23" s="65"/>
      <c r="PQE23" s="65"/>
      <c r="PQF23" s="65"/>
      <c r="PQG23" s="65"/>
      <c r="PQH23" s="65"/>
      <c r="PQI23" s="65"/>
      <c r="PQJ23" s="65"/>
      <c r="PQK23" s="65"/>
      <c r="PQL23" s="65"/>
      <c r="PQM23" s="65"/>
      <c r="PQN23" s="65"/>
      <c r="PQO23" s="65"/>
      <c r="PQP23" s="65"/>
      <c r="PQQ23" s="65"/>
      <c r="PQR23" s="65"/>
      <c r="PQS23" s="65"/>
      <c r="PQT23" s="65"/>
      <c r="PQU23" s="65"/>
      <c r="PQV23" s="65"/>
      <c r="PQW23" s="65"/>
      <c r="PQX23" s="65"/>
      <c r="PQY23" s="65"/>
      <c r="PQZ23" s="65"/>
      <c r="PRA23" s="65"/>
      <c r="PRB23" s="65"/>
      <c r="PRC23" s="65"/>
      <c r="PRD23" s="65"/>
      <c r="PRE23" s="65"/>
      <c r="PRF23" s="65"/>
      <c r="PRG23" s="65"/>
      <c r="PRH23" s="65"/>
      <c r="PRI23" s="65"/>
      <c r="PRJ23" s="65"/>
      <c r="PRK23" s="65"/>
      <c r="PRL23" s="65"/>
      <c r="PRM23" s="65"/>
      <c r="PRN23" s="65"/>
      <c r="PRO23" s="65"/>
      <c r="PRP23" s="65"/>
      <c r="PRQ23" s="65"/>
      <c r="PRR23" s="65"/>
      <c r="PRS23" s="65"/>
      <c r="PRT23" s="65"/>
      <c r="PRU23" s="65"/>
      <c r="PRV23" s="65"/>
      <c r="PRW23" s="65"/>
      <c r="PRX23" s="65"/>
      <c r="PRY23" s="65"/>
      <c r="PRZ23" s="65"/>
      <c r="PSA23" s="65"/>
      <c r="PSB23" s="65"/>
      <c r="PSC23" s="65"/>
      <c r="PSD23" s="65"/>
      <c r="PSE23" s="65"/>
      <c r="PSF23" s="65"/>
      <c r="PSG23" s="65"/>
      <c r="PSH23" s="65"/>
      <c r="PSI23" s="65"/>
      <c r="PSJ23" s="65"/>
      <c r="PSK23" s="65"/>
      <c r="PSL23" s="65"/>
      <c r="PSM23" s="65"/>
      <c r="PSN23" s="65"/>
      <c r="PSO23" s="65"/>
      <c r="PSP23" s="65"/>
      <c r="PSQ23" s="65"/>
      <c r="PSR23" s="65"/>
      <c r="PSS23" s="65"/>
      <c r="PST23" s="65"/>
      <c r="PSU23" s="65"/>
      <c r="PSV23" s="65"/>
      <c r="PSW23" s="65"/>
      <c r="PSX23" s="65"/>
      <c r="PSY23" s="65"/>
      <c r="PSZ23" s="65"/>
      <c r="PTA23" s="65"/>
      <c r="PTB23" s="65"/>
      <c r="PTC23" s="65"/>
      <c r="PTD23" s="65"/>
      <c r="PTE23" s="65"/>
      <c r="PTF23" s="65"/>
      <c r="PTG23" s="65"/>
      <c r="PTH23" s="65"/>
      <c r="PTI23" s="65"/>
      <c r="PTJ23" s="65"/>
      <c r="PTK23" s="65"/>
      <c r="PTL23" s="65"/>
      <c r="PTM23" s="65"/>
      <c r="PTN23" s="65"/>
      <c r="PTO23" s="65"/>
      <c r="PTP23" s="65"/>
      <c r="PTQ23" s="65"/>
      <c r="PTR23" s="65"/>
      <c r="PTS23" s="65"/>
      <c r="PTT23" s="65"/>
      <c r="PTU23" s="65"/>
      <c r="PTV23" s="65"/>
      <c r="PTW23" s="65"/>
      <c r="PTX23" s="65"/>
      <c r="PTY23" s="65"/>
      <c r="PTZ23" s="65"/>
      <c r="PUA23" s="65"/>
      <c r="PUB23" s="65"/>
      <c r="PUC23" s="65"/>
      <c r="PUD23" s="65"/>
      <c r="PUE23" s="65"/>
      <c r="PUF23" s="65"/>
      <c r="PUG23" s="65"/>
      <c r="PUH23" s="65"/>
      <c r="PUI23" s="65"/>
      <c r="PUJ23" s="65"/>
      <c r="PUK23" s="65"/>
      <c r="PUL23" s="65"/>
      <c r="PUM23" s="65"/>
      <c r="PUN23" s="65"/>
      <c r="PUO23" s="65"/>
      <c r="PUP23" s="65"/>
      <c r="PUQ23" s="65"/>
      <c r="PUR23" s="65"/>
      <c r="PUS23" s="65"/>
      <c r="PUT23" s="65"/>
      <c r="PUU23" s="65"/>
      <c r="PUV23" s="65"/>
      <c r="PUW23" s="65"/>
      <c r="PUX23" s="65"/>
      <c r="PUY23" s="65"/>
      <c r="PUZ23" s="65"/>
      <c r="PVA23" s="65"/>
      <c r="PVB23" s="65"/>
      <c r="PVC23" s="65"/>
      <c r="PVD23" s="65"/>
      <c r="PVE23" s="65"/>
      <c r="PVF23" s="65"/>
      <c r="PVG23" s="65"/>
      <c r="PVH23" s="65"/>
      <c r="PVI23" s="65"/>
      <c r="PVJ23" s="65"/>
      <c r="PVK23" s="65"/>
      <c r="PVL23" s="65"/>
      <c r="PVM23" s="65"/>
      <c r="PVN23" s="65"/>
      <c r="PVO23" s="65"/>
      <c r="PVP23" s="65"/>
      <c r="PVQ23" s="65"/>
      <c r="PVR23" s="65"/>
      <c r="PVS23" s="65"/>
      <c r="PVT23" s="65"/>
      <c r="PVU23" s="65"/>
      <c r="PVV23" s="65"/>
      <c r="PVW23" s="65"/>
      <c r="PVX23" s="65"/>
      <c r="PVY23" s="65"/>
      <c r="PVZ23" s="65"/>
      <c r="PWA23" s="65"/>
      <c r="PWB23" s="65"/>
      <c r="PWC23" s="65"/>
      <c r="PWD23" s="65"/>
      <c r="PWE23" s="65"/>
      <c r="PWF23" s="65"/>
      <c r="PWG23" s="65"/>
      <c r="PWH23" s="65"/>
      <c r="PWI23" s="65"/>
      <c r="PWJ23" s="65"/>
      <c r="PWK23" s="65"/>
      <c r="PWL23" s="65"/>
      <c r="PWM23" s="65"/>
      <c r="PWN23" s="65"/>
      <c r="PWO23" s="65"/>
      <c r="PWP23" s="65"/>
      <c r="PWQ23" s="65"/>
      <c r="PWR23" s="65"/>
      <c r="PWS23" s="65"/>
      <c r="PWT23" s="65"/>
      <c r="PWU23" s="65"/>
      <c r="PWV23" s="65"/>
      <c r="PWW23" s="65"/>
      <c r="PWX23" s="65"/>
      <c r="PWY23" s="65"/>
      <c r="PWZ23" s="65"/>
      <c r="PXA23" s="65"/>
      <c r="PXB23" s="65"/>
      <c r="PXC23" s="65"/>
      <c r="PXD23" s="65"/>
      <c r="PXE23" s="65"/>
      <c r="PXF23" s="65"/>
      <c r="PXG23" s="65"/>
      <c r="PXH23" s="65"/>
      <c r="PXI23" s="65"/>
      <c r="PXJ23" s="65"/>
      <c r="PXK23" s="65"/>
      <c r="PXL23" s="65"/>
      <c r="PXM23" s="65"/>
      <c r="PXN23" s="65"/>
      <c r="PXO23" s="65"/>
      <c r="PXP23" s="65"/>
      <c r="PXQ23" s="65"/>
      <c r="PXR23" s="65"/>
      <c r="PXS23" s="65"/>
      <c r="PXT23" s="65"/>
      <c r="PXU23" s="65"/>
      <c r="PXV23" s="65"/>
      <c r="PXW23" s="65"/>
      <c r="PXX23" s="65"/>
      <c r="PXY23" s="65"/>
      <c r="PXZ23" s="65"/>
      <c r="PYA23" s="65"/>
      <c r="PYB23" s="65"/>
      <c r="PYC23" s="65"/>
      <c r="PYD23" s="65"/>
      <c r="PYE23" s="65"/>
      <c r="PYF23" s="65"/>
      <c r="PYG23" s="65"/>
      <c r="PYH23" s="65"/>
      <c r="PYI23" s="65"/>
      <c r="PYJ23" s="65"/>
      <c r="PYK23" s="65"/>
      <c r="PYL23" s="65"/>
      <c r="PYM23" s="65"/>
      <c r="PYN23" s="65"/>
      <c r="PYO23" s="65"/>
      <c r="PYP23" s="65"/>
      <c r="PYQ23" s="65"/>
      <c r="PYR23" s="65"/>
      <c r="PYS23" s="65"/>
      <c r="PYT23" s="65"/>
      <c r="PYU23" s="65"/>
      <c r="PYV23" s="65"/>
      <c r="PYW23" s="65"/>
      <c r="PYX23" s="65"/>
      <c r="PYY23" s="65"/>
      <c r="PYZ23" s="65"/>
      <c r="PZA23" s="65"/>
      <c r="PZB23" s="65"/>
      <c r="PZC23" s="65"/>
      <c r="PZD23" s="65"/>
      <c r="PZE23" s="65"/>
      <c r="PZF23" s="65"/>
      <c r="PZG23" s="65"/>
      <c r="PZH23" s="65"/>
      <c r="PZI23" s="65"/>
      <c r="PZJ23" s="65"/>
      <c r="PZK23" s="65"/>
      <c r="PZL23" s="65"/>
      <c r="PZM23" s="65"/>
      <c r="PZN23" s="65"/>
      <c r="PZO23" s="65"/>
      <c r="PZP23" s="65"/>
      <c r="PZQ23" s="65"/>
      <c r="PZR23" s="65"/>
      <c r="PZS23" s="65"/>
      <c r="PZT23" s="65"/>
      <c r="PZU23" s="65"/>
      <c r="PZV23" s="65"/>
      <c r="PZW23" s="65"/>
      <c r="PZX23" s="65"/>
      <c r="PZY23" s="65"/>
      <c r="PZZ23" s="65"/>
      <c r="QAA23" s="65"/>
      <c r="QAB23" s="65"/>
      <c r="QAC23" s="65"/>
      <c r="QAD23" s="65"/>
      <c r="QAE23" s="65"/>
      <c r="QAF23" s="65"/>
      <c r="QAG23" s="65"/>
      <c r="QAH23" s="65"/>
      <c r="QAI23" s="65"/>
      <c r="QAJ23" s="65"/>
      <c r="QAK23" s="65"/>
      <c r="QAL23" s="65"/>
      <c r="QAM23" s="65"/>
      <c r="QAN23" s="65"/>
      <c r="QAO23" s="65"/>
      <c r="QAP23" s="65"/>
      <c r="QAQ23" s="65"/>
      <c r="QAR23" s="65"/>
      <c r="QAS23" s="65"/>
      <c r="QAT23" s="65"/>
      <c r="QAU23" s="65"/>
      <c r="QAV23" s="65"/>
      <c r="QAW23" s="65"/>
      <c r="QAX23" s="65"/>
      <c r="QAY23" s="65"/>
      <c r="QAZ23" s="65"/>
      <c r="QBA23" s="65"/>
      <c r="QBB23" s="65"/>
      <c r="QBC23" s="65"/>
      <c r="QBD23" s="65"/>
      <c r="QBE23" s="65"/>
      <c r="QBF23" s="65"/>
      <c r="QBG23" s="65"/>
      <c r="QBH23" s="65"/>
      <c r="QBI23" s="65"/>
      <c r="QBJ23" s="65"/>
      <c r="QBK23" s="65"/>
      <c r="QBL23" s="65"/>
      <c r="QBM23" s="65"/>
      <c r="QBN23" s="65"/>
      <c r="QBO23" s="65"/>
      <c r="QBP23" s="65"/>
      <c r="QBQ23" s="65"/>
      <c r="QBR23" s="65"/>
      <c r="QBS23" s="65"/>
      <c r="QBT23" s="65"/>
      <c r="QBU23" s="65"/>
      <c r="QBV23" s="65"/>
      <c r="QBW23" s="65"/>
      <c r="QBX23" s="65"/>
      <c r="QBY23" s="65"/>
      <c r="QBZ23" s="65"/>
      <c r="QCA23" s="65"/>
      <c r="QCB23" s="65"/>
      <c r="QCC23" s="65"/>
      <c r="QCD23" s="65"/>
      <c r="QCE23" s="65"/>
      <c r="QCF23" s="65"/>
      <c r="QCG23" s="65"/>
      <c r="QCH23" s="65"/>
      <c r="QCI23" s="65"/>
      <c r="QCJ23" s="65"/>
      <c r="QCK23" s="65"/>
      <c r="QCL23" s="65"/>
      <c r="QCM23" s="65"/>
      <c r="QCN23" s="65"/>
      <c r="QCO23" s="65"/>
      <c r="QCP23" s="65"/>
      <c r="QCQ23" s="65"/>
      <c r="QCR23" s="65"/>
      <c r="QCS23" s="65"/>
      <c r="QCT23" s="65"/>
      <c r="QCU23" s="65"/>
      <c r="QCV23" s="65"/>
      <c r="QCW23" s="65"/>
      <c r="QCX23" s="65"/>
      <c r="QCY23" s="65"/>
      <c r="QCZ23" s="65"/>
      <c r="QDA23" s="65"/>
      <c r="QDB23" s="65"/>
      <c r="QDC23" s="65"/>
      <c r="QDD23" s="65"/>
      <c r="QDE23" s="65"/>
      <c r="QDF23" s="65"/>
      <c r="QDG23" s="65"/>
      <c r="QDH23" s="65"/>
      <c r="QDI23" s="65"/>
      <c r="QDJ23" s="65"/>
      <c r="QDK23" s="65"/>
      <c r="QDL23" s="65"/>
      <c r="QDM23" s="65"/>
      <c r="QDN23" s="65"/>
      <c r="QDO23" s="65"/>
      <c r="QDP23" s="65"/>
      <c r="QDQ23" s="65"/>
      <c r="QDR23" s="65"/>
      <c r="QDS23" s="65"/>
      <c r="QDT23" s="65"/>
      <c r="QDU23" s="65"/>
      <c r="QDV23" s="65"/>
      <c r="QDW23" s="65"/>
      <c r="QDX23" s="65"/>
      <c r="QDY23" s="65"/>
      <c r="QDZ23" s="65"/>
      <c r="QEA23" s="65"/>
      <c r="QEB23" s="65"/>
      <c r="QEC23" s="65"/>
      <c r="QED23" s="65"/>
      <c r="QEE23" s="65"/>
      <c r="QEF23" s="65"/>
      <c r="QEG23" s="65"/>
      <c r="QEH23" s="65"/>
      <c r="QEI23" s="65"/>
      <c r="QEJ23" s="65"/>
      <c r="QEK23" s="65"/>
      <c r="QEL23" s="65"/>
      <c r="QEM23" s="65"/>
      <c r="QEN23" s="65"/>
      <c r="QEO23" s="65"/>
      <c r="QEP23" s="65"/>
      <c r="QEQ23" s="65"/>
      <c r="QER23" s="65"/>
      <c r="QES23" s="65"/>
      <c r="QET23" s="65"/>
      <c r="QEU23" s="65"/>
      <c r="QEV23" s="65"/>
      <c r="QEW23" s="65"/>
      <c r="QEX23" s="65"/>
      <c r="QEY23" s="65"/>
      <c r="QEZ23" s="65"/>
      <c r="QFA23" s="65"/>
      <c r="QFB23" s="65"/>
      <c r="QFC23" s="65"/>
      <c r="QFD23" s="65"/>
      <c r="QFE23" s="65"/>
      <c r="QFF23" s="65"/>
      <c r="QFG23" s="65"/>
      <c r="QFH23" s="65"/>
      <c r="QFI23" s="65"/>
      <c r="QFJ23" s="65"/>
      <c r="QFK23" s="65"/>
      <c r="QFL23" s="65"/>
      <c r="QFM23" s="65"/>
      <c r="QFN23" s="65"/>
      <c r="QFO23" s="65"/>
      <c r="QFP23" s="65"/>
      <c r="QFQ23" s="65"/>
      <c r="QFR23" s="65"/>
      <c r="QFS23" s="65"/>
      <c r="QFT23" s="65"/>
      <c r="QFU23" s="65"/>
      <c r="QFV23" s="65"/>
      <c r="QFW23" s="65"/>
      <c r="QFX23" s="65"/>
      <c r="QFY23" s="65"/>
      <c r="QFZ23" s="65"/>
      <c r="QGA23" s="65"/>
      <c r="QGB23" s="65"/>
      <c r="QGC23" s="65"/>
      <c r="QGD23" s="65"/>
      <c r="QGE23" s="65"/>
      <c r="QGF23" s="65"/>
      <c r="QGG23" s="65"/>
      <c r="QGH23" s="65"/>
      <c r="QGI23" s="65"/>
      <c r="QGJ23" s="65"/>
      <c r="QGK23" s="65"/>
      <c r="QGL23" s="65"/>
      <c r="QGM23" s="65"/>
      <c r="QGN23" s="65"/>
      <c r="QGO23" s="65"/>
      <c r="QGP23" s="65"/>
      <c r="QGQ23" s="65"/>
      <c r="QGR23" s="65"/>
      <c r="QGS23" s="65"/>
      <c r="QGT23" s="65"/>
      <c r="QGU23" s="65"/>
      <c r="QGV23" s="65"/>
      <c r="QGW23" s="65"/>
      <c r="QGX23" s="65"/>
      <c r="QGY23" s="65"/>
      <c r="QGZ23" s="65"/>
      <c r="QHA23" s="65"/>
      <c r="QHB23" s="65"/>
      <c r="QHC23" s="65"/>
      <c r="QHD23" s="65"/>
      <c r="QHE23" s="65"/>
      <c r="QHF23" s="65"/>
      <c r="QHG23" s="65"/>
      <c r="QHH23" s="65"/>
      <c r="QHI23" s="65"/>
      <c r="QHJ23" s="65"/>
      <c r="QHK23" s="65"/>
      <c r="QHL23" s="65"/>
      <c r="QHM23" s="65"/>
      <c r="QHN23" s="65"/>
      <c r="QHO23" s="65"/>
      <c r="QHP23" s="65"/>
      <c r="QHQ23" s="65"/>
      <c r="QHR23" s="65"/>
      <c r="QHS23" s="65"/>
      <c r="QHT23" s="65"/>
      <c r="QHU23" s="65"/>
      <c r="QHV23" s="65"/>
      <c r="QHW23" s="65"/>
      <c r="QHX23" s="65"/>
      <c r="QHY23" s="65"/>
      <c r="QHZ23" s="65"/>
      <c r="QIA23" s="65"/>
      <c r="QIB23" s="65"/>
      <c r="QIC23" s="65"/>
      <c r="QID23" s="65"/>
      <c r="QIE23" s="65"/>
      <c r="QIF23" s="65"/>
      <c r="QIG23" s="65"/>
      <c r="QIH23" s="65"/>
      <c r="QII23" s="65"/>
      <c r="QIJ23" s="65"/>
      <c r="QIK23" s="65"/>
      <c r="QIL23" s="65"/>
      <c r="QIM23" s="65"/>
      <c r="QIN23" s="65"/>
      <c r="QIO23" s="65"/>
      <c r="QIP23" s="65"/>
      <c r="QIQ23" s="65"/>
      <c r="QIR23" s="65"/>
      <c r="QIS23" s="65"/>
      <c r="QIT23" s="65"/>
      <c r="QIU23" s="65"/>
      <c r="QIV23" s="65"/>
      <c r="QIW23" s="65"/>
      <c r="QIX23" s="65"/>
      <c r="QIY23" s="65"/>
      <c r="QIZ23" s="65"/>
      <c r="QJA23" s="65"/>
      <c r="QJB23" s="65"/>
      <c r="QJC23" s="65"/>
      <c r="QJD23" s="65"/>
      <c r="QJE23" s="65"/>
      <c r="QJF23" s="65"/>
      <c r="QJG23" s="65"/>
      <c r="QJH23" s="65"/>
      <c r="QJI23" s="65"/>
      <c r="QJJ23" s="65"/>
      <c r="QJK23" s="65"/>
      <c r="QJL23" s="65"/>
      <c r="QJM23" s="65"/>
      <c r="QJN23" s="65"/>
      <c r="QJO23" s="65"/>
      <c r="QJP23" s="65"/>
      <c r="QJQ23" s="65"/>
      <c r="QJR23" s="65"/>
      <c r="QJS23" s="65"/>
      <c r="QJT23" s="65"/>
      <c r="QJU23" s="65"/>
      <c r="QJV23" s="65"/>
      <c r="QJW23" s="65"/>
      <c r="QJX23" s="65"/>
      <c r="QJY23" s="65"/>
      <c r="QJZ23" s="65"/>
      <c r="QKA23" s="65"/>
      <c r="QKB23" s="65"/>
      <c r="QKC23" s="65"/>
      <c r="QKD23" s="65"/>
      <c r="QKE23" s="65"/>
      <c r="QKF23" s="65"/>
      <c r="QKG23" s="65"/>
      <c r="QKH23" s="65"/>
      <c r="QKI23" s="65"/>
      <c r="QKJ23" s="65"/>
      <c r="QKK23" s="65"/>
      <c r="QKL23" s="65"/>
      <c r="QKM23" s="65"/>
      <c r="QKN23" s="65"/>
      <c r="QKO23" s="65"/>
      <c r="QKP23" s="65"/>
      <c r="QKQ23" s="65"/>
      <c r="QKR23" s="65"/>
      <c r="QKS23" s="65"/>
      <c r="QKT23" s="65"/>
      <c r="QKU23" s="65"/>
      <c r="QKV23" s="65"/>
      <c r="QKW23" s="65"/>
      <c r="QKX23" s="65"/>
      <c r="QKY23" s="65"/>
      <c r="QKZ23" s="65"/>
      <c r="QLA23" s="65"/>
      <c r="QLB23" s="65"/>
      <c r="QLC23" s="65"/>
      <c r="QLD23" s="65"/>
      <c r="QLE23" s="65"/>
      <c r="QLF23" s="65"/>
      <c r="QLG23" s="65"/>
      <c r="QLH23" s="65"/>
      <c r="QLI23" s="65"/>
      <c r="QLJ23" s="65"/>
      <c r="QLK23" s="65"/>
      <c r="QLL23" s="65"/>
      <c r="QLM23" s="65"/>
      <c r="QLN23" s="65"/>
      <c r="QLO23" s="65"/>
      <c r="QLP23" s="65"/>
      <c r="QLQ23" s="65"/>
      <c r="QLR23" s="65"/>
      <c r="QLS23" s="65"/>
      <c r="QLT23" s="65"/>
      <c r="QLU23" s="65"/>
      <c r="QLV23" s="65"/>
      <c r="QLW23" s="65"/>
      <c r="QLX23" s="65"/>
      <c r="QLY23" s="65"/>
      <c r="QLZ23" s="65"/>
      <c r="QMA23" s="65"/>
      <c r="QMB23" s="65"/>
      <c r="QMC23" s="65"/>
      <c r="QMD23" s="65"/>
      <c r="QME23" s="65"/>
      <c r="QMF23" s="65"/>
      <c r="QMG23" s="65"/>
      <c r="QMH23" s="65"/>
      <c r="QMI23" s="65"/>
      <c r="QMJ23" s="65"/>
      <c r="QMK23" s="65"/>
      <c r="QML23" s="65"/>
      <c r="QMM23" s="65"/>
      <c r="QMN23" s="65"/>
      <c r="QMO23" s="65"/>
      <c r="QMP23" s="65"/>
      <c r="QMQ23" s="65"/>
      <c r="QMR23" s="65"/>
      <c r="QMS23" s="65"/>
      <c r="QMT23" s="65"/>
      <c r="QMU23" s="65"/>
      <c r="QMV23" s="65"/>
      <c r="QMW23" s="65"/>
      <c r="QMX23" s="65"/>
      <c r="QMY23" s="65"/>
      <c r="QMZ23" s="65"/>
      <c r="QNA23" s="65"/>
      <c r="QNB23" s="65"/>
      <c r="QNC23" s="65"/>
      <c r="QND23" s="65"/>
      <c r="QNE23" s="65"/>
      <c r="QNF23" s="65"/>
      <c r="QNG23" s="65"/>
      <c r="QNH23" s="65"/>
      <c r="QNI23" s="65"/>
      <c r="QNJ23" s="65"/>
      <c r="QNK23" s="65"/>
      <c r="QNL23" s="65"/>
      <c r="QNM23" s="65"/>
      <c r="QNN23" s="65"/>
      <c r="QNO23" s="65"/>
      <c r="QNP23" s="65"/>
      <c r="QNQ23" s="65"/>
      <c r="QNR23" s="65"/>
      <c r="QNS23" s="65"/>
      <c r="QNT23" s="65"/>
      <c r="QNU23" s="65"/>
      <c r="QNV23" s="65"/>
      <c r="QNW23" s="65"/>
      <c r="QNX23" s="65"/>
      <c r="QNY23" s="65"/>
      <c r="QNZ23" s="65"/>
      <c r="QOA23" s="65"/>
      <c r="QOB23" s="65"/>
      <c r="QOC23" s="65"/>
      <c r="QOD23" s="65"/>
      <c r="QOE23" s="65"/>
      <c r="QOF23" s="65"/>
      <c r="QOG23" s="65"/>
      <c r="QOH23" s="65"/>
      <c r="QOI23" s="65"/>
      <c r="QOJ23" s="65"/>
      <c r="QOK23" s="65"/>
      <c r="QOL23" s="65"/>
      <c r="QOM23" s="65"/>
      <c r="QON23" s="65"/>
      <c r="QOO23" s="65"/>
      <c r="QOP23" s="65"/>
      <c r="QOQ23" s="65"/>
      <c r="QOR23" s="65"/>
      <c r="QOS23" s="65"/>
      <c r="QOT23" s="65"/>
      <c r="QOU23" s="65"/>
      <c r="QOV23" s="65"/>
      <c r="QOW23" s="65"/>
      <c r="QOX23" s="65"/>
      <c r="QOY23" s="65"/>
      <c r="QOZ23" s="65"/>
      <c r="QPA23" s="65"/>
      <c r="QPB23" s="65"/>
      <c r="QPC23" s="65"/>
      <c r="QPD23" s="65"/>
      <c r="QPE23" s="65"/>
      <c r="QPF23" s="65"/>
      <c r="QPG23" s="65"/>
      <c r="QPH23" s="65"/>
      <c r="QPI23" s="65"/>
      <c r="QPJ23" s="65"/>
      <c r="QPK23" s="65"/>
      <c r="QPL23" s="65"/>
      <c r="QPM23" s="65"/>
      <c r="QPN23" s="65"/>
      <c r="QPO23" s="65"/>
      <c r="QPP23" s="65"/>
      <c r="QPQ23" s="65"/>
      <c r="QPR23" s="65"/>
      <c r="QPS23" s="65"/>
      <c r="QPT23" s="65"/>
      <c r="QPU23" s="65"/>
      <c r="QPV23" s="65"/>
      <c r="QPW23" s="65"/>
      <c r="QPX23" s="65"/>
      <c r="QPY23" s="65"/>
      <c r="QPZ23" s="65"/>
      <c r="QQA23" s="65"/>
      <c r="QQB23" s="65"/>
      <c r="QQC23" s="65"/>
      <c r="QQD23" s="65"/>
      <c r="QQE23" s="65"/>
      <c r="QQF23" s="65"/>
      <c r="QQG23" s="65"/>
      <c r="QQH23" s="65"/>
      <c r="QQI23" s="65"/>
      <c r="QQJ23" s="65"/>
      <c r="QQK23" s="65"/>
      <c r="QQL23" s="65"/>
      <c r="QQM23" s="65"/>
      <c r="QQN23" s="65"/>
      <c r="QQO23" s="65"/>
      <c r="QQP23" s="65"/>
      <c r="QQQ23" s="65"/>
      <c r="QQR23" s="65"/>
      <c r="QQS23" s="65"/>
      <c r="QQT23" s="65"/>
      <c r="QQU23" s="65"/>
      <c r="QQV23" s="65"/>
      <c r="QQW23" s="65"/>
      <c r="QQX23" s="65"/>
      <c r="QQY23" s="65"/>
      <c r="QQZ23" s="65"/>
      <c r="QRA23" s="65"/>
      <c r="QRB23" s="65"/>
      <c r="QRC23" s="65"/>
      <c r="QRD23" s="65"/>
      <c r="QRE23" s="65"/>
      <c r="QRF23" s="65"/>
      <c r="QRG23" s="65"/>
      <c r="QRH23" s="65"/>
      <c r="QRI23" s="65"/>
      <c r="QRJ23" s="65"/>
      <c r="QRK23" s="65"/>
      <c r="QRL23" s="65"/>
      <c r="QRM23" s="65"/>
      <c r="QRN23" s="65"/>
      <c r="QRO23" s="65"/>
      <c r="QRP23" s="65"/>
      <c r="QRQ23" s="65"/>
      <c r="QRR23" s="65"/>
      <c r="QRS23" s="65"/>
      <c r="QRT23" s="65"/>
      <c r="QRU23" s="65"/>
      <c r="QRV23" s="65"/>
      <c r="QRW23" s="65"/>
      <c r="QRX23" s="65"/>
      <c r="QRY23" s="65"/>
      <c r="QRZ23" s="65"/>
      <c r="QSA23" s="65"/>
      <c r="QSB23" s="65"/>
      <c r="QSC23" s="65"/>
      <c r="QSD23" s="65"/>
      <c r="QSE23" s="65"/>
      <c r="QSF23" s="65"/>
      <c r="QSG23" s="65"/>
      <c r="QSH23" s="65"/>
      <c r="QSI23" s="65"/>
      <c r="QSJ23" s="65"/>
      <c r="QSK23" s="65"/>
      <c r="QSL23" s="65"/>
      <c r="QSM23" s="65"/>
      <c r="QSN23" s="65"/>
      <c r="QSO23" s="65"/>
      <c r="QSP23" s="65"/>
      <c r="QSQ23" s="65"/>
      <c r="QSR23" s="65"/>
      <c r="QSS23" s="65"/>
      <c r="QST23" s="65"/>
      <c r="QSU23" s="65"/>
      <c r="QSV23" s="65"/>
      <c r="QSW23" s="65"/>
      <c r="QSX23" s="65"/>
      <c r="QSY23" s="65"/>
      <c r="QSZ23" s="65"/>
      <c r="QTA23" s="65"/>
      <c r="QTB23" s="65"/>
      <c r="QTC23" s="65"/>
      <c r="QTD23" s="65"/>
      <c r="QTE23" s="65"/>
      <c r="QTF23" s="65"/>
      <c r="QTG23" s="65"/>
      <c r="QTH23" s="65"/>
      <c r="QTI23" s="65"/>
      <c r="QTJ23" s="65"/>
      <c r="QTK23" s="65"/>
      <c r="QTL23" s="65"/>
      <c r="QTM23" s="65"/>
      <c r="QTN23" s="65"/>
      <c r="QTO23" s="65"/>
      <c r="QTP23" s="65"/>
      <c r="QTQ23" s="65"/>
      <c r="QTR23" s="65"/>
      <c r="QTS23" s="65"/>
      <c r="QTT23" s="65"/>
      <c r="QTU23" s="65"/>
      <c r="QTV23" s="65"/>
      <c r="QTW23" s="65"/>
      <c r="QTX23" s="65"/>
      <c r="QTY23" s="65"/>
      <c r="QTZ23" s="65"/>
      <c r="QUA23" s="65"/>
      <c r="QUB23" s="65"/>
      <c r="QUC23" s="65"/>
      <c r="QUD23" s="65"/>
      <c r="QUE23" s="65"/>
      <c r="QUF23" s="65"/>
      <c r="QUG23" s="65"/>
      <c r="QUH23" s="65"/>
      <c r="QUI23" s="65"/>
      <c r="QUJ23" s="65"/>
      <c r="QUK23" s="65"/>
      <c r="QUL23" s="65"/>
      <c r="QUM23" s="65"/>
      <c r="QUN23" s="65"/>
      <c r="QUO23" s="65"/>
      <c r="QUP23" s="65"/>
      <c r="QUQ23" s="65"/>
      <c r="QUR23" s="65"/>
      <c r="QUS23" s="65"/>
      <c r="QUT23" s="65"/>
      <c r="QUU23" s="65"/>
      <c r="QUV23" s="65"/>
      <c r="QUW23" s="65"/>
      <c r="QUX23" s="65"/>
      <c r="QUY23" s="65"/>
      <c r="QUZ23" s="65"/>
      <c r="QVA23" s="65"/>
      <c r="QVB23" s="65"/>
      <c r="QVC23" s="65"/>
      <c r="QVD23" s="65"/>
      <c r="QVE23" s="65"/>
      <c r="QVF23" s="65"/>
      <c r="QVG23" s="65"/>
      <c r="QVH23" s="65"/>
      <c r="QVI23" s="65"/>
      <c r="QVJ23" s="65"/>
      <c r="QVK23" s="65"/>
      <c r="QVL23" s="65"/>
      <c r="QVM23" s="65"/>
      <c r="QVN23" s="65"/>
      <c r="QVO23" s="65"/>
      <c r="QVP23" s="65"/>
      <c r="QVQ23" s="65"/>
      <c r="QVR23" s="65"/>
      <c r="QVS23" s="65"/>
      <c r="QVT23" s="65"/>
      <c r="QVU23" s="65"/>
      <c r="QVV23" s="65"/>
      <c r="QVW23" s="65"/>
      <c r="QVX23" s="65"/>
      <c r="QVY23" s="65"/>
      <c r="QVZ23" s="65"/>
      <c r="QWA23" s="65"/>
      <c r="QWB23" s="65"/>
      <c r="QWC23" s="65"/>
      <c r="QWD23" s="65"/>
      <c r="QWE23" s="65"/>
      <c r="QWF23" s="65"/>
      <c r="QWG23" s="65"/>
      <c r="QWH23" s="65"/>
      <c r="QWI23" s="65"/>
      <c r="QWJ23" s="65"/>
      <c r="QWK23" s="65"/>
      <c r="QWL23" s="65"/>
      <c r="QWM23" s="65"/>
      <c r="QWN23" s="65"/>
      <c r="QWO23" s="65"/>
      <c r="QWP23" s="65"/>
      <c r="QWQ23" s="65"/>
      <c r="QWR23" s="65"/>
      <c r="QWS23" s="65"/>
      <c r="QWT23" s="65"/>
      <c r="QWU23" s="65"/>
      <c r="QWV23" s="65"/>
      <c r="QWW23" s="65"/>
      <c r="QWX23" s="65"/>
      <c r="QWY23" s="65"/>
      <c r="QWZ23" s="65"/>
      <c r="QXA23" s="65"/>
      <c r="QXB23" s="65"/>
      <c r="QXC23" s="65"/>
      <c r="QXD23" s="65"/>
      <c r="QXE23" s="65"/>
      <c r="QXF23" s="65"/>
      <c r="QXG23" s="65"/>
      <c r="QXH23" s="65"/>
      <c r="QXI23" s="65"/>
      <c r="QXJ23" s="65"/>
      <c r="QXK23" s="65"/>
      <c r="QXL23" s="65"/>
      <c r="QXM23" s="65"/>
      <c r="QXN23" s="65"/>
      <c r="QXO23" s="65"/>
      <c r="QXP23" s="65"/>
      <c r="QXQ23" s="65"/>
      <c r="QXR23" s="65"/>
      <c r="QXS23" s="65"/>
      <c r="QXT23" s="65"/>
      <c r="QXU23" s="65"/>
      <c r="QXV23" s="65"/>
      <c r="QXW23" s="65"/>
      <c r="QXX23" s="65"/>
      <c r="QXY23" s="65"/>
      <c r="QXZ23" s="65"/>
      <c r="QYA23" s="65"/>
      <c r="QYB23" s="65"/>
      <c r="QYC23" s="65"/>
      <c r="QYD23" s="65"/>
      <c r="QYE23" s="65"/>
      <c r="QYF23" s="65"/>
      <c r="QYG23" s="65"/>
      <c r="QYH23" s="65"/>
      <c r="QYI23" s="65"/>
      <c r="QYJ23" s="65"/>
      <c r="QYK23" s="65"/>
      <c r="QYL23" s="65"/>
      <c r="QYM23" s="65"/>
      <c r="QYN23" s="65"/>
      <c r="QYO23" s="65"/>
      <c r="QYP23" s="65"/>
      <c r="QYQ23" s="65"/>
      <c r="QYR23" s="65"/>
      <c r="QYS23" s="65"/>
      <c r="QYT23" s="65"/>
      <c r="QYU23" s="65"/>
      <c r="QYV23" s="65"/>
      <c r="QYW23" s="65"/>
      <c r="QYX23" s="65"/>
      <c r="QYY23" s="65"/>
      <c r="QYZ23" s="65"/>
      <c r="QZA23" s="65"/>
      <c r="QZB23" s="65"/>
      <c r="QZC23" s="65"/>
      <c r="QZD23" s="65"/>
      <c r="QZE23" s="65"/>
      <c r="QZF23" s="65"/>
      <c r="QZG23" s="65"/>
      <c r="QZH23" s="65"/>
      <c r="QZI23" s="65"/>
      <c r="QZJ23" s="65"/>
      <c r="QZK23" s="65"/>
      <c r="QZL23" s="65"/>
      <c r="QZM23" s="65"/>
      <c r="QZN23" s="65"/>
      <c r="QZO23" s="65"/>
      <c r="QZP23" s="65"/>
      <c r="QZQ23" s="65"/>
      <c r="QZR23" s="65"/>
      <c r="QZS23" s="65"/>
      <c r="QZT23" s="65"/>
      <c r="QZU23" s="65"/>
      <c r="QZV23" s="65"/>
      <c r="QZW23" s="65"/>
      <c r="QZX23" s="65"/>
      <c r="QZY23" s="65"/>
      <c r="QZZ23" s="65"/>
      <c r="RAA23" s="65"/>
      <c r="RAB23" s="65"/>
      <c r="RAC23" s="65"/>
      <c r="RAD23" s="65"/>
      <c r="RAE23" s="65"/>
      <c r="RAF23" s="65"/>
      <c r="RAG23" s="65"/>
      <c r="RAH23" s="65"/>
      <c r="RAI23" s="65"/>
      <c r="RAJ23" s="65"/>
      <c r="RAK23" s="65"/>
      <c r="RAL23" s="65"/>
      <c r="RAM23" s="65"/>
      <c r="RAN23" s="65"/>
      <c r="RAO23" s="65"/>
      <c r="RAP23" s="65"/>
      <c r="RAQ23" s="65"/>
      <c r="RAR23" s="65"/>
      <c r="RAS23" s="65"/>
      <c r="RAT23" s="65"/>
      <c r="RAU23" s="65"/>
      <c r="RAV23" s="65"/>
      <c r="RAW23" s="65"/>
      <c r="RAX23" s="65"/>
      <c r="RAY23" s="65"/>
      <c r="RAZ23" s="65"/>
      <c r="RBA23" s="65"/>
      <c r="RBB23" s="65"/>
      <c r="RBC23" s="65"/>
      <c r="RBD23" s="65"/>
      <c r="RBE23" s="65"/>
      <c r="RBF23" s="65"/>
      <c r="RBG23" s="65"/>
      <c r="RBH23" s="65"/>
      <c r="RBI23" s="65"/>
      <c r="RBJ23" s="65"/>
      <c r="RBK23" s="65"/>
      <c r="RBL23" s="65"/>
      <c r="RBM23" s="65"/>
      <c r="RBN23" s="65"/>
      <c r="RBO23" s="65"/>
      <c r="RBP23" s="65"/>
      <c r="RBQ23" s="65"/>
      <c r="RBR23" s="65"/>
      <c r="RBS23" s="65"/>
      <c r="RBT23" s="65"/>
      <c r="RBU23" s="65"/>
      <c r="RBV23" s="65"/>
      <c r="RBW23" s="65"/>
      <c r="RBX23" s="65"/>
      <c r="RBY23" s="65"/>
      <c r="RBZ23" s="65"/>
      <c r="RCA23" s="65"/>
      <c r="RCB23" s="65"/>
      <c r="RCC23" s="65"/>
      <c r="RCD23" s="65"/>
      <c r="RCE23" s="65"/>
      <c r="RCF23" s="65"/>
      <c r="RCG23" s="65"/>
      <c r="RCH23" s="65"/>
      <c r="RCI23" s="65"/>
      <c r="RCJ23" s="65"/>
      <c r="RCK23" s="65"/>
      <c r="RCL23" s="65"/>
      <c r="RCM23" s="65"/>
      <c r="RCN23" s="65"/>
      <c r="RCO23" s="65"/>
      <c r="RCP23" s="65"/>
      <c r="RCQ23" s="65"/>
      <c r="RCR23" s="65"/>
      <c r="RCS23" s="65"/>
      <c r="RCT23" s="65"/>
      <c r="RCU23" s="65"/>
      <c r="RCV23" s="65"/>
      <c r="RCW23" s="65"/>
      <c r="RCX23" s="65"/>
      <c r="RCY23" s="65"/>
      <c r="RCZ23" s="65"/>
      <c r="RDA23" s="65"/>
      <c r="RDB23" s="65"/>
      <c r="RDC23" s="65"/>
      <c r="RDD23" s="65"/>
      <c r="RDE23" s="65"/>
      <c r="RDF23" s="65"/>
      <c r="RDG23" s="65"/>
      <c r="RDH23" s="65"/>
      <c r="RDI23" s="65"/>
      <c r="RDJ23" s="65"/>
      <c r="RDK23" s="65"/>
      <c r="RDL23" s="65"/>
      <c r="RDM23" s="65"/>
      <c r="RDN23" s="65"/>
      <c r="RDO23" s="65"/>
      <c r="RDP23" s="65"/>
      <c r="RDQ23" s="65"/>
      <c r="RDR23" s="65"/>
      <c r="RDS23" s="65"/>
      <c r="RDT23" s="65"/>
      <c r="RDU23" s="65"/>
      <c r="RDV23" s="65"/>
      <c r="RDW23" s="65"/>
      <c r="RDX23" s="65"/>
      <c r="RDY23" s="65"/>
      <c r="RDZ23" s="65"/>
      <c r="REA23" s="65"/>
      <c r="REB23" s="65"/>
      <c r="REC23" s="65"/>
      <c r="RED23" s="65"/>
      <c r="REE23" s="65"/>
      <c r="REF23" s="65"/>
      <c r="REG23" s="65"/>
      <c r="REH23" s="65"/>
      <c r="REI23" s="65"/>
      <c r="REJ23" s="65"/>
      <c r="REK23" s="65"/>
      <c r="REL23" s="65"/>
      <c r="REM23" s="65"/>
      <c r="REN23" s="65"/>
      <c r="REO23" s="65"/>
      <c r="REP23" s="65"/>
      <c r="REQ23" s="65"/>
      <c r="RER23" s="65"/>
      <c r="RES23" s="65"/>
      <c r="RET23" s="65"/>
      <c r="REU23" s="65"/>
      <c r="REV23" s="65"/>
      <c r="REW23" s="65"/>
      <c r="REX23" s="65"/>
      <c r="REY23" s="65"/>
      <c r="REZ23" s="65"/>
      <c r="RFA23" s="65"/>
      <c r="RFB23" s="65"/>
      <c r="RFC23" s="65"/>
      <c r="RFD23" s="65"/>
      <c r="RFE23" s="65"/>
      <c r="RFF23" s="65"/>
      <c r="RFG23" s="65"/>
      <c r="RFH23" s="65"/>
      <c r="RFI23" s="65"/>
      <c r="RFJ23" s="65"/>
      <c r="RFK23" s="65"/>
      <c r="RFL23" s="65"/>
      <c r="RFM23" s="65"/>
      <c r="RFN23" s="65"/>
      <c r="RFO23" s="65"/>
      <c r="RFP23" s="65"/>
      <c r="RFQ23" s="65"/>
      <c r="RFR23" s="65"/>
      <c r="RFS23" s="65"/>
      <c r="RFT23" s="65"/>
      <c r="RFU23" s="65"/>
      <c r="RFV23" s="65"/>
      <c r="RFW23" s="65"/>
      <c r="RFX23" s="65"/>
      <c r="RFY23" s="65"/>
      <c r="RFZ23" s="65"/>
      <c r="RGA23" s="65"/>
      <c r="RGB23" s="65"/>
      <c r="RGC23" s="65"/>
      <c r="RGD23" s="65"/>
      <c r="RGE23" s="65"/>
      <c r="RGF23" s="65"/>
      <c r="RGG23" s="65"/>
      <c r="RGH23" s="65"/>
      <c r="RGI23" s="65"/>
      <c r="RGJ23" s="65"/>
      <c r="RGK23" s="65"/>
      <c r="RGL23" s="65"/>
      <c r="RGM23" s="65"/>
      <c r="RGN23" s="65"/>
      <c r="RGO23" s="65"/>
      <c r="RGP23" s="65"/>
      <c r="RGQ23" s="65"/>
      <c r="RGR23" s="65"/>
      <c r="RGS23" s="65"/>
      <c r="RGT23" s="65"/>
      <c r="RGU23" s="65"/>
      <c r="RGV23" s="65"/>
      <c r="RGW23" s="65"/>
      <c r="RGX23" s="65"/>
      <c r="RGY23" s="65"/>
      <c r="RGZ23" s="65"/>
      <c r="RHA23" s="65"/>
      <c r="RHB23" s="65"/>
      <c r="RHC23" s="65"/>
      <c r="RHD23" s="65"/>
      <c r="RHE23" s="65"/>
      <c r="RHF23" s="65"/>
      <c r="RHG23" s="65"/>
      <c r="RHH23" s="65"/>
      <c r="RHI23" s="65"/>
      <c r="RHJ23" s="65"/>
      <c r="RHK23" s="65"/>
      <c r="RHL23" s="65"/>
      <c r="RHM23" s="65"/>
      <c r="RHN23" s="65"/>
      <c r="RHO23" s="65"/>
      <c r="RHP23" s="65"/>
      <c r="RHQ23" s="65"/>
      <c r="RHR23" s="65"/>
      <c r="RHS23" s="65"/>
      <c r="RHT23" s="65"/>
      <c r="RHU23" s="65"/>
      <c r="RHV23" s="65"/>
      <c r="RHW23" s="65"/>
      <c r="RHX23" s="65"/>
      <c r="RHY23" s="65"/>
      <c r="RHZ23" s="65"/>
      <c r="RIA23" s="65"/>
      <c r="RIB23" s="65"/>
      <c r="RIC23" s="65"/>
      <c r="RID23" s="65"/>
      <c r="RIE23" s="65"/>
      <c r="RIF23" s="65"/>
      <c r="RIG23" s="65"/>
      <c r="RIH23" s="65"/>
      <c r="RII23" s="65"/>
      <c r="RIJ23" s="65"/>
      <c r="RIK23" s="65"/>
      <c r="RIL23" s="65"/>
      <c r="RIM23" s="65"/>
      <c r="RIN23" s="65"/>
      <c r="RIO23" s="65"/>
      <c r="RIP23" s="65"/>
      <c r="RIQ23" s="65"/>
      <c r="RIR23" s="65"/>
      <c r="RIS23" s="65"/>
      <c r="RIT23" s="65"/>
      <c r="RIU23" s="65"/>
      <c r="RIV23" s="65"/>
      <c r="RIW23" s="65"/>
      <c r="RIX23" s="65"/>
      <c r="RIY23" s="65"/>
      <c r="RIZ23" s="65"/>
      <c r="RJA23" s="65"/>
      <c r="RJB23" s="65"/>
      <c r="RJC23" s="65"/>
      <c r="RJD23" s="65"/>
      <c r="RJE23" s="65"/>
      <c r="RJF23" s="65"/>
      <c r="RJG23" s="65"/>
      <c r="RJH23" s="65"/>
      <c r="RJI23" s="65"/>
      <c r="RJJ23" s="65"/>
      <c r="RJK23" s="65"/>
      <c r="RJL23" s="65"/>
      <c r="RJM23" s="65"/>
      <c r="RJN23" s="65"/>
      <c r="RJO23" s="65"/>
      <c r="RJP23" s="65"/>
      <c r="RJQ23" s="65"/>
      <c r="RJR23" s="65"/>
      <c r="RJS23" s="65"/>
      <c r="RJT23" s="65"/>
      <c r="RJU23" s="65"/>
      <c r="RJV23" s="65"/>
      <c r="RJW23" s="65"/>
      <c r="RJX23" s="65"/>
      <c r="RJY23" s="65"/>
      <c r="RJZ23" s="65"/>
      <c r="RKA23" s="65"/>
      <c r="RKB23" s="65"/>
      <c r="RKC23" s="65"/>
      <c r="RKD23" s="65"/>
      <c r="RKE23" s="65"/>
      <c r="RKF23" s="65"/>
      <c r="RKG23" s="65"/>
      <c r="RKH23" s="65"/>
      <c r="RKI23" s="65"/>
      <c r="RKJ23" s="65"/>
      <c r="RKK23" s="65"/>
      <c r="RKL23" s="65"/>
      <c r="RKM23" s="65"/>
      <c r="RKN23" s="65"/>
      <c r="RKO23" s="65"/>
      <c r="RKP23" s="65"/>
      <c r="RKQ23" s="65"/>
      <c r="RKR23" s="65"/>
      <c r="RKS23" s="65"/>
      <c r="RKT23" s="65"/>
      <c r="RKU23" s="65"/>
      <c r="RKV23" s="65"/>
      <c r="RKW23" s="65"/>
      <c r="RKX23" s="65"/>
      <c r="RKY23" s="65"/>
      <c r="RKZ23" s="65"/>
      <c r="RLA23" s="65"/>
      <c r="RLB23" s="65"/>
      <c r="RLC23" s="65"/>
      <c r="RLD23" s="65"/>
      <c r="RLE23" s="65"/>
      <c r="RLF23" s="65"/>
      <c r="RLG23" s="65"/>
      <c r="RLH23" s="65"/>
      <c r="RLI23" s="65"/>
      <c r="RLJ23" s="65"/>
      <c r="RLK23" s="65"/>
      <c r="RLL23" s="65"/>
      <c r="RLM23" s="65"/>
      <c r="RLN23" s="65"/>
      <c r="RLO23" s="65"/>
      <c r="RLP23" s="65"/>
      <c r="RLQ23" s="65"/>
      <c r="RLR23" s="65"/>
      <c r="RLS23" s="65"/>
      <c r="RLT23" s="65"/>
      <c r="RLU23" s="65"/>
      <c r="RLV23" s="65"/>
      <c r="RLW23" s="65"/>
      <c r="RLX23" s="65"/>
      <c r="RLY23" s="65"/>
      <c r="RLZ23" s="65"/>
      <c r="RMA23" s="65"/>
      <c r="RMB23" s="65"/>
      <c r="RMC23" s="65"/>
      <c r="RMD23" s="65"/>
      <c r="RME23" s="65"/>
      <c r="RMF23" s="65"/>
      <c r="RMG23" s="65"/>
      <c r="RMH23" s="65"/>
      <c r="RMI23" s="65"/>
      <c r="RMJ23" s="65"/>
      <c r="RMK23" s="65"/>
      <c r="RML23" s="65"/>
      <c r="RMM23" s="65"/>
      <c r="RMN23" s="65"/>
      <c r="RMO23" s="65"/>
      <c r="RMP23" s="65"/>
      <c r="RMQ23" s="65"/>
      <c r="RMR23" s="65"/>
      <c r="RMS23" s="65"/>
      <c r="RMT23" s="65"/>
      <c r="RMU23" s="65"/>
      <c r="RMV23" s="65"/>
      <c r="RMW23" s="65"/>
      <c r="RMX23" s="65"/>
      <c r="RMY23" s="65"/>
      <c r="RMZ23" s="65"/>
      <c r="RNA23" s="65"/>
      <c r="RNB23" s="65"/>
      <c r="RNC23" s="65"/>
      <c r="RND23" s="65"/>
      <c r="RNE23" s="65"/>
      <c r="RNF23" s="65"/>
      <c r="RNG23" s="65"/>
      <c r="RNH23" s="65"/>
      <c r="RNI23" s="65"/>
      <c r="RNJ23" s="65"/>
      <c r="RNK23" s="65"/>
      <c r="RNL23" s="65"/>
      <c r="RNM23" s="65"/>
      <c r="RNN23" s="65"/>
      <c r="RNO23" s="65"/>
      <c r="RNP23" s="65"/>
      <c r="RNQ23" s="65"/>
      <c r="RNR23" s="65"/>
      <c r="RNS23" s="65"/>
      <c r="RNT23" s="65"/>
      <c r="RNU23" s="65"/>
      <c r="RNV23" s="65"/>
      <c r="RNW23" s="65"/>
      <c r="RNX23" s="65"/>
      <c r="RNY23" s="65"/>
      <c r="RNZ23" s="65"/>
      <c r="ROA23" s="65"/>
      <c r="ROB23" s="65"/>
      <c r="ROC23" s="65"/>
      <c r="ROD23" s="65"/>
      <c r="ROE23" s="65"/>
      <c r="ROF23" s="65"/>
      <c r="ROG23" s="65"/>
      <c r="ROH23" s="65"/>
      <c r="ROI23" s="65"/>
      <c r="ROJ23" s="65"/>
      <c r="ROK23" s="65"/>
      <c r="ROL23" s="65"/>
      <c r="ROM23" s="65"/>
      <c r="RON23" s="65"/>
      <c r="ROO23" s="65"/>
      <c r="ROP23" s="65"/>
      <c r="ROQ23" s="65"/>
      <c r="ROR23" s="65"/>
      <c r="ROS23" s="65"/>
      <c r="ROT23" s="65"/>
      <c r="ROU23" s="65"/>
      <c r="ROV23" s="65"/>
      <c r="ROW23" s="65"/>
      <c r="ROX23" s="65"/>
      <c r="ROY23" s="65"/>
      <c r="ROZ23" s="65"/>
      <c r="RPA23" s="65"/>
      <c r="RPB23" s="65"/>
      <c r="RPC23" s="65"/>
      <c r="RPD23" s="65"/>
      <c r="RPE23" s="65"/>
      <c r="RPF23" s="65"/>
      <c r="RPG23" s="65"/>
      <c r="RPH23" s="65"/>
      <c r="RPI23" s="65"/>
      <c r="RPJ23" s="65"/>
      <c r="RPK23" s="65"/>
      <c r="RPL23" s="65"/>
      <c r="RPM23" s="65"/>
      <c r="RPN23" s="65"/>
      <c r="RPO23" s="65"/>
      <c r="RPP23" s="65"/>
      <c r="RPQ23" s="65"/>
      <c r="RPR23" s="65"/>
      <c r="RPS23" s="65"/>
      <c r="RPT23" s="65"/>
      <c r="RPU23" s="65"/>
      <c r="RPV23" s="65"/>
      <c r="RPW23" s="65"/>
      <c r="RPX23" s="65"/>
      <c r="RPY23" s="65"/>
      <c r="RPZ23" s="65"/>
      <c r="RQA23" s="65"/>
      <c r="RQB23" s="65"/>
      <c r="RQC23" s="65"/>
      <c r="RQD23" s="65"/>
      <c r="RQE23" s="65"/>
      <c r="RQF23" s="65"/>
      <c r="RQG23" s="65"/>
      <c r="RQH23" s="65"/>
      <c r="RQI23" s="65"/>
      <c r="RQJ23" s="65"/>
      <c r="RQK23" s="65"/>
      <c r="RQL23" s="65"/>
      <c r="RQM23" s="65"/>
      <c r="RQN23" s="65"/>
      <c r="RQO23" s="65"/>
      <c r="RQP23" s="65"/>
      <c r="RQQ23" s="65"/>
      <c r="RQR23" s="65"/>
      <c r="RQS23" s="65"/>
      <c r="RQT23" s="65"/>
      <c r="RQU23" s="65"/>
      <c r="RQV23" s="65"/>
      <c r="RQW23" s="65"/>
      <c r="RQX23" s="65"/>
      <c r="RQY23" s="65"/>
      <c r="RQZ23" s="65"/>
      <c r="RRA23" s="65"/>
      <c r="RRB23" s="65"/>
      <c r="RRC23" s="65"/>
      <c r="RRD23" s="65"/>
      <c r="RRE23" s="65"/>
      <c r="RRF23" s="65"/>
      <c r="RRG23" s="65"/>
      <c r="RRH23" s="65"/>
      <c r="RRI23" s="65"/>
      <c r="RRJ23" s="65"/>
      <c r="RRK23" s="65"/>
      <c r="RRL23" s="65"/>
      <c r="RRM23" s="65"/>
      <c r="RRN23" s="65"/>
      <c r="RRO23" s="65"/>
      <c r="RRP23" s="65"/>
      <c r="RRQ23" s="65"/>
      <c r="RRR23" s="65"/>
      <c r="RRS23" s="65"/>
      <c r="RRT23" s="65"/>
      <c r="RRU23" s="65"/>
      <c r="RRV23" s="65"/>
      <c r="RRW23" s="65"/>
      <c r="RRX23" s="65"/>
      <c r="RRY23" s="65"/>
      <c r="RRZ23" s="65"/>
      <c r="RSA23" s="65"/>
      <c r="RSB23" s="65"/>
      <c r="RSC23" s="65"/>
      <c r="RSD23" s="65"/>
      <c r="RSE23" s="65"/>
      <c r="RSF23" s="65"/>
      <c r="RSG23" s="65"/>
      <c r="RSH23" s="65"/>
      <c r="RSI23" s="65"/>
      <c r="RSJ23" s="65"/>
      <c r="RSK23" s="65"/>
      <c r="RSL23" s="65"/>
      <c r="RSM23" s="65"/>
      <c r="RSN23" s="65"/>
      <c r="RSO23" s="65"/>
      <c r="RSP23" s="65"/>
      <c r="RSQ23" s="65"/>
      <c r="RSR23" s="65"/>
      <c r="RSS23" s="65"/>
      <c r="RST23" s="65"/>
      <c r="RSU23" s="65"/>
      <c r="RSV23" s="65"/>
      <c r="RSW23" s="65"/>
      <c r="RSX23" s="65"/>
      <c r="RSY23" s="65"/>
      <c r="RSZ23" s="65"/>
      <c r="RTA23" s="65"/>
      <c r="RTB23" s="65"/>
      <c r="RTC23" s="65"/>
      <c r="RTD23" s="65"/>
      <c r="RTE23" s="65"/>
      <c r="RTF23" s="65"/>
      <c r="RTG23" s="65"/>
      <c r="RTH23" s="65"/>
      <c r="RTI23" s="65"/>
      <c r="RTJ23" s="65"/>
      <c r="RTK23" s="65"/>
      <c r="RTL23" s="65"/>
      <c r="RTM23" s="65"/>
      <c r="RTN23" s="65"/>
      <c r="RTO23" s="65"/>
      <c r="RTP23" s="65"/>
      <c r="RTQ23" s="65"/>
      <c r="RTR23" s="65"/>
      <c r="RTS23" s="65"/>
      <c r="RTT23" s="65"/>
      <c r="RTU23" s="65"/>
      <c r="RTV23" s="65"/>
      <c r="RTW23" s="65"/>
      <c r="RTX23" s="65"/>
      <c r="RTY23" s="65"/>
      <c r="RTZ23" s="65"/>
      <c r="RUA23" s="65"/>
      <c r="RUB23" s="65"/>
      <c r="RUC23" s="65"/>
      <c r="RUD23" s="65"/>
      <c r="RUE23" s="65"/>
      <c r="RUF23" s="65"/>
      <c r="RUG23" s="65"/>
      <c r="RUH23" s="65"/>
      <c r="RUI23" s="65"/>
      <c r="RUJ23" s="65"/>
      <c r="RUK23" s="65"/>
      <c r="RUL23" s="65"/>
      <c r="RUM23" s="65"/>
      <c r="RUN23" s="65"/>
      <c r="RUO23" s="65"/>
      <c r="RUP23" s="65"/>
      <c r="RUQ23" s="65"/>
      <c r="RUR23" s="65"/>
      <c r="RUS23" s="65"/>
      <c r="RUT23" s="65"/>
      <c r="RUU23" s="65"/>
      <c r="RUV23" s="65"/>
      <c r="RUW23" s="65"/>
      <c r="RUX23" s="65"/>
      <c r="RUY23" s="65"/>
      <c r="RUZ23" s="65"/>
      <c r="RVA23" s="65"/>
      <c r="RVB23" s="65"/>
      <c r="RVC23" s="65"/>
      <c r="RVD23" s="65"/>
      <c r="RVE23" s="65"/>
      <c r="RVF23" s="65"/>
      <c r="RVG23" s="65"/>
      <c r="RVH23" s="65"/>
      <c r="RVI23" s="65"/>
      <c r="RVJ23" s="65"/>
      <c r="RVK23" s="65"/>
      <c r="RVL23" s="65"/>
      <c r="RVM23" s="65"/>
      <c r="RVN23" s="65"/>
      <c r="RVO23" s="65"/>
      <c r="RVP23" s="65"/>
      <c r="RVQ23" s="65"/>
      <c r="RVR23" s="65"/>
      <c r="RVS23" s="65"/>
      <c r="RVT23" s="65"/>
      <c r="RVU23" s="65"/>
      <c r="RVV23" s="65"/>
      <c r="RVW23" s="65"/>
      <c r="RVX23" s="65"/>
      <c r="RVY23" s="65"/>
      <c r="RVZ23" s="65"/>
      <c r="RWA23" s="65"/>
      <c r="RWB23" s="65"/>
      <c r="RWC23" s="65"/>
      <c r="RWD23" s="65"/>
      <c r="RWE23" s="65"/>
      <c r="RWF23" s="65"/>
      <c r="RWG23" s="65"/>
      <c r="RWH23" s="65"/>
      <c r="RWI23" s="65"/>
      <c r="RWJ23" s="65"/>
      <c r="RWK23" s="65"/>
      <c r="RWL23" s="65"/>
      <c r="RWM23" s="65"/>
      <c r="RWN23" s="65"/>
      <c r="RWO23" s="65"/>
      <c r="RWP23" s="65"/>
      <c r="RWQ23" s="65"/>
      <c r="RWR23" s="65"/>
      <c r="RWS23" s="65"/>
      <c r="RWT23" s="65"/>
      <c r="RWU23" s="65"/>
      <c r="RWV23" s="65"/>
      <c r="RWW23" s="65"/>
      <c r="RWX23" s="65"/>
      <c r="RWY23" s="65"/>
      <c r="RWZ23" s="65"/>
      <c r="RXA23" s="65"/>
      <c r="RXB23" s="65"/>
      <c r="RXC23" s="65"/>
      <c r="RXD23" s="65"/>
      <c r="RXE23" s="65"/>
      <c r="RXF23" s="65"/>
      <c r="RXG23" s="65"/>
      <c r="RXH23" s="65"/>
      <c r="RXI23" s="65"/>
      <c r="RXJ23" s="65"/>
      <c r="RXK23" s="65"/>
      <c r="RXL23" s="65"/>
      <c r="RXM23" s="65"/>
      <c r="RXN23" s="65"/>
      <c r="RXO23" s="65"/>
      <c r="RXP23" s="65"/>
      <c r="RXQ23" s="65"/>
      <c r="RXR23" s="65"/>
      <c r="RXS23" s="65"/>
      <c r="RXT23" s="65"/>
      <c r="RXU23" s="65"/>
      <c r="RXV23" s="65"/>
      <c r="RXW23" s="65"/>
      <c r="RXX23" s="65"/>
      <c r="RXY23" s="65"/>
      <c r="RXZ23" s="65"/>
      <c r="RYA23" s="65"/>
      <c r="RYB23" s="65"/>
      <c r="RYC23" s="65"/>
      <c r="RYD23" s="65"/>
      <c r="RYE23" s="65"/>
      <c r="RYF23" s="65"/>
      <c r="RYG23" s="65"/>
      <c r="RYH23" s="65"/>
      <c r="RYI23" s="65"/>
      <c r="RYJ23" s="65"/>
      <c r="RYK23" s="65"/>
      <c r="RYL23" s="65"/>
      <c r="RYM23" s="65"/>
      <c r="RYN23" s="65"/>
      <c r="RYO23" s="65"/>
      <c r="RYP23" s="65"/>
      <c r="RYQ23" s="65"/>
      <c r="RYR23" s="65"/>
      <c r="RYS23" s="65"/>
      <c r="RYT23" s="65"/>
      <c r="RYU23" s="65"/>
      <c r="RYV23" s="65"/>
      <c r="RYW23" s="65"/>
      <c r="RYX23" s="65"/>
      <c r="RYY23" s="65"/>
      <c r="RYZ23" s="65"/>
      <c r="RZA23" s="65"/>
      <c r="RZB23" s="65"/>
      <c r="RZC23" s="65"/>
      <c r="RZD23" s="65"/>
      <c r="RZE23" s="65"/>
      <c r="RZF23" s="65"/>
      <c r="RZG23" s="65"/>
      <c r="RZH23" s="65"/>
      <c r="RZI23" s="65"/>
      <c r="RZJ23" s="65"/>
      <c r="RZK23" s="65"/>
      <c r="RZL23" s="65"/>
      <c r="RZM23" s="65"/>
      <c r="RZN23" s="65"/>
      <c r="RZO23" s="65"/>
      <c r="RZP23" s="65"/>
      <c r="RZQ23" s="65"/>
      <c r="RZR23" s="65"/>
      <c r="RZS23" s="65"/>
      <c r="RZT23" s="65"/>
      <c r="RZU23" s="65"/>
      <c r="RZV23" s="65"/>
      <c r="RZW23" s="65"/>
      <c r="RZX23" s="65"/>
      <c r="RZY23" s="65"/>
      <c r="RZZ23" s="65"/>
      <c r="SAA23" s="65"/>
      <c r="SAB23" s="65"/>
      <c r="SAC23" s="65"/>
      <c r="SAD23" s="65"/>
      <c r="SAE23" s="65"/>
      <c r="SAF23" s="65"/>
      <c r="SAG23" s="65"/>
      <c r="SAH23" s="65"/>
      <c r="SAI23" s="65"/>
      <c r="SAJ23" s="65"/>
      <c r="SAK23" s="65"/>
      <c r="SAL23" s="65"/>
      <c r="SAM23" s="65"/>
      <c r="SAN23" s="65"/>
      <c r="SAO23" s="65"/>
      <c r="SAP23" s="65"/>
      <c r="SAQ23" s="65"/>
      <c r="SAR23" s="65"/>
      <c r="SAS23" s="65"/>
      <c r="SAT23" s="65"/>
      <c r="SAU23" s="65"/>
      <c r="SAV23" s="65"/>
      <c r="SAW23" s="65"/>
      <c r="SAX23" s="65"/>
      <c r="SAY23" s="65"/>
      <c r="SAZ23" s="65"/>
      <c r="SBA23" s="65"/>
      <c r="SBB23" s="65"/>
      <c r="SBC23" s="65"/>
      <c r="SBD23" s="65"/>
      <c r="SBE23" s="65"/>
      <c r="SBF23" s="65"/>
      <c r="SBG23" s="65"/>
      <c r="SBH23" s="65"/>
      <c r="SBI23" s="65"/>
      <c r="SBJ23" s="65"/>
      <c r="SBK23" s="65"/>
      <c r="SBL23" s="65"/>
      <c r="SBM23" s="65"/>
      <c r="SBN23" s="65"/>
      <c r="SBO23" s="65"/>
      <c r="SBP23" s="65"/>
      <c r="SBQ23" s="65"/>
      <c r="SBR23" s="65"/>
      <c r="SBS23" s="65"/>
      <c r="SBT23" s="65"/>
      <c r="SBU23" s="65"/>
      <c r="SBV23" s="65"/>
      <c r="SBW23" s="65"/>
      <c r="SBX23" s="65"/>
      <c r="SBY23" s="65"/>
      <c r="SBZ23" s="65"/>
      <c r="SCA23" s="65"/>
      <c r="SCB23" s="65"/>
      <c r="SCC23" s="65"/>
      <c r="SCD23" s="65"/>
      <c r="SCE23" s="65"/>
      <c r="SCF23" s="65"/>
      <c r="SCG23" s="65"/>
      <c r="SCH23" s="65"/>
      <c r="SCI23" s="65"/>
      <c r="SCJ23" s="65"/>
      <c r="SCK23" s="65"/>
      <c r="SCL23" s="65"/>
      <c r="SCM23" s="65"/>
      <c r="SCN23" s="65"/>
      <c r="SCO23" s="65"/>
      <c r="SCP23" s="65"/>
      <c r="SCQ23" s="65"/>
      <c r="SCR23" s="65"/>
      <c r="SCS23" s="65"/>
      <c r="SCT23" s="65"/>
      <c r="SCU23" s="65"/>
      <c r="SCV23" s="65"/>
      <c r="SCW23" s="65"/>
      <c r="SCX23" s="65"/>
      <c r="SCY23" s="65"/>
      <c r="SCZ23" s="65"/>
      <c r="SDA23" s="65"/>
      <c r="SDB23" s="65"/>
      <c r="SDC23" s="65"/>
      <c r="SDD23" s="65"/>
      <c r="SDE23" s="65"/>
      <c r="SDF23" s="65"/>
      <c r="SDG23" s="65"/>
      <c r="SDH23" s="65"/>
      <c r="SDI23" s="65"/>
      <c r="SDJ23" s="65"/>
      <c r="SDK23" s="65"/>
      <c r="SDL23" s="65"/>
      <c r="SDM23" s="65"/>
      <c r="SDN23" s="65"/>
      <c r="SDO23" s="65"/>
      <c r="SDP23" s="65"/>
      <c r="SDQ23" s="65"/>
      <c r="SDR23" s="65"/>
      <c r="SDS23" s="65"/>
      <c r="SDT23" s="65"/>
      <c r="SDU23" s="65"/>
      <c r="SDV23" s="65"/>
      <c r="SDW23" s="65"/>
      <c r="SDX23" s="65"/>
      <c r="SDY23" s="65"/>
      <c r="SDZ23" s="65"/>
      <c r="SEA23" s="65"/>
      <c r="SEB23" s="65"/>
      <c r="SEC23" s="65"/>
      <c r="SED23" s="65"/>
      <c r="SEE23" s="65"/>
      <c r="SEF23" s="65"/>
      <c r="SEG23" s="65"/>
      <c r="SEH23" s="65"/>
      <c r="SEI23" s="65"/>
      <c r="SEJ23" s="65"/>
      <c r="SEK23" s="65"/>
      <c r="SEL23" s="65"/>
      <c r="SEM23" s="65"/>
      <c r="SEN23" s="65"/>
      <c r="SEO23" s="65"/>
      <c r="SEP23" s="65"/>
      <c r="SEQ23" s="65"/>
      <c r="SER23" s="65"/>
      <c r="SES23" s="65"/>
      <c r="SET23" s="65"/>
      <c r="SEU23" s="65"/>
      <c r="SEV23" s="65"/>
      <c r="SEW23" s="65"/>
      <c r="SEX23" s="65"/>
      <c r="SEY23" s="65"/>
      <c r="SEZ23" s="65"/>
      <c r="SFA23" s="65"/>
      <c r="SFB23" s="65"/>
      <c r="SFC23" s="65"/>
      <c r="SFD23" s="65"/>
      <c r="SFE23" s="65"/>
      <c r="SFF23" s="65"/>
      <c r="SFG23" s="65"/>
      <c r="SFH23" s="65"/>
      <c r="SFI23" s="65"/>
      <c r="SFJ23" s="65"/>
      <c r="SFK23" s="65"/>
      <c r="SFL23" s="65"/>
      <c r="SFM23" s="65"/>
      <c r="SFN23" s="65"/>
      <c r="SFO23" s="65"/>
      <c r="SFP23" s="65"/>
      <c r="SFQ23" s="65"/>
      <c r="SFR23" s="65"/>
      <c r="SFS23" s="65"/>
      <c r="SFT23" s="65"/>
      <c r="SFU23" s="65"/>
      <c r="SFV23" s="65"/>
      <c r="SFW23" s="65"/>
      <c r="SFX23" s="65"/>
      <c r="SFY23" s="65"/>
      <c r="SFZ23" s="65"/>
      <c r="SGA23" s="65"/>
      <c r="SGB23" s="65"/>
      <c r="SGC23" s="65"/>
      <c r="SGD23" s="65"/>
      <c r="SGE23" s="65"/>
      <c r="SGF23" s="65"/>
      <c r="SGG23" s="65"/>
      <c r="SGH23" s="65"/>
      <c r="SGI23" s="65"/>
      <c r="SGJ23" s="65"/>
      <c r="SGK23" s="65"/>
      <c r="SGL23" s="65"/>
      <c r="SGM23" s="65"/>
      <c r="SGN23" s="65"/>
      <c r="SGO23" s="65"/>
      <c r="SGP23" s="65"/>
      <c r="SGQ23" s="65"/>
      <c r="SGR23" s="65"/>
      <c r="SGS23" s="65"/>
      <c r="SGT23" s="65"/>
      <c r="SGU23" s="65"/>
      <c r="SGV23" s="65"/>
      <c r="SGW23" s="65"/>
      <c r="SGX23" s="65"/>
      <c r="SGY23" s="65"/>
      <c r="SGZ23" s="65"/>
      <c r="SHA23" s="65"/>
      <c r="SHB23" s="65"/>
      <c r="SHC23" s="65"/>
      <c r="SHD23" s="65"/>
      <c r="SHE23" s="65"/>
      <c r="SHF23" s="65"/>
      <c r="SHG23" s="65"/>
      <c r="SHH23" s="65"/>
      <c r="SHI23" s="65"/>
      <c r="SHJ23" s="65"/>
      <c r="SHK23" s="65"/>
      <c r="SHL23" s="65"/>
      <c r="SHM23" s="65"/>
      <c r="SHN23" s="65"/>
      <c r="SHO23" s="65"/>
      <c r="SHP23" s="65"/>
      <c r="SHQ23" s="65"/>
      <c r="SHR23" s="65"/>
      <c r="SHS23" s="65"/>
      <c r="SHT23" s="65"/>
      <c r="SHU23" s="65"/>
      <c r="SHV23" s="65"/>
      <c r="SHW23" s="65"/>
      <c r="SHX23" s="65"/>
      <c r="SHY23" s="65"/>
      <c r="SHZ23" s="65"/>
      <c r="SIA23" s="65"/>
      <c r="SIB23" s="65"/>
      <c r="SIC23" s="65"/>
      <c r="SID23" s="65"/>
      <c r="SIE23" s="65"/>
      <c r="SIF23" s="65"/>
      <c r="SIG23" s="65"/>
      <c r="SIH23" s="65"/>
      <c r="SII23" s="65"/>
      <c r="SIJ23" s="65"/>
      <c r="SIK23" s="65"/>
      <c r="SIL23" s="65"/>
      <c r="SIM23" s="65"/>
      <c r="SIN23" s="65"/>
      <c r="SIO23" s="65"/>
      <c r="SIP23" s="65"/>
      <c r="SIQ23" s="65"/>
      <c r="SIR23" s="65"/>
      <c r="SIS23" s="65"/>
      <c r="SIT23" s="65"/>
      <c r="SIU23" s="65"/>
      <c r="SIV23" s="65"/>
      <c r="SIW23" s="65"/>
      <c r="SIX23" s="65"/>
      <c r="SIY23" s="65"/>
      <c r="SIZ23" s="65"/>
      <c r="SJA23" s="65"/>
      <c r="SJB23" s="65"/>
      <c r="SJC23" s="65"/>
      <c r="SJD23" s="65"/>
      <c r="SJE23" s="65"/>
      <c r="SJF23" s="65"/>
      <c r="SJG23" s="65"/>
      <c r="SJH23" s="65"/>
      <c r="SJI23" s="65"/>
      <c r="SJJ23" s="65"/>
      <c r="SJK23" s="65"/>
      <c r="SJL23" s="65"/>
      <c r="SJM23" s="65"/>
      <c r="SJN23" s="65"/>
      <c r="SJO23" s="65"/>
      <c r="SJP23" s="65"/>
      <c r="SJQ23" s="65"/>
      <c r="SJR23" s="65"/>
      <c r="SJS23" s="65"/>
      <c r="SJT23" s="65"/>
      <c r="SJU23" s="65"/>
      <c r="SJV23" s="65"/>
      <c r="SJW23" s="65"/>
      <c r="SJX23" s="65"/>
      <c r="SJY23" s="65"/>
      <c r="SJZ23" s="65"/>
      <c r="SKA23" s="65"/>
      <c r="SKB23" s="65"/>
      <c r="SKC23" s="65"/>
      <c r="SKD23" s="65"/>
      <c r="SKE23" s="65"/>
      <c r="SKF23" s="65"/>
      <c r="SKG23" s="65"/>
      <c r="SKH23" s="65"/>
      <c r="SKI23" s="65"/>
      <c r="SKJ23" s="65"/>
      <c r="SKK23" s="65"/>
      <c r="SKL23" s="65"/>
      <c r="SKM23" s="65"/>
      <c r="SKN23" s="65"/>
      <c r="SKO23" s="65"/>
      <c r="SKP23" s="65"/>
      <c r="SKQ23" s="65"/>
      <c r="SKR23" s="65"/>
      <c r="SKS23" s="65"/>
      <c r="SKT23" s="65"/>
      <c r="SKU23" s="65"/>
      <c r="SKV23" s="65"/>
      <c r="SKW23" s="65"/>
      <c r="SKX23" s="65"/>
      <c r="SKY23" s="65"/>
      <c r="SKZ23" s="65"/>
      <c r="SLA23" s="65"/>
      <c r="SLB23" s="65"/>
      <c r="SLC23" s="65"/>
      <c r="SLD23" s="65"/>
      <c r="SLE23" s="65"/>
      <c r="SLF23" s="65"/>
      <c r="SLG23" s="65"/>
      <c r="SLH23" s="65"/>
      <c r="SLI23" s="65"/>
      <c r="SLJ23" s="65"/>
      <c r="SLK23" s="65"/>
      <c r="SLL23" s="65"/>
      <c r="SLM23" s="65"/>
      <c r="SLN23" s="65"/>
      <c r="SLO23" s="65"/>
      <c r="SLP23" s="65"/>
      <c r="SLQ23" s="65"/>
      <c r="SLR23" s="65"/>
      <c r="SLS23" s="65"/>
      <c r="SLT23" s="65"/>
      <c r="SLU23" s="65"/>
      <c r="SLV23" s="65"/>
      <c r="SLW23" s="65"/>
      <c r="SLX23" s="65"/>
      <c r="SLY23" s="65"/>
      <c r="SLZ23" s="65"/>
      <c r="SMA23" s="65"/>
      <c r="SMB23" s="65"/>
      <c r="SMC23" s="65"/>
      <c r="SMD23" s="65"/>
      <c r="SME23" s="65"/>
      <c r="SMF23" s="65"/>
      <c r="SMG23" s="65"/>
      <c r="SMH23" s="65"/>
      <c r="SMI23" s="65"/>
      <c r="SMJ23" s="65"/>
      <c r="SMK23" s="65"/>
      <c r="SML23" s="65"/>
      <c r="SMM23" s="65"/>
      <c r="SMN23" s="65"/>
      <c r="SMO23" s="65"/>
      <c r="SMP23" s="65"/>
      <c r="SMQ23" s="65"/>
      <c r="SMR23" s="65"/>
      <c r="SMS23" s="65"/>
      <c r="SMT23" s="65"/>
      <c r="SMU23" s="65"/>
      <c r="SMV23" s="65"/>
      <c r="SMW23" s="65"/>
      <c r="SMX23" s="65"/>
      <c r="SMY23" s="65"/>
      <c r="SMZ23" s="65"/>
      <c r="SNA23" s="65"/>
      <c r="SNB23" s="65"/>
      <c r="SNC23" s="65"/>
      <c r="SND23" s="65"/>
      <c r="SNE23" s="65"/>
      <c r="SNF23" s="65"/>
      <c r="SNG23" s="65"/>
      <c r="SNH23" s="65"/>
      <c r="SNI23" s="65"/>
      <c r="SNJ23" s="65"/>
      <c r="SNK23" s="65"/>
      <c r="SNL23" s="65"/>
      <c r="SNM23" s="65"/>
      <c r="SNN23" s="65"/>
      <c r="SNO23" s="65"/>
      <c r="SNP23" s="65"/>
      <c r="SNQ23" s="65"/>
      <c r="SNR23" s="65"/>
      <c r="SNS23" s="65"/>
      <c r="SNT23" s="65"/>
      <c r="SNU23" s="65"/>
      <c r="SNV23" s="65"/>
      <c r="SNW23" s="65"/>
      <c r="SNX23" s="65"/>
      <c r="SNY23" s="65"/>
      <c r="SNZ23" s="65"/>
      <c r="SOA23" s="65"/>
      <c r="SOB23" s="65"/>
      <c r="SOC23" s="65"/>
      <c r="SOD23" s="65"/>
      <c r="SOE23" s="65"/>
      <c r="SOF23" s="65"/>
      <c r="SOG23" s="65"/>
      <c r="SOH23" s="65"/>
      <c r="SOI23" s="65"/>
      <c r="SOJ23" s="65"/>
      <c r="SOK23" s="65"/>
      <c r="SOL23" s="65"/>
      <c r="SOM23" s="65"/>
      <c r="SON23" s="65"/>
      <c r="SOO23" s="65"/>
      <c r="SOP23" s="65"/>
      <c r="SOQ23" s="65"/>
      <c r="SOR23" s="65"/>
      <c r="SOS23" s="65"/>
      <c r="SOT23" s="65"/>
      <c r="SOU23" s="65"/>
      <c r="SOV23" s="65"/>
      <c r="SOW23" s="65"/>
      <c r="SOX23" s="65"/>
      <c r="SOY23" s="65"/>
      <c r="SOZ23" s="65"/>
      <c r="SPA23" s="65"/>
      <c r="SPB23" s="65"/>
      <c r="SPC23" s="65"/>
      <c r="SPD23" s="65"/>
      <c r="SPE23" s="65"/>
      <c r="SPF23" s="65"/>
      <c r="SPG23" s="65"/>
      <c r="SPH23" s="65"/>
      <c r="SPI23" s="65"/>
      <c r="SPJ23" s="65"/>
      <c r="SPK23" s="65"/>
      <c r="SPL23" s="65"/>
      <c r="SPM23" s="65"/>
      <c r="SPN23" s="65"/>
      <c r="SPO23" s="65"/>
      <c r="SPP23" s="65"/>
      <c r="SPQ23" s="65"/>
      <c r="SPR23" s="65"/>
      <c r="SPS23" s="65"/>
      <c r="SPT23" s="65"/>
      <c r="SPU23" s="65"/>
      <c r="SPV23" s="65"/>
      <c r="SPW23" s="65"/>
      <c r="SPX23" s="65"/>
      <c r="SPY23" s="65"/>
      <c r="SPZ23" s="65"/>
      <c r="SQA23" s="65"/>
      <c r="SQB23" s="65"/>
      <c r="SQC23" s="65"/>
      <c r="SQD23" s="65"/>
      <c r="SQE23" s="65"/>
      <c r="SQF23" s="65"/>
      <c r="SQG23" s="65"/>
      <c r="SQH23" s="65"/>
      <c r="SQI23" s="65"/>
      <c r="SQJ23" s="65"/>
      <c r="SQK23" s="65"/>
      <c r="SQL23" s="65"/>
      <c r="SQM23" s="65"/>
      <c r="SQN23" s="65"/>
      <c r="SQO23" s="65"/>
      <c r="SQP23" s="65"/>
      <c r="SQQ23" s="65"/>
      <c r="SQR23" s="65"/>
      <c r="SQS23" s="65"/>
      <c r="SQT23" s="65"/>
      <c r="SQU23" s="65"/>
      <c r="SQV23" s="65"/>
      <c r="SQW23" s="65"/>
      <c r="SQX23" s="65"/>
      <c r="SQY23" s="65"/>
      <c r="SQZ23" s="65"/>
      <c r="SRA23" s="65"/>
      <c r="SRB23" s="65"/>
      <c r="SRC23" s="65"/>
      <c r="SRD23" s="65"/>
      <c r="SRE23" s="65"/>
      <c r="SRF23" s="65"/>
      <c r="SRG23" s="65"/>
      <c r="SRH23" s="65"/>
      <c r="SRI23" s="65"/>
      <c r="SRJ23" s="65"/>
      <c r="SRK23" s="65"/>
      <c r="SRL23" s="65"/>
      <c r="SRM23" s="65"/>
      <c r="SRN23" s="65"/>
      <c r="SRO23" s="65"/>
      <c r="SRP23" s="65"/>
      <c r="SRQ23" s="65"/>
      <c r="SRR23" s="65"/>
      <c r="SRS23" s="65"/>
      <c r="SRT23" s="65"/>
      <c r="SRU23" s="65"/>
      <c r="SRV23" s="65"/>
      <c r="SRW23" s="65"/>
      <c r="SRX23" s="65"/>
      <c r="SRY23" s="65"/>
      <c r="SRZ23" s="65"/>
      <c r="SSA23" s="65"/>
      <c r="SSB23" s="65"/>
      <c r="SSC23" s="65"/>
      <c r="SSD23" s="65"/>
      <c r="SSE23" s="65"/>
      <c r="SSF23" s="65"/>
      <c r="SSG23" s="65"/>
      <c r="SSH23" s="65"/>
      <c r="SSI23" s="65"/>
      <c r="SSJ23" s="65"/>
      <c r="SSK23" s="65"/>
      <c r="SSL23" s="65"/>
      <c r="SSM23" s="65"/>
      <c r="SSN23" s="65"/>
      <c r="SSO23" s="65"/>
      <c r="SSP23" s="65"/>
      <c r="SSQ23" s="65"/>
      <c r="SSR23" s="65"/>
      <c r="SSS23" s="65"/>
      <c r="SST23" s="65"/>
      <c r="SSU23" s="65"/>
      <c r="SSV23" s="65"/>
      <c r="SSW23" s="65"/>
      <c r="SSX23" s="65"/>
      <c r="SSY23" s="65"/>
      <c r="SSZ23" s="65"/>
      <c r="STA23" s="65"/>
      <c r="STB23" s="65"/>
      <c r="STC23" s="65"/>
      <c r="STD23" s="65"/>
      <c r="STE23" s="65"/>
      <c r="STF23" s="65"/>
      <c r="STG23" s="65"/>
      <c r="STH23" s="65"/>
      <c r="STI23" s="65"/>
      <c r="STJ23" s="65"/>
      <c r="STK23" s="65"/>
      <c r="STL23" s="65"/>
      <c r="STM23" s="65"/>
      <c r="STN23" s="65"/>
      <c r="STO23" s="65"/>
      <c r="STP23" s="65"/>
      <c r="STQ23" s="65"/>
      <c r="STR23" s="65"/>
      <c r="STS23" s="65"/>
      <c r="STT23" s="65"/>
      <c r="STU23" s="65"/>
      <c r="STV23" s="65"/>
      <c r="STW23" s="65"/>
      <c r="STX23" s="65"/>
      <c r="STY23" s="65"/>
      <c r="STZ23" s="65"/>
      <c r="SUA23" s="65"/>
      <c r="SUB23" s="65"/>
      <c r="SUC23" s="65"/>
      <c r="SUD23" s="65"/>
      <c r="SUE23" s="65"/>
      <c r="SUF23" s="65"/>
      <c r="SUG23" s="65"/>
      <c r="SUH23" s="65"/>
      <c r="SUI23" s="65"/>
      <c r="SUJ23" s="65"/>
      <c r="SUK23" s="65"/>
      <c r="SUL23" s="65"/>
      <c r="SUM23" s="65"/>
      <c r="SUN23" s="65"/>
      <c r="SUO23" s="65"/>
      <c r="SUP23" s="65"/>
      <c r="SUQ23" s="65"/>
      <c r="SUR23" s="65"/>
      <c r="SUS23" s="65"/>
      <c r="SUT23" s="65"/>
      <c r="SUU23" s="65"/>
      <c r="SUV23" s="65"/>
      <c r="SUW23" s="65"/>
      <c r="SUX23" s="65"/>
      <c r="SUY23" s="65"/>
      <c r="SUZ23" s="65"/>
      <c r="SVA23" s="65"/>
      <c r="SVB23" s="65"/>
      <c r="SVC23" s="65"/>
      <c r="SVD23" s="65"/>
      <c r="SVE23" s="65"/>
      <c r="SVF23" s="65"/>
      <c r="SVG23" s="65"/>
      <c r="SVH23" s="65"/>
      <c r="SVI23" s="65"/>
      <c r="SVJ23" s="65"/>
      <c r="SVK23" s="65"/>
      <c r="SVL23" s="65"/>
      <c r="SVM23" s="65"/>
      <c r="SVN23" s="65"/>
      <c r="SVO23" s="65"/>
      <c r="SVP23" s="65"/>
      <c r="SVQ23" s="65"/>
      <c r="SVR23" s="65"/>
      <c r="SVS23" s="65"/>
      <c r="SVT23" s="65"/>
      <c r="SVU23" s="65"/>
      <c r="SVV23" s="65"/>
      <c r="SVW23" s="65"/>
      <c r="SVX23" s="65"/>
      <c r="SVY23" s="65"/>
      <c r="SVZ23" s="65"/>
      <c r="SWA23" s="65"/>
      <c r="SWB23" s="65"/>
      <c r="SWC23" s="65"/>
      <c r="SWD23" s="65"/>
      <c r="SWE23" s="65"/>
      <c r="SWF23" s="65"/>
      <c r="SWG23" s="65"/>
      <c r="SWH23" s="65"/>
      <c r="SWI23" s="65"/>
      <c r="SWJ23" s="65"/>
      <c r="SWK23" s="65"/>
      <c r="SWL23" s="65"/>
      <c r="SWM23" s="65"/>
      <c r="SWN23" s="65"/>
      <c r="SWO23" s="65"/>
      <c r="SWP23" s="65"/>
      <c r="SWQ23" s="65"/>
      <c r="SWR23" s="65"/>
      <c r="SWS23" s="65"/>
      <c r="SWT23" s="65"/>
      <c r="SWU23" s="65"/>
      <c r="SWV23" s="65"/>
      <c r="SWW23" s="65"/>
      <c r="SWX23" s="65"/>
      <c r="SWY23" s="65"/>
      <c r="SWZ23" s="65"/>
      <c r="SXA23" s="65"/>
      <c r="SXB23" s="65"/>
      <c r="SXC23" s="65"/>
      <c r="SXD23" s="65"/>
      <c r="SXE23" s="65"/>
      <c r="SXF23" s="65"/>
      <c r="SXG23" s="65"/>
      <c r="SXH23" s="65"/>
      <c r="SXI23" s="65"/>
      <c r="SXJ23" s="65"/>
      <c r="SXK23" s="65"/>
      <c r="SXL23" s="65"/>
      <c r="SXM23" s="65"/>
      <c r="SXN23" s="65"/>
      <c r="SXO23" s="65"/>
      <c r="SXP23" s="65"/>
      <c r="SXQ23" s="65"/>
      <c r="SXR23" s="65"/>
      <c r="SXS23" s="65"/>
      <c r="SXT23" s="65"/>
      <c r="SXU23" s="65"/>
      <c r="SXV23" s="65"/>
      <c r="SXW23" s="65"/>
      <c r="SXX23" s="65"/>
      <c r="SXY23" s="65"/>
      <c r="SXZ23" s="65"/>
      <c r="SYA23" s="65"/>
      <c r="SYB23" s="65"/>
      <c r="SYC23" s="65"/>
      <c r="SYD23" s="65"/>
      <c r="SYE23" s="65"/>
      <c r="SYF23" s="65"/>
      <c r="SYG23" s="65"/>
      <c r="SYH23" s="65"/>
      <c r="SYI23" s="65"/>
      <c r="SYJ23" s="65"/>
      <c r="SYK23" s="65"/>
      <c r="SYL23" s="65"/>
      <c r="SYM23" s="65"/>
      <c r="SYN23" s="65"/>
      <c r="SYO23" s="65"/>
      <c r="SYP23" s="65"/>
      <c r="SYQ23" s="65"/>
      <c r="SYR23" s="65"/>
      <c r="SYS23" s="65"/>
      <c r="SYT23" s="65"/>
      <c r="SYU23" s="65"/>
      <c r="SYV23" s="65"/>
      <c r="SYW23" s="65"/>
      <c r="SYX23" s="65"/>
      <c r="SYY23" s="65"/>
      <c r="SYZ23" s="65"/>
      <c r="SZA23" s="65"/>
      <c r="SZB23" s="65"/>
      <c r="SZC23" s="65"/>
      <c r="SZD23" s="65"/>
      <c r="SZE23" s="65"/>
      <c r="SZF23" s="65"/>
      <c r="SZG23" s="65"/>
      <c r="SZH23" s="65"/>
      <c r="SZI23" s="65"/>
      <c r="SZJ23" s="65"/>
      <c r="SZK23" s="65"/>
      <c r="SZL23" s="65"/>
      <c r="SZM23" s="65"/>
      <c r="SZN23" s="65"/>
      <c r="SZO23" s="65"/>
      <c r="SZP23" s="65"/>
      <c r="SZQ23" s="65"/>
      <c r="SZR23" s="65"/>
      <c r="SZS23" s="65"/>
      <c r="SZT23" s="65"/>
      <c r="SZU23" s="65"/>
      <c r="SZV23" s="65"/>
      <c r="SZW23" s="65"/>
      <c r="SZX23" s="65"/>
      <c r="SZY23" s="65"/>
      <c r="SZZ23" s="65"/>
      <c r="TAA23" s="65"/>
      <c r="TAB23" s="65"/>
      <c r="TAC23" s="65"/>
      <c r="TAD23" s="65"/>
      <c r="TAE23" s="65"/>
      <c r="TAF23" s="65"/>
      <c r="TAG23" s="65"/>
      <c r="TAH23" s="65"/>
      <c r="TAI23" s="65"/>
      <c r="TAJ23" s="65"/>
      <c r="TAK23" s="65"/>
      <c r="TAL23" s="65"/>
      <c r="TAM23" s="65"/>
      <c r="TAN23" s="65"/>
      <c r="TAO23" s="65"/>
      <c r="TAP23" s="65"/>
      <c r="TAQ23" s="65"/>
      <c r="TAR23" s="65"/>
      <c r="TAS23" s="65"/>
      <c r="TAT23" s="65"/>
      <c r="TAU23" s="65"/>
      <c r="TAV23" s="65"/>
      <c r="TAW23" s="65"/>
      <c r="TAX23" s="65"/>
      <c r="TAY23" s="65"/>
      <c r="TAZ23" s="65"/>
      <c r="TBA23" s="65"/>
      <c r="TBB23" s="65"/>
      <c r="TBC23" s="65"/>
      <c r="TBD23" s="65"/>
      <c r="TBE23" s="65"/>
      <c r="TBF23" s="65"/>
      <c r="TBG23" s="65"/>
      <c r="TBH23" s="65"/>
      <c r="TBI23" s="65"/>
      <c r="TBJ23" s="65"/>
      <c r="TBK23" s="65"/>
      <c r="TBL23" s="65"/>
      <c r="TBM23" s="65"/>
      <c r="TBN23" s="65"/>
      <c r="TBO23" s="65"/>
      <c r="TBP23" s="65"/>
      <c r="TBQ23" s="65"/>
      <c r="TBR23" s="65"/>
      <c r="TBS23" s="65"/>
      <c r="TBT23" s="65"/>
      <c r="TBU23" s="65"/>
      <c r="TBV23" s="65"/>
      <c r="TBW23" s="65"/>
      <c r="TBX23" s="65"/>
      <c r="TBY23" s="65"/>
      <c r="TBZ23" s="65"/>
      <c r="TCA23" s="65"/>
      <c r="TCB23" s="65"/>
      <c r="TCC23" s="65"/>
      <c r="TCD23" s="65"/>
      <c r="TCE23" s="65"/>
      <c r="TCF23" s="65"/>
      <c r="TCG23" s="65"/>
      <c r="TCH23" s="65"/>
      <c r="TCI23" s="65"/>
      <c r="TCJ23" s="65"/>
      <c r="TCK23" s="65"/>
      <c r="TCL23" s="65"/>
      <c r="TCM23" s="65"/>
      <c r="TCN23" s="65"/>
      <c r="TCO23" s="65"/>
      <c r="TCP23" s="65"/>
      <c r="TCQ23" s="65"/>
      <c r="TCR23" s="65"/>
      <c r="TCS23" s="65"/>
      <c r="TCT23" s="65"/>
      <c r="TCU23" s="65"/>
      <c r="TCV23" s="65"/>
      <c r="TCW23" s="65"/>
      <c r="TCX23" s="65"/>
      <c r="TCY23" s="65"/>
      <c r="TCZ23" s="65"/>
      <c r="TDA23" s="65"/>
      <c r="TDB23" s="65"/>
      <c r="TDC23" s="65"/>
      <c r="TDD23" s="65"/>
      <c r="TDE23" s="65"/>
      <c r="TDF23" s="65"/>
      <c r="TDG23" s="65"/>
      <c r="TDH23" s="65"/>
      <c r="TDI23" s="65"/>
      <c r="TDJ23" s="65"/>
      <c r="TDK23" s="65"/>
      <c r="TDL23" s="65"/>
      <c r="TDM23" s="65"/>
      <c r="TDN23" s="65"/>
      <c r="TDO23" s="65"/>
      <c r="TDP23" s="65"/>
      <c r="TDQ23" s="65"/>
      <c r="TDR23" s="65"/>
      <c r="TDS23" s="65"/>
      <c r="TDT23" s="65"/>
      <c r="TDU23" s="65"/>
      <c r="TDV23" s="65"/>
      <c r="TDW23" s="65"/>
      <c r="TDX23" s="65"/>
      <c r="TDY23" s="65"/>
      <c r="TDZ23" s="65"/>
      <c r="TEA23" s="65"/>
      <c r="TEB23" s="65"/>
      <c r="TEC23" s="65"/>
      <c r="TED23" s="65"/>
      <c r="TEE23" s="65"/>
      <c r="TEF23" s="65"/>
      <c r="TEG23" s="65"/>
      <c r="TEH23" s="65"/>
      <c r="TEI23" s="65"/>
      <c r="TEJ23" s="65"/>
      <c r="TEK23" s="65"/>
      <c r="TEL23" s="65"/>
      <c r="TEM23" s="65"/>
      <c r="TEN23" s="65"/>
      <c r="TEO23" s="65"/>
      <c r="TEP23" s="65"/>
      <c r="TEQ23" s="65"/>
      <c r="TER23" s="65"/>
      <c r="TES23" s="65"/>
      <c r="TET23" s="65"/>
      <c r="TEU23" s="65"/>
      <c r="TEV23" s="65"/>
      <c r="TEW23" s="65"/>
      <c r="TEX23" s="65"/>
      <c r="TEY23" s="65"/>
      <c r="TEZ23" s="65"/>
      <c r="TFA23" s="65"/>
      <c r="TFB23" s="65"/>
      <c r="TFC23" s="65"/>
      <c r="TFD23" s="65"/>
      <c r="TFE23" s="65"/>
      <c r="TFF23" s="65"/>
      <c r="TFG23" s="65"/>
      <c r="TFH23" s="65"/>
      <c r="TFI23" s="65"/>
      <c r="TFJ23" s="65"/>
      <c r="TFK23" s="65"/>
      <c r="TFL23" s="65"/>
      <c r="TFM23" s="65"/>
      <c r="TFN23" s="65"/>
      <c r="TFO23" s="65"/>
      <c r="TFP23" s="65"/>
      <c r="TFQ23" s="65"/>
      <c r="TFR23" s="65"/>
      <c r="TFS23" s="65"/>
      <c r="TFT23" s="65"/>
      <c r="TFU23" s="65"/>
      <c r="TFV23" s="65"/>
      <c r="TFW23" s="65"/>
      <c r="TFX23" s="65"/>
      <c r="TFY23" s="65"/>
      <c r="TFZ23" s="65"/>
      <c r="TGA23" s="65"/>
      <c r="TGB23" s="65"/>
      <c r="TGC23" s="65"/>
      <c r="TGD23" s="65"/>
      <c r="TGE23" s="65"/>
      <c r="TGF23" s="65"/>
      <c r="TGG23" s="65"/>
      <c r="TGH23" s="65"/>
      <c r="TGI23" s="65"/>
      <c r="TGJ23" s="65"/>
      <c r="TGK23" s="65"/>
      <c r="TGL23" s="65"/>
      <c r="TGM23" s="65"/>
      <c r="TGN23" s="65"/>
      <c r="TGO23" s="65"/>
      <c r="TGP23" s="65"/>
      <c r="TGQ23" s="65"/>
      <c r="TGR23" s="65"/>
      <c r="TGS23" s="65"/>
      <c r="TGT23" s="65"/>
      <c r="TGU23" s="65"/>
      <c r="TGV23" s="65"/>
      <c r="TGW23" s="65"/>
      <c r="TGX23" s="65"/>
      <c r="TGY23" s="65"/>
      <c r="TGZ23" s="65"/>
      <c r="THA23" s="65"/>
      <c r="THB23" s="65"/>
      <c r="THC23" s="65"/>
      <c r="THD23" s="65"/>
      <c r="THE23" s="65"/>
      <c r="THF23" s="65"/>
      <c r="THG23" s="65"/>
      <c r="THH23" s="65"/>
      <c r="THI23" s="65"/>
      <c r="THJ23" s="65"/>
      <c r="THK23" s="65"/>
      <c r="THL23" s="65"/>
      <c r="THM23" s="65"/>
      <c r="THN23" s="65"/>
      <c r="THO23" s="65"/>
      <c r="THP23" s="65"/>
      <c r="THQ23" s="65"/>
      <c r="THR23" s="65"/>
      <c r="THS23" s="65"/>
      <c r="THT23" s="65"/>
      <c r="THU23" s="65"/>
      <c r="THV23" s="65"/>
      <c r="THW23" s="65"/>
      <c r="THX23" s="65"/>
      <c r="THY23" s="65"/>
      <c r="THZ23" s="65"/>
      <c r="TIA23" s="65"/>
      <c r="TIB23" s="65"/>
      <c r="TIC23" s="65"/>
      <c r="TID23" s="65"/>
      <c r="TIE23" s="65"/>
      <c r="TIF23" s="65"/>
      <c r="TIG23" s="65"/>
      <c r="TIH23" s="65"/>
      <c r="TII23" s="65"/>
      <c r="TIJ23" s="65"/>
      <c r="TIK23" s="65"/>
      <c r="TIL23" s="65"/>
      <c r="TIM23" s="65"/>
      <c r="TIN23" s="65"/>
      <c r="TIO23" s="65"/>
      <c r="TIP23" s="65"/>
      <c r="TIQ23" s="65"/>
      <c r="TIR23" s="65"/>
      <c r="TIS23" s="65"/>
      <c r="TIT23" s="65"/>
      <c r="TIU23" s="65"/>
      <c r="TIV23" s="65"/>
      <c r="TIW23" s="65"/>
      <c r="TIX23" s="65"/>
      <c r="TIY23" s="65"/>
      <c r="TIZ23" s="65"/>
      <c r="TJA23" s="65"/>
      <c r="TJB23" s="65"/>
      <c r="TJC23" s="65"/>
      <c r="TJD23" s="65"/>
      <c r="TJE23" s="65"/>
      <c r="TJF23" s="65"/>
      <c r="TJG23" s="65"/>
      <c r="TJH23" s="65"/>
      <c r="TJI23" s="65"/>
      <c r="TJJ23" s="65"/>
      <c r="TJK23" s="65"/>
      <c r="TJL23" s="65"/>
      <c r="TJM23" s="65"/>
      <c r="TJN23" s="65"/>
      <c r="TJO23" s="65"/>
      <c r="TJP23" s="65"/>
      <c r="TJQ23" s="65"/>
      <c r="TJR23" s="65"/>
      <c r="TJS23" s="65"/>
      <c r="TJT23" s="65"/>
      <c r="TJU23" s="65"/>
      <c r="TJV23" s="65"/>
      <c r="TJW23" s="65"/>
      <c r="TJX23" s="65"/>
      <c r="TJY23" s="65"/>
      <c r="TJZ23" s="65"/>
      <c r="TKA23" s="65"/>
      <c r="TKB23" s="65"/>
      <c r="TKC23" s="65"/>
      <c r="TKD23" s="65"/>
      <c r="TKE23" s="65"/>
      <c r="TKF23" s="65"/>
      <c r="TKG23" s="65"/>
      <c r="TKH23" s="65"/>
      <c r="TKI23" s="65"/>
      <c r="TKJ23" s="65"/>
      <c r="TKK23" s="65"/>
      <c r="TKL23" s="65"/>
      <c r="TKM23" s="65"/>
      <c r="TKN23" s="65"/>
      <c r="TKO23" s="65"/>
      <c r="TKP23" s="65"/>
      <c r="TKQ23" s="65"/>
      <c r="TKR23" s="65"/>
      <c r="TKS23" s="65"/>
      <c r="TKT23" s="65"/>
      <c r="TKU23" s="65"/>
      <c r="TKV23" s="65"/>
      <c r="TKW23" s="65"/>
      <c r="TKX23" s="65"/>
      <c r="TKY23" s="65"/>
      <c r="TKZ23" s="65"/>
      <c r="TLA23" s="65"/>
      <c r="TLB23" s="65"/>
      <c r="TLC23" s="65"/>
      <c r="TLD23" s="65"/>
      <c r="TLE23" s="65"/>
      <c r="TLF23" s="65"/>
      <c r="TLG23" s="65"/>
      <c r="TLH23" s="65"/>
      <c r="TLI23" s="65"/>
      <c r="TLJ23" s="65"/>
      <c r="TLK23" s="65"/>
      <c r="TLL23" s="65"/>
      <c r="TLM23" s="65"/>
      <c r="TLN23" s="65"/>
      <c r="TLO23" s="65"/>
      <c r="TLP23" s="65"/>
      <c r="TLQ23" s="65"/>
      <c r="TLR23" s="65"/>
      <c r="TLS23" s="65"/>
      <c r="TLT23" s="65"/>
      <c r="TLU23" s="65"/>
      <c r="TLV23" s="65"/>
      <c r="TLW23" s="65"/>
      <c r="TLX23" s="65"/>
      <c r="TLY23" s="65"/>
      <c r="TLZ23" s="65"/>
      <c r="TMA23" s="65"/>
      <c r="TMB23" s="65"/>
      <c r="TMC23" s="65"/>
      <c r="TMD23" s="65"/>
      <c r="TME23" s="65"/>
      <c r="TMF23" s="65"/>
      <c r="TMG23" s="65"/>
      <c r="TMH23" s="65"/>
      <c r="TMI23" s="65"/>
      <c r="TMJ23" s="65"/>
      <c r="TMK23" s="65"/>
      <c r="TML23" s="65"/>
      <c r="TMM23" s="65"/>
      <c r="TMN23" s="65"/>
      <c r="TMO23" s="65"/>
      <c r="TMP23" s="65"/>
      <c r="TMQ23" s="65"/>
      <c r="TMR23" s="65"/>
      <c r="TMS23" s="65"/>
      <c r="TMT23" s="65"/>
      <c r="TMU23" s="65"/>
      <c r="TMV23" s="65"/>
      <c r="TMW23" s="65"/>
      <c r="TMX23" s="65"/>
      <c r="TMY23" s="65"/>
      <c r="TMZ23" s="65"/>
      <c r="TNA23" s="65"/>
      <c r="TNB23" s="65"/>
      <c r="TNC23" s="65"/>
      <c r="TND23" s="65"/>
      <c r="TNE23" s="65"/>
      <c r="TNF23" s="65"/>
      <c r="TNG23" s="65"/>
      <c r="TNH23" s="65"/>
      <c r="TNI23" s="65"/>
      <c r="TNJ23" s="65"/>
      <c r="TNK23" s="65"/>
      <c r="TNL23" s="65"/>
      <c r="TNM23" s="65"/>
      <c r="TNN23" s="65"/>
      <c r="TNO23" s="65"/>
      <c r="TNP23" s="65"/>
      <c r="TNQ23" s="65"/>
      <c r="TNR23" s="65"/>
      <c r="TNS23" s="65"/>
      <c r="TNT23" s="65"/>
      <c r="TNU23" s="65"/>
      <c r="TNV23" s="65"/>
      <c r="TNW23" s="65"/>
      <c r="TNX23" s="65"/>
      <c r="TNY23" s="65"/>
      <c r="TNZ23" s="65"/>
      <c r="TOA23" s="65"/>
      <c r="TOB23" s="65"/>
      <c r="TOC23" s="65"/>
      <c r="TOD23" s="65"/>
      <c r="TOE23" s="65"/>
      <c r="TOF23" s="65"/>
      <c r="TOG23" s="65"/>
      <c r="TOH23" s="65"/>
      <c r="TOI23" s="65"/>
      <c r="TOJ23" s="65"/>
      <c r="TOK23" s="65"/>
      <c r="TOL23" s="65"/>
      <c r="TOM23" s="65"/>
      <c r="TON23" s="65"/>
      <c r="TOO23" s="65"/>
      <c r="TOP23" s="65"/>
      <c r="TOQ23" s="65"/>
      <c r="TOR23" s="65"/>
      <c r="TOS23" s="65"/>
      <c r="TOT23" s="65"/>
      <c r="TOU23" s="65"/>
      <c r="TOV23" s="65"/>
      <c r="TOW23" s="65"/>
      <c r="TOX23" s="65"/>
      <c r="TOY23" s="65"/>
      <c r="TOZ23" s="65"/>
      <c r="TPA23" s="65"/>
      <c r="TPB23" s="65"/>
      <c r="TPC23" s="65"/>
      <c r="TPD23" s="65"/>
      <c r="TPE23" s="65"/>
      <c r="TPF23" s="65"/>
      <c r="TPG23" s="65"/>
      <c r="TPH23" s="65"/>
      <c r="TPI23" s="65"/>
      <c r="TPJ23" s="65"/>
      <c r="TPK23" s="65"/>
      <c r="TPL23" s="65"/>
      <c r="TPM23" s="65"/>
      <c r="TPN23" s="65"/>
      <c r="TPO23" s="65"/>
      <c r="TPP23" s="65"/>
      <c r="TPQ23" s="65"/>
      <c r="TPR23" s="65"/>
      <c r="TPS23" s="65"/>
      <c r="TPT23" s="65"/>
      <c r="TPU23" s="65"/>
      <c r="TPV23" s="65"/>
      <c r="TPW23" s="65"/>
      <c r="TPX23" s="65"/>
      <c r="TPY23" s="65"/>
      <c r="TPZ23" s="65"/>
      <c r="TQA23" s="65"/>
      <c r="TQB23" s="65"/>
      <c r="TQC23" s="65"/>
      <c r="TQD23" s="65"/>
      <c r="TQE23" s="65"/>
      <c r="TQF23" s="65"/>
      <c r="TQG23" s="65"/>
      <c r="TQH23" s="65"/>
      <c r="TQI23" s="65"/>
      <c r="TQJ23" s="65"/>
      <c r="TQK23" s="65"/>
      <c r="TQL23" s="65"/>
      <c r="TQM23" s="65"/>
      <c r="TQN23" s="65"/>
      <c r="TQO23" s="65"/>
      <c r="TQP23" s="65"/>
      <c r="TQQ23" s="65"/>
      <c r="TQR23" s="65"/>
      <c r="TQS23" s="65"/>
      <c r="TQT23" s="65"/>
      <c r="TQU23" s="65"/>
      <c r="TQV23" s="65"/>
      <c r="TQW23" s="65"/>
      <c r="TQX23" s="65"/>
      <c r="TQY23" s="65"/>
      <c r="TQZ23" s="65"/>
      <c r="TRA23" s="65"/>
      <c r="TRB23" s="65"/>
      <c r="TRC23" s="65"/>
      <c r="TRD23" s="65"/>
      <c r="TRE23" s="65"/>
      <c r="TRF23" s="65"/>
      <c r="TRG23" s="65"/>
      <c r="TRH23" s="65"/>
      <c r="TRI23" s="65"/>
      <c r="TRJ23" s="65"/>
      <c r="TRK23" s="65"/>
      <c r="TRL23" s="65"/>
      <c r="TRM23" s="65"/>
      <c r="TRN23" s="65"/>
      <c r="TRO23" s="65"/>
      <c r="TRP23" s="65"/>
      <c r="TRQ23" s="65"/>
      <c r="TRR23" s="65"/>
      <c r="TRS23" s="65"/>
      <c r="TRT23" s="65"/>
      <c r="TRU23" s="65"/>
      <c r="TRV23" s="65"/>
      <c r="TRW23" s="65"/>
      <c r="TRX23" s="65"/>
      <c r="TRY23" s="65"/>
      <c r="TRZ23" s="65"/>
      <c r="TSA23" s="65"/>
      <c r="TSB23" s="65"/>
      <c r="TSC23" s="65"/>
      <c r="TSD23" s="65"/>
      <c r="TSE23" s="65"/>
      <c r="TSF23" s="65"/>
      <c r="TSG23" s="65"/>
      <c r="TSH23" s="65"/>
      <c r="TSI23" s="65"/>
      <c r="TSJ23" s="65"/>
      <c r="TSK23" s="65"/>
      <c r="TSL23" s="65"/>
      <c r="TSM23" s="65"/>
      <c r="TSN23" s="65"/>
      <c r="TSO23" s="65"/>
      <c r="TSP23" s="65"/>
      <c r="TSQ23" s="65"/>
      <c r="TSR23" s="65"/>
      <c r="TSS23" s="65"/>
      <c r="TST23" s="65"/>
      <c r="TSU23" s="65"/>
      <c r="TSV23" s="65"/>
      <c r="TSW23" s="65"/>
      <c r="TSX23" s="65"/>
      <c r="TSY23" s="65"/>
      <c r="TSZ23" s="65"/>
      <c r="TTA23" s="65"/>
      <c r="TTB23" s="65"/>
      <c r="TTC23" s="65"/>
      <c r="TTD23" s="65"/>
      <c r="TTE23" s="65"/>
      <c r="TTF23" s="65"/>
      <c r="TTG23" s="65"/>
      <c r="TTH23" s="65"/>
      <c r="TTI23" s="65"/>
      <c r="TTJ23" s="65"/>
      <c r="TTK23" s="65"/>
      <c r="TTL23" s="65"/>
      <c r="TTM23" s="65"/>
      <c r="TTN23" s="65"/>
      <c r="TTO23" s="65"/>
      <c r="TTP23" s="65"/>
      <c r="TTQ23" s="65"/>
      <c r="TTR23" s="65"/>
      <c r="TTS23" s="65"/>
      <c r="TTT23" s="65"/>
      <c r="TTU23" s="65"/>
      <c r="TTV23" s="65"/>
      <c r="TTW23" s="65"/>
      <c r="TTX23" s="65"/>
      <c r="TTY23" s="65"/>
      <c r="TTZ23" s="65"/>
      <c r="TUA23" s="65"/>
      <c r="TUB23" s="65"/>
      <c r="TUC23" s="65"/>
      <c r="TUD23" s="65"/>
      <c r="TUE23" s="65"/>
      <c r="TUF23" s="65"/>
      <c r="TUG23" s="65"/>
      <c r="TUH23" s="65"/>
      <c r="TUI23" s="65"/>
      <c r="TUJ23" s="65"/>
      <c r="TUK23" s="65"/>
      <c r="TUL23" s="65"/>
      <c r="TUM23" s="65"/>
      <c r="TUN23" s="65"/>
      <c r="TUO23" s="65"/>
      <c r="TUP23" s="65"/>
      <c r="TUQ23" s="65"/>
      <c r="TUR23" s="65"/>
      <c r="TUS23" s="65"/>
      <c r="TUT23" s="65"/>
      <c r="TUU23" s="65"/>
      <c r="TUV23" s="65"/>
      <c r="TUW23" s="65"/>
      <c r="TUX23" s="65"/>
      <c r="TUY23" s="65"/>
      <c r="TUZ23" s="65"/>
      <c r="TVA23" s="65"/>
      <c r="TVB23" s="65"/>
      <c r="TVC23" s="65"/>
      <c r="TVD23" s="65"/>
      <c r="TVE23" s="65"/>
      <c r="TVF23" s="65"/>
      <c r="TVG23" s="65"/>
      <c r="TVH23" s="65"/>
      <c r="TVI23" s="65"/>
      <c r="TVJ23" s="65"/>
      <c r="TVK23" s="65"/>
      <c r="TVL23" s="65"/>
      <c r="TVM23" s="65"/>
      <c r="TVN23" s="65"/>
      <c r="TVO23" s="65"/>
      <c r="TVP23" s="65"/>
      <c r="TVQ23" s="65"/>
      <c r="TVR23" s="65"/>
      <c r="TVS23" s="65"/>
      <c r="TVT23" s="65"/>
      <c r="TVU23" s="65"/>
      <c r="TVV23" s="65"/>
      <c r="TVW23" s="65"/>
      <c r="TVX23" s="65"/>
      <c r="TVY23" s="65"/>
      <c r="TVZ23" s="65"/>
      <c r="TWA23" s="65"/>
      <c r="TWB23" s="65"/>
      <c r="TWC23" s="65"/>
      <c r="TWD23" s="65"/>
      <c r="TWE23" s="65"/>
      <c r="TWF23" s="65"/>
      <c r="TWG23" s="65"/>
      <c r="TWH23" s="65"/>
      <c r="TWI23" s="65"/>
      <c r="TWJ23" s="65"/>
      <c r="TWK23" s="65"/>
      <c r="TWL23" s="65"/>
      <c r="TWM23" s="65"/>
      <c r="TWN23" s="65"/>
      <c r="TWO23" s="65"/>
      <c r="TWP23" s="65"/>
      <c r="TWQ23" s="65"/>
      <c r="TWR23" s="65"/>
      <c r="TWS23" s="65"/>
      <c r="TWT23" s="65"/>
      <c r="TWU23" s="65"/>
      <c r="TWV23" s="65"/>
      <c r="TWW23" s="65"/>
      <c r="TWX23" s="65"/>
      <c r="TWY23" s="65"/>
      <c r="TWZ23" s="65"/>
      <c r="TXA23" s="65"/>
      <c r="TXB23" s="65"/>
      <c r="TXC23" s="65"/>
      <c r="TXD23" s="65"/>
      <c r="TXE23" s="65"/>
      <c r="TXF23" s="65"/>
      <c r="TXG23" s="65"/>
      <c r="TXH23" s="65"/>
      <c r="TXI23" s="65"/>
      <c r="TXJ23" s="65"/>
      <c r="TXK23" s="65"/>
      <c r="TXL23" s="65"/>
      <c r="TXM23" s="65"/>
      <c r="TXN23" s="65"/>
      <c r="TXO23" s="65"/>
      <c r="TXP23" s="65"/>
      <c r="TXQ23" s="65"/>
      <c r="TXR23" s="65"/>
      <c r="TXS23" s="65"/>
      <c r="TXT23" s="65"/>
      <c r="TXU23" s="65"/>
      <c r="TXV23" s="65"/>
      <c r="TXW23" s="65"/>
      <c r="TXX23" s="65"/>
      <c r="TXY23" s="65"/>
      <c r="TXZ23" s="65"/>
      <c r="TYA23" s="65"/>
      <c r="TYB23" s="65"/>
      <c r="TYC23" s="65"/>
      <c r="TYD23" s="65"/>
      <c r="TYE23" s="65"/>
      <c r="TYF23" s="65"/>
      <c r="TYG23" s="65"/>
      <c r="TYH23" s="65"/>
      <c r="TYI23" s="65"/>
      <c r="TYJ23" s="65"/>
      <c r="TYK23" s="65"/>
      <c r="TYL23" s="65"/>
      <c r="TYM23" s="65"/>
      <c r="TYN23" s="65"/>
      <c r="TYO23" s="65"/>
      <c r="TYP23" s="65"/>
      <c r="TYQ23" s="65"/>
      <c r="TYR23" s="65"/>
      <c r="TYS23" s="65"/>
      <c r="TYT23" s="65"/>
      <c r="TYU23" s="65"/>
      <c r="TYV23" s="65"/>
      <c r="TYW23" s="65"/>
      <c r="TYX23" s="65"/>
      <c r="TYY23" s="65"/>
      <c r="TYZ23" s="65"/>
      <c r="TZA23" s="65"/>
      <c r="TZB23" s="65"/>
      <c r="TZC23" s="65"/>
      <c r="TZD23" s="65"/>
      <c r="TZE23" s="65"/>
      <c r="TZF23" s="65"/>
      <c r="TZG23" s="65"/>
      <c r="TZH23" s="65"/>
      <c r="TZI23" s="65"/>
      <c r="TZJ23" s="65"/>
      <c r="TZK23" s="65"/>
      <c r="TZL23" s="65"/>
      <c r="TZM23" s="65"/>
      <c r="TZN23" s="65"/>
      <c r="TZO23" s="65"/>
      <c r="TZP23" s="65"/>
      <c r="TZQ23" s="65"/>
      <c r="TZR23" s="65"/>
      <c r="TZS23" s="65"/>
      <c r="TZT23" s="65"/>
      <c r="TZU23" s="65"/>
      <c r="TZV23" s="65"/>
      <c r="TZW23" s="65"/>
      <c r="TZX23" s="65"/>
      <c r="TZY23" s="65"/>
      <c r="TZZ23" s="65"/>
      <c r="UAA23" s="65"/>
      <c r="UAB23" s="65"/>
      <c r="UAC23" s="65"/>
      <c r="UAD23" s="65"/>
      <c r="UAE23" s="65"/>
      <c r="UAF23" s="65"/>
      <c r="UAG23" s="65"/>
      <c r="UAH23" s="65"/>
      <c r="UAI23" s="65"/>
      <c r="UAJ23" s="65"/>
      <c r="UAK23" s="65"/>
      <c r="UAL23" s="65"/>
      <c r="UAM23" s="65"/>
      <c r="UAN23" s="65"/>
      <c r="UAO23" s="65"/>
      <c r="UAP23" s="65"/>
      <c r="UAQ23" s="65"/>
      <c r="UAR23" s="65"/>
      <c r="UAS23" s="65"/>
      <c r="UAT23" s="65"/>
      <c r="UAU23" s="65"/>
      <c r="UAV23" s="65"/>
      <c r="UAW23" s="65"/>
      <c r="UAX23" s="65"/>
      <c r="UAY23" s="65"/>
      <c r="UAZ23" s="65"/>
      <c r="UBA23" s="65"/>
      <c r="UBB23" s="65"/>
      <c r="UBC23" s="65"/>
      <c r="UBD23" s="65"/>
      <c r="UBE23" s="65"/>
      <c r="UBF23" s="65"/>
      <c r="UBG23" s="65"/>
      <c r="UBH23" s="65"/>
      <c r="UBI23" s="65"/>
      <c r="UBJ23" s="65"/>
      <c r="UBK23" s="65"/>
      <c r="UBL23" s="65"/>
      <c r="UBM23" s="65"/>
      <c r="UBN23" s="65"/>
      <c r="UBO23" s="65"/>
      <c r="UBP23" s="65"/>
      <c r="UBQ23" s="65"/>
      <c r="UBR23" s="65"/>
      <c r="UBS23" s="65"/>
      <c r="UBT23" s="65"/>
      <c r="UBU23" s="65"/>
      <c r="UBV23" s="65"/>
      <c r="UBW23" s="65"/>
      <c r="UBX23" s="65"/>
      <c r="UBY23" s="65"/>
      <c r="UBZ23" s="65"/>
      <c r="UCA23" s="65"/>
      <c r="UCB23" s="65"/>
      <c r="UCC23" s="65"/>
      <c r="UCD23" s="65"/>
      <c r="UCE23" s="65"/>
      <c r="UCF23" s="65"/>
      <c r="UCG23" s="65"/>
      <c r="UCH23" s="65"/>
      <c r="UCI23" s="65"/>
      <c r="UCJ23" s="65"/>
      <c r="UCK23" s="65"/>
      <c r="UCL23" s="65"/>
      <c r="UCM23" s="65"/>
      <c r="UCN23" s="65"/>
      <c r="UCO23" s="65"/>
      <c r="UCP23" s="65"/>
      <c r="UCQ23" s="65"/>
      <c r="UCR23" s="65"/>
      <c r="UCS23" s="65"/>
      <c r="UCT23" s="65"/>
      <c r="UCU23" s="65"/>
      <c r="UCV23" s="65"/>
      <c r="UCW23" s="65"/>
      <c r="UCX23" s="65"/>
      <c r="UCY23" s="65"/>
      <c r="UCZ23" s="65"/>
      <c r="UDA23" s="65"/>
      <c r="UDB23" s="65"/>
      <c r="UDC23" s="65"/>
      <c r="UDD23" s="65"/>
      <c r="UDE23" s="65"/>
      <c r="UDF23" s="65"/>
      <c r="UDG23" s="65"/>
      <c r="UDH23" s="65"/>
      <c r="UDI23" s="65"/>
      <c r="UDJ23" s="65"/>
      <c r="UDK23" s="65"/>
      <c r="UDL23" s="65"/>
      <c r="UDM23" s="65"/>
      <c r="UDN23" s="65"/>
      <c r="UDO23" s="65"/>
      <c r="UDP23" s="65"/>
      <c r="UDQ23" s="65"/>
      <c r="UDR23" s="65"/>
      <c r="UDS23" s="65"/>
      <c r="UDT23" s="65"/>
      <c r="UDU23" s="65"/>
      <c r="UDV23" s="65"/>
      <c r="UDW23" s="65"/>
      <c r="UDX23" s="65"/>
      <c r="UDY23" s="65"/>
      <c r="UDZ23" s="65"/>
      <c r="UEA23" s="65"/>
      <c r="UEB23" s="65"/>
      <c r="UEC23" s="65"/>
      <c r="UED23" s="65"/>
      <c r="UEE23" s="65"/>
      <c r="UEF23" s="65"/>
      <c r="UEG23" s="65"/>
      <c r="UEH23" s="65"/>
      <c r="UEI23" s="65"/>
      <c r="UEJ23" s="65"/>
      <c r="UEK23" s="65"/>
      <c r="UEL23" s="65"/>
      <c r="UEM23" s="65"/>
      <c r="UEN23" s="65"/>
      <c r="UEO23" s="65"/>
      <c r="UEP23" s="65"/>
      <c r="UEQ23" s="65"/>
      <c r="UER23" s="65"/>
      <c r="UES23" s="65"/>
      <c r="UET23" s="65"/>
      <c r="UEU23" s="65"/>
      <c r="UEV23" s="65"/>
      <c r="UEW23" s="65"/>
      <c r="UEX23" s="65"/>
      <c r="UEY23" s="65"/>
      <c r="UEZ23" s="65"/>
      <c r="UFA23" s="65"/>
      <c r="UFB23" s="65"/>
      <c r="UFC23" s="65"/>
      <c r="UFD23" s="65"/>
      <c r="UFE23" s="65"/>
      <c r="UFF23" s="65"/>
      <c r="UFG23" s="65"/>
      <c r="UFH23" s="65"/>
      <c r="UFI23" s="65"/>
      <c r="UFJ23" s="65"/>
      <c r="UFK23" s="65"/>
      <c r="UFL23" s="65"/>
      <c r="UFM23" s="65"/>
      <c r="UFN23" s="65"/>
      <c r="UFO23" s="65"/>
      <c r="UFP23" s="65"/>
      <c r="UFQ23" s="65"/>
      <c r="UFR23" s="65"/>
      <c r="UFS23" s="65"/>
      <c r="UFT23" s="65"/>
      <c r="UFU23" s="65"/>
      <c r="UFV23" s="65"/>
      <c r="UFW23" s="65"/>
      <c r="UFX23" s="65"/>
      <c r="UFY23" s="65"/>
      <c r="UFZ23" s="65"/>
      <c r="UGA23" s="65"/>
      <c r="UGB23" s="65"/>
      <c r="UGC23" s="65"/>
      <c r="UGD23" s="65"/>
      <c r="UGE23" s="65"/>
      <c r="UGF23" s="65"/>
      <c r="UGG23" s="65"/>
      <c r="UGH23" s="65"/>
      <c r="UGI23" s="65"/>
      <c r="UGJ23" s="65"/>
      <c r="UGK23" s="65"/>
      <c r="UGL23" s="65"/>
      <c r="UGM23" s="65"/>
      <c r="UGN23" s="65"/>
      <c r="UGO23" s="65"/>
      <c r="UGP23" s="65"/>
      <c r="UGQ23" s="65"/>
      <c r="UGR23" s="65"/>
      <c r="UGS23" s="65"/>
      <c r="UGT23" s="65"/>
      <c r="UGU23" s="65"/>
      <c r="UGV23" s="65"/>
      <c r="UGW23" s="65"/>
      <c r="UGX23" s="65"/>
      <c r="UGY23" s="65"/>
      <c r="UGZ23" s="65"/>
      <c r="UHA23" s="65"/>
      <c r="UHB23" s="65"/>
      <c r="UHC23" s="65"/>
      <c r="UHD23" s="65"/>
      <c r="UHE23" s="65"/>
      <c r="UHF23" s="65"/>
      <c r="UHG23" s="65"/>
      <c r="UHH23" s="65"/>
      <c r="UHI23" s="65"/>
      <c r="UHJ23" s="65"/>
      <c r="UHK23" s="65"/>
      <c r="UHL23" s="65"/>
      <c r="UHM23" s="65"/>
      <c r="UHN23" s="65"/>
      <c r="UHO23" s="65"/>
      <c r="UHP23" s="65"/>
      <c r="UHQ23" s="65"/>
      <c r="UHR23" s="65"/>
      <c r="UHS23" s="65"/>
      <c r="UHT23" s="65"/>
      <c r="UHU23" s="65"/>
      <c r="UHV23" s="65"/>
      <c r="UHW23" s="65"/>
      <c r="UHX23" s="65"/>
      <c r="UHY23" s="65"/>
      <c r="UHZ23" s="65"/>
      <c r="UIA23" s="65"/>
      <c r="UIB23" s="65"/>
      <c r="UIC23" s="65"/>
      <c r="UID23" s="65"/>
      <c r="UIE23" s="65"/>
      <c r="UIF23" s="65"/>
      <c r="UIG23" s="65"/>
      <c r="UIH23" s="65"/>
      <c r="UII23" s="65"/>
      <c r="UIJ23" s="65"/>
      <c r="UIK23" s="65"/>
      <c r="UIL23" s="65"/>
      <c r="UIM23" s="65"/>
      <c r="UIN23" s="65"/>
      <c r="UIO23" s="65"/>
      <c r="UIP23" s="65"/>
      <c r="UIQ23" s="65"/>
      <c r="UIR23" s="65"/>
      <c r="UIS23" s="65"/>
      <c r="UIT23" s="65"/>
      <c r="UIU23" s="65"/>
      <c r="UIV23" s="65"/>
      <c r="UIW23" s="65"/>
      <c r="UIX23" s="65"/>
      <c r="UIY23" s="65"/>
      <c r="UIZ23" s="65"/>
      <c r="UJA23" s="65"/>
      <c r="UJB23" s="65"/>
      <c r="UJC23" s="65"/>
      <c r="UJD23" s="65"/>
      <c r="UJE23" s="65"/>
      <c r="UJF23" s="65"/>
      <c r="UJG23" s="65"/>
      <c r="UJH23" s="65"/>
      <c r="UJI23" s="65"/>
      <c r="UJJ23" s="65"/>
      <c r="UJK23" s="65"/>
      <c r="UJL23" s="65"/>
      <c r="UJM23" s="65"/>
      <c r="UJN23" s="65"/>
      <c r="UJO23" s="65"/>
      <c r="UJP23" s="65"/>
      <c r="UJQ23" s="65"/>
      <c r="UJR23" s="65"/>
      <c r="UJS23" s="65"/>
      <c r="UJT23" s="65"/>
      <c r="UJU23" s="65"/>
      <c r="UJV23" s="65"/>
      <c r="UJW23" s="65"/>
      <c r="UJX23" s="65"/>
      <c r="UJY23" s="65"/>
      <c r="UJZ23" s="65"/>
      <c r="UKA23" s="65"/>
      <c r="UKB23" s="65"/>
      <c r="UKC23" s="65"/>
      <c r="UKD23" s="65"/>
      <c r="UKE23" s="65"/>
      <c r="UKF23" s="65"/>
      <c r="UKG23" s="65"/>
      <c r="UKH23" s="65"/>
      <c r="UKI23" s="65"/>
      <c r="UKJ23" s="65"/>
      <c r="UKK23" s="65"/>
      <c r="UKL23" s="65"/>
      <c r="UKM23" s="65"/>
      <c r="UKN23" s="65"/>
      <c r="UKO23" s="65"/>
      <c r="UKP23" s="65"/>
      <c r="UKQ23" s="65"/>
      <c r="UKR23" s="65"/>
      <c r="UKS23" s="65"/>
      <c r="UKT23" s="65"/>
      <c r="UKU23" s="65"/>
      <c r="UKV23" s="65"/>
      <c r="UKW23" s="65"/>
      <c r="UKX23" s="65"/>
      <c r="UKY23" s="65"/>
      <c r="UKZ23" s="65"/>
      <c r="ULA23" s="65"/>
      <c r="ULB23" s="65"/>
      <c r="ULC23" s="65"/>
      <c r="ULD23" s="65"/>
      <c r="ULE23" s="65"/>
      <c r="ULF23" s="65"/>
      <c r="ULG23" s="65"/>
      <c r="ULH23" s="65"/>
      <c r="ULI23" s="65"/>
      <c r="ULJ23" s="65"/>
      <c r="ULK23" s="65"/>
      <c r="ULL23" s="65"/>
      <c r="ULM23" s="65"/>
      <c r="ULN23" s="65"/>
      <c r="ULO23" s="65"/>
      <c r="ULP23" s="65"/>
      <c r="ULQ23" s="65"/>
      <c r="ULR23" s="65"/>
      <c r="ULS23" s="65"/>
      <c r="ULT23" s="65"/>
      <c r="ULU23" s="65"/>
      <c r="ULV23" s="65"/>
      <c r="ULW23" s="65"/>
      <c r="ULX23" s="65"/>
      <c r="ULY23" s="65"/>
      <c r="ULZ23" s="65"/>
      <c r="UMA23" s="65"/>
      <c r="UMB23" s="65"/>
      <c r="UMC23" s="65"/>
      <c r="UMD23" s="65"/>
      <c r="UME23" s="65"/>
      <c r="UMF23" s="65"/>
      <c r="UMG23" s="65"/>
      <c r="UMH23" s="65"/>
      <c r="UMI23" s="65"/>
      <c r="UMJ23" s="65"/>
      <c r="UMK23" s="65"/>
      <c r="UML23" s="65"/>
      <c r="UMM23" s="65"/>
      <c r="UMN23" s="65"/>
      <c r="UMO23" s="65"/>
      <c r="UMP23" s="65"/>
      <c r="UMQ23" s="65"/>
      <c r="UMR23" s="65"/>
      <c r="UMS23" s="65"/>
      <c r="UMT23" s="65"/>
      <c r="UMU23" s="65"/>
      <c r="UMV23" s="65"/>
      <c r="UMW23" s="65"/>
      <c r="UMX23" s="65"/>
      <c r="UMY23" s="65"/>
      <c r="UMZ23" s="65"/>
      <c r="UNA23" s="65"/>
      <c r="UNB23" s="65"/>
      <c r="UNC23" s="65"/>
      <c r="UND23" s="65"/>
      <c r="UNE23" s="65"/>
      <c r="UNF23" s="65"/>
      <c r="UNG23" s="65"/>
      <c r="UNH23" s="65"/>
      <c r="UNI23" s="65"/>
      <c r="UNJ23" s="65"/>
      <c r="UNK23" s="65"/>
      <c r="UNL23" s="65"/>
      <c r="UNM23" s="65"/>
      <c r="UNN23" s="65"/>
      <c r="UNO23" s="65"/>
      <c r="UNP23" s="65"/>
      <c r="UNQ23" s="65"/>
      <c r="UNR23" s="65"/>
      <c r="UNS23" s="65"/>
      <c r="UNT23" s="65"/>
      <c r="UNU23" s="65"/>
      <c r="UNV23" s="65"/>
      <c r="UNW23" s="65"/>
      <c r="UNX23" s="65"/>
      <c r="UNY23" s="65"/>
      <c r="UNZ23" s="65"/>
      <c r="UOA23" s="65"/>
      <c r="UOB23" s="65"/>
      <c r="UOC23" s="65"/>
      <c r="UOD23" s="65"/>
      <c r="UOE23" s="65"/>
      <c r="UOF23" s="65"/>
      <c r="UOG23" s="65"/>
      <c r="UOH23" s="65"/>
      <c r="UOI23" s="65"/>
      <c r="UOJ23" s="65"/>
      <c r="UOK23" s="65"/>
      <c r="UOL23" s="65"/>
      <c r="UOM23" s="65"/>
      <c r="UON23" s="65"/>
      <c r="UOO23" s="65"/>
      <c r="UOP23" s="65"/>
      <c r="UOQ23" s="65"/>
      <c r="UOR23" s="65"/>
      <c r="UOS23" s="65"/>
      <c r="UOT23" s="65"/>
      <c r="UOU23" s="65"/>
      <c r="UOV23" s="65"/>
      <c r="UOW23" s="65"/>
      <c r="UOX23" s="65"/>
      <c r="UOY23" s="65"/>
      <c r="UOZ23" s="65"/>
      <c r="UPA23" s="65"/>
      <c r="UPB23" s="65"/>
      <c r="UPC23" s="65"/>
      <c r="UPD23" s="65"/>
      <c r="UPE23" s="65"/>
      <c r="UPF23" s="65"/>
      <c r="UPG23" s="65"/>
      <c r="UPH23" s="65"/>
      <c r="UPI23" s="65"/>
      <c r="UPJ23" s="65"/>
      <c r="UPK23" s="65"/>
      <c r="UPL23" s="65"/>
      <c r="UPM23" s="65"/>
      <c r="UPN23" s="65"/>
      <c r="UPO23" s="65"/>
      <c r="UPP23" s="65"/>
      <c r="UPQ23" s="65"/>
      <c r="UPR23" s="65"/>
      <c r="UPS23" s="65"/>
      <c r="UPT23" s="65"/>
      <c r="UPU23" s="65"/>
      <c r="UPV23" s="65"/>
      <c r="UPW23" s="65"/>
      <c r="UPX23" s="65"/>
      <c r="UPY23" s="65"/>
      <c r="UPZ23" s="65"/>
      <c r="UQA23" s="65"/>
      <c r="UQB23" s="65"/>
      <c r="UQC23" s="65"/>
      <c r="UQD23" s="65"/>
      <c r="UQE23" s="65"/>
      <c r="UQF23" s="65"/>
      <c r="UQG23" s="65"/>
      <c r="UQH23" s="65"/>
      <c r="UQI23" s="65"/>
      <c r="UQJ23" s="65"/>
      <c r="UQK23" s="65"/>
      <c r="UQL23" s="65"/>
      <c r="UQM23" s="65"/>
      <c r="UQN23" s="65"/>
      <c r="UQO23" s="65"/>
      <c r="UQP23" s="65"/>
      <c r="UQQ23" s="65"/>
      <c r="UQR23" s="65"/>
      <c r="UQS23" s="65"/>
      <c r="UQT23" s="65"/>
      <c r="UQU23" s="65"/>
      <c r="UQV23" s="65"/>
      <c r="UQW23" s="65"/>
      <c r="UQX23" s="65"/>
      <c r="UQY23" s="65"/>
      <c r="UQZ23" s="65"/>
      <c r="URA23" s="65"/>
      <c r="URB23" s="65"/>
      <c r="URC23" s="65"/>
      <c r="URD23" s="65"/>
      <c r="URE23" s="65"/>
      <c r="URF23" s="65"/>
      <c r="URG23" s="65"/>
      <c r="URH23" s="65"/>
      <c r="URI23" s="65"/>
      <c r="URJ23" s="65"/>
      <c r="URK23" s="65"/>
      <c r="URL23" s="65"/>
      <c r="URM23" s="65"/>
      <c r="URN23" s="65"/>
      <c r="URO23" s="65"/>
      <c r="URP23" s="65"/>
      <c r="URQ23" s="65"/>
      <c r="URR23" s="65"/>
      <c r="URS23" s="65"/>
      <c r="URT23" s="65"/>
      <c r="URU23" s="65"/>
      <c r="URV23" s="65"/>
      <c r="URW23" s="65"/>
      <c r="URX23" s="65"/>
      <c r="URY23" s="65"/>
      <c r="URZ23" s="65"/>
      <c r="USA23" s="65"/>
      <c r="USB23" s="65"/>
      <c r="USC23" s="65"/>
      <c r="USD23" s="65"/>
      <c r="USE23" s="65"/>
      <c r="USF23" s="65"/>
      <c r="USG23" s="65"/>
      <c r="USH23" s="65"/>
      <c r="USI23" s="65"/>
      <c r="USJ23" s="65"/>
      <c r="USK23" s="65"/>
      <c r="USL23" s="65"/>
      <c r="USM23" s="65"/>
      <c r="USN23" s="65"/>
      <c r="USO23" s="65"/>
      <c r="USP23" s="65"/>
      <c r="USQ23" s="65"/>
      <c r="USR23" s="65"/>
      <c r="USS23" s="65"/>
      <c r="UST23" s="65"/>
      <c r="USU23" s="65"/>
      <c r="USV23" s="65"/>
      <c r="USW23" s="65"/>
      <c r="USX23" s="65"/>
      <c r="USY23" s="65"/>
      <c r="USZ23" s="65"/>
      <c r="UTA23" s="65"/>
      <c r="UTB23" s="65"/>
      <c r="UTC23" s="65"/>
      <c r="UTD23" s="65"/>
      <c r="UTE23" s="65"/>
      <c r="UTF23" s="65"/>
      <c r="UTG23" s="65"/>
      <c r="UTH23" s="65"/>
      <c r="UTI23" s="65"/>
      <c r="UTJ23" s="65"/>
      <c r="UTK23" s="65"/>
      <c r="UTL23" s="65"/>
      <c r="UTM23" s="65"/>
      <c r="UTN23" s="65"/>
      <c r="UTO23" s="65"/>
      <c r="UTP23" s="65"/>
      <c r="UTQ23" s="65"/>
      <c r="UTR23" s="65"/>
      <c r="UTS23" s="65"/>
      <c r="UTT23" s="65"/>
      <c r="UTU23" s="65"/>
      <c r="UTV23" s="65"/>
      <c r="UTW23" s="65"/>
      <c r="UTX23" s="65"/>
      <c r="UTY23" s="65"/>
      <c r="UTZ23" s="65"/>
      <c r="UUA23" s="65"/>
      <c r="UUB23" s="65"/>
      <c r="UUC23" s="65"/>
      <c r="UUD23" s="65"/>
      <c r="UUE23" s="65"/>
      <c r="UUF23" s="65"/>
      <c r="UUG23" s="65"/>
      <c r="UUH23" s="65"/>
      <c r="UUI23" s="65"/>
      <c r="UUJ23" s="65"/>
      <c r="UUK23" s="65"/>
      <c r="UUL23" s="65"/>
      <c r="UUM23" s="65"/>
      <c r="UUN23" s="65"/>
      <c r="UUO23" s="65"/>
      <c r="UUP23" s="65"/>
      <c r="UUQ23" s="65"/>
      <c r="UUR23" s="65"/>
      <c r="UUS23" s="65"/>
      <c r="UUT23" s="65"/>
      <c r="UUU23" s="65"/>
      <c r="UUV23" s="65"/>
      <c r="UUW23" s="65"/>
      <c r="UUX23" s="65"/>
      <c r="UUY23" s="65"/>
      <c r="UUZ23" s="65"/>
      <c r="UVA23" s="65"/>
      <c r="UVB23" s="65"/>
      <c r="UVC23" s="65"/>
      <c r="UVD23" s="65"/>
      <c r="UVE23" s="65"/>
      <c r="UVF23" s="65"/>
      <c r="UVG23" s="65"/>
      <c r="UVH23" s="65"/>
      <c r="UVI23" s="65"/>
      <c r="UVJ23" s="65"/>
      <c r="UVK23" s="65"/>
      <c r="UVL23" s="65"/>
      <c r="UVM23" s="65"/>
      <c r="UVN23" s="65"/>
      <c r="UVO23" s="65"/>
      <c r="UVP23" s="65"/>
      <c r="UVQ23" s="65"/>
      <c r="UVR23" s="65"/>
      <c r="UVS23" s="65"/>
      <c r="UVT23" s="65"/>
      <c r="UVU23" s="65"/>
      <c r="UVV23" s="65"/>
      <c r="UVW23" s="65"/>
      <c r="UVX23" s="65"/>
      <c r="UVY23" s="65"/>
      <c r="UVZ23" s="65"/>
      <c r="UWA23" s="65"/>
      <c r="UWB23" s="65"/>
      <c r="UWC23" s="65"/>
      <c r="UWD23" s="65"/>
      <c r="UWE23" s="65"/>
      <c r="UWF23" s="65"/>
      <c r="UWG23" s="65"/>
      <c r="UWH23" s="65"/>
      <c r="UWI23" s="65"/>
      <c r="UWJ23" s="65"/>
      <c r="UWK23" s="65"/>
      <c r="UWL23" s="65"/>
      <c r="UWM23" s="65"/>
      <c r="UWN23" s="65"/>
      <c r="UWO23" s="65"/>
      <c r="UWP23" s="65"/>
      <c r="UWQ23" s="65"/>
      <c r="UWR23" s="65"/>
      <c r="UWS23" s="65"/>
      <c r="UWT23" s="65"/>
      <c r="UWU23" s="65"/>
      <c r="UWV23" s="65"/>
      <c r="UWW23" s="65"/>
      <c r="UWX23" s="65"/>
      <c r="UWY23" s="65"/>
      <c r="UWZ23" s="65"/>
      <c r="UXA23" s="65"/>
      <c r="UXB23" s="65"/>
      <c r="UXC23" s="65"/>
      <c r="UXD23" s="65"/>
      <c r="UXE23" s="65"/>
      <c r="UXF23" s="65"/>
      <c r="UXG23" s="65"/>
      <c r="UXH23" s="65"/>
      <c r="UXI23" s="65"/>
      <c r="UXJ23" s="65"/>
      <c r="UXK23" s="65"/>
      <c r="UXL23" s="65"/>
      <c r="UXM23" s="65"/>
      <c r="UXN23" s="65"/>
      <c r="UXO23" s="65"/>
      <c r="UXP23" s="65"/>
      <c r="UXQ23" s="65"/>
      <c r="UXR23" s="65"/>
      <c r="UXS23" s="65"/>
      <c r="UXT23" s="65"/>
      <c r="UXU23" s="65"/>
      <c r="UXV23" s="65"/>
      <c r="UXW23" s="65"/>
      <c r="UXX23" s="65"/>
      <c r="UXY23" s="65"/>
      <c r="UXZ23" s="65"/>
      <c r="UYA23" s="65"/>
      <c r="UYB23" s="65"/>
      <c r="UYC23" s="65"/>
      <c r="UYD23" s="65"/>
      <c r="UYE23" s="65"/>
      <c r="UYF23" s="65"/>
      <c r="UYG23" s="65"/>
      <c r="UYH23" s="65"/>
      <c r="UYI23" s="65"/>
      <c r="UYJ23" s="65"/>
      <c r="UYK23" s="65"/>
      <c r="UYL23" s="65"/>
      <c r="UYM23" s="65"/>
      <c r="UYN23" s="65"/>
      <c r="UYO23" s="65"/>
      <c r="UYP23" s="65"/>
      <c r="UYQ23" s="65"/>
      <c r="UYR23" s="65"/>
      <c r="UYS23" s="65"/>
      <c r="UYT23" s="65"/>
      <c r="UYU23" s="65"/>
      <c r="UYV23" s="65"/>
      <c r="UYW23" s="65"/>
      <c r="UYX23" s="65"/>
      <c r="UYY23" s="65"/>
      <c r="UYZ23" s="65"/>
      <c r="UZA23" s="65"/>
      <c r="UZB23" s="65"/>
      <c r="UZC23" s="65"/>
      <c r="UZD23" s="65"/>
      <c r="UZE23" s="65"/>
      <c r="UZF23" s="65"/>
      <c r="UZG23" s="65"/>
      <c r="UZH23" s="65"/>
      <c r="UZI23" s="65"/>
      <c r="UZJ23" s="65"/>
      <c r="UZK23" s="65"/>
      <c r="UZL23" s="65"/>
      <c r="UZM23" s="65"/>
      <c r="UZN23" s="65"/>
      <c r="UZO23" s="65"/>
      <c r="UZP23" s="65"/>
      <c r="UZQ23" s="65"/>
      <c r="UZR23" s="65"/>
      <c r="UZS23" s="65"/>
      <c r="UZT23" s="65"/>
      <c r="UZU23" s="65"/>
      <c r="UZV23" s="65"/>
      <c r="UZW23" s="65"/>
      <c r="UZX23" s="65"/>
      <c r="UZY23" s="65"/>
      <c r="UZZ23" s="65"/>
      <c r="VAA23" s="65"/>
      <c r="VAB23" s="65"/>
      <c r="VAC23" s="65"/>
      <c r="VAD23" s="65"/>
      <c r="VAE23" s="65"/>
      <c r="VAF23" s="65"/>
      <c r="VAG23" s="65"/>
      <c r="VAH23" s="65"/>
      <c r="VAI23" s="65"/>
      <c r="VAJ23" s="65"/>
      <c r="VAK23" s="65"/>
      <c r="VAL23" s="65"/>
      <c r="VAM23" s="65"/>
      <c r="VAN23" s="65"/>
      <c r="VAO23" s="65"/>
      <c r="VAP23" s="65"/>
      <c r="VAQ23" s="65"/>
      <c r="VAR23" s="65"/>
      <c r="VAS23" s="65"/>
      <c r="VAT23" s="65"/>
      <c r="VAU23" s="65"/>
      <c r="VAV23" s="65"/>
      <c r="VAW23" s="65"/>
      <c r="VAX23" s="65"/>
      <c r="VAY23" s="65"/>
      <c r="VAZ23" s="65"/>
      <c r="VBA23" s="65"/>
      <c r="VBB23" s="65"/>
      <c r="VBC23" s="65"/>
      <c r="VBD23" s="65"/>
      <c r="VBE23" s="65"/>
      <c r="VBF23" s="65"/>
      <c r="VBG23" s="65"/>
      <c r="VBH23" s="65"/>
      <c r="VBI23" s="65"/>
      <c r="VBJ23" s="65"/>
      <c r="VBK23" s="65"/>
      <c r="VBL23" s="65"/>
      <c r="VBM23" s="65"/>
      <c r="VBN23" s="65"/>
      <c r="VBO23" s="65"/>
      <c r="VBP23" s="65"/>
      <c r="VBQ23" s="65"/>
      <c r="VBR23" s="65"/>
      <c r="VBS23" s="65"/>
      <c r="VBT23" s="65"/>
      <c r="VBU23" s="65"/>
      <c r="VBV23" s="65"/>
      <c r="VBW23" s="65"/>
      <c r="VBX23" s="65"/>
      <c r="VBY23" s="65"/>
      <c r="VBZ23" s="65"/>
      <c r="VCA23" s="65"/>
      <c r="VCB23" s="65"/>
      <c r="VCC23" s="65"/>
      <c r="VCD23" s="65"/>
      <c r="VCE23" s="65"/>
      <c r="VCF23" s="65"/>
      <c r="VCG23" s="65"/>
      <c r="VCH23" s="65"/>
      <c r="VCI23" s="65"/>
      <c r="VCJ23" s="65"/>
      <c r="VCK23" s="65"/>
      <c r="VCL23" s="65"/>
      <c r="VCM23" s="65"/>
      <c r="VCN23" s="65"/>
      <c r="VCO23" s="65"/>
      <c r="VCP23" s="65"/>
      <c r="VCQ23" s="65"/>
      <c r="VCR23" s="65"/>
      <c r="VCS23" s="65"/>
      <c r="VCT23" s="65"/>
      <c r="VCU23" s="65"/>
      <c r="VCV23" s="65"/>
      <c r="VCW23" s="65"/>
      <c r="VCX23" s="65"/>
      <c r="VCY23" s="65"/>
      <c r="VCZ23" s="65"/>
      <c r="VDA23" s="65"/>
      <c r="VDB23" s="65"/>
      <c r="VDC23" s="65"/>
      <c r="VDD23" s="65"/>
      <c r="VDE23" s="65"/>
      <c r="VDF23" s="65"/>
      <c r="VDG23" s="65"/>
      <c r="VDH23" s="65"/>
      <c r="VDI23" s="65"/>
      <c r="VDJ23" s="65"/>
      <c r="VDK23" s="65"/>
      <c r="VDL23" s="65"/>
      <c r="VDM23" s="65"/>
      <c r="VDN23" s="65"/>
      <c r="VDO23" s="65"/>
      <c r="VDP23" s="65"/>
      <c r="VDQ23" s="65"/>
      <c r="VDR23" s="65"/>
      <c r="VDS23" s="65"/>
      <c r="VDT23" s="65"/>
      <c r="VDU23" s="65"/>
      <c r="VDV23" s="65"/>
      <c r="VDW23" s="65"/>
      <c r="VDX23" s="65"/>
      <c r="VDY23" s="65"/>
      <c r="VDZ23" s="65"/>
      <c r="VEA23" s="65"/>
      <c r="VEB23" s="65"/>
      <c r="VEC23" s="65"/>
      <c r="VED23" s="65"/>
      <c r="VEE23" s="65"/>
      <c r="VEF23" s="65"/>
      <c r="VEG23" s="65"/>
      <c r="VEH23" s="65"/>
      <c r="VEI23" s="65"/>
      <c r="VEJ23" s="65"/>
      <c r="VEK23" s="65"/>
      <c r="VEL23" s="65"/>
      <c r="VEM23" s="65"/>
      <c r="VEN23" s="65"/>
      <c r="VEO23" s="65"/>
      <c r="VEP23" s="65"/>
      <c r="VEQ23" s="65"/>
      <c r="VER23" s="65"/>
      <c r="VES23" s="65"/>
      <c r="VET23" s="65"/>
      <c r="VEU23" s="65"/>
      <c r="VEV23" s="65"/>
      <c r="VEW23" s="65"/>
      <c r="VEX23" s="65"/>
      <c r="VEY23" s="65"/>
      <c r="VEZ23" s="65"/>
      <c r="VFA23" s="65"/>
      <c r="VFB23" s="65"/>
      <c r="VFC23" s="65"/>
      <c r="VFD23" s="65"/>
      <c r="VFE23" s="65"/>
      <c r="VFF23" s="65"/>
      <c r="VFG23" s="65"/>
      <c r="VFH23" s="65"/>
      <c r="VFI23" s="65"/>
      <c r="VFJ23" s="65"/>
      <c r="VFK23" s="65"/>
      <c r="VFL23" s="65"/>
      <c r="VFM23" s="65"/>
      <c r="VFN23" s="65"/>
      <c r="VFO23" s="65"/>
      <c r="VFP23" s="65"/>
      <c r="VFQ23" s="65"/>
      <c r="VFR23" s="65"/>
      <c r="VFS23" s="65"/>
      <c r="VFT23" s="65"/>
      <c r="VFU23" s="65"/>
      <c r="VFV23" s="65"/>
      <c r="VFW23" s="65"/>
      <c r="VFX23" s="65"/>
      <c r="VFY23" s="65"/>
      <c r="VFZ23" s="65"/>
      <c r="VGA23" s="65"/>
      <c r="VGB23" s="65"/>
      <c r="VGC23" s="65"/>
      <c r="VGD23" s="65"/>
      <c r="VGE23" s="65"/>
      <c r="VGF23" s="65"/>
      <c r="VGG23" s="65"/>
      <c r="VGH23" s="65"/>
      <c r="VGI23" s="65"/>
      <c r="VGJ23" s="65"/>
      <c r="VGK23" s="65"/>
      <c r="VGL23" s="65"/>
      <c r="VGM23" s="65"/>
      <c r="VGN23" s="65"/>
      <c r="VGO23" s="65"/>
      <c r="VGP23" s="65"/>
      <c r="VGQ23" s="65"/>
      <c r="VGR23" s="65"/>
      <c r="VGS23" s="65"/>
      <c r="VGT23" s="65"/>
      <c r="VGU23" s="65"/>
      <c r="VGV23" s="65"/>
      <c r="VGW23" s="65"/>
      <c r="VGX23" s="65"/>
      <c r="VGY23" s="65"/>
      <c r="VGZ23" s="65"/>
      <c r="VHA23" s="65"/>
      <c r="VHB23" s="65"/>
      <c r="VHC23" s="65"/>
      <c r="VHD23" s="65"/>
      <c r="VHE23" s="65"/>
      <c r="VHF23" s="65"/>
      <c r="VHG23" s="65"/>
      <c r="VHH23" s="65"/>
      <c r="VHI23" s="65"/>
      <c r="VHJ23" s="65"/>
      <c r="VHK23" s="65"/>
      <c r="VHL23" s="65"/>
      <c r="VHM23" s="65"/>
      <c r="VHN23" s="65"/>
      <c r="VHO23" s="65"/>
      <c r="VHP23" s="65"/>
      <c r="VHQ23" s="65"/>
      <c r="VHR23" s="65"/>
      <c r="VHS23" s="65"/>
      <c r="VHT23" s="65"/>
      <c r="VHU23" s="65"/>
      <c r="VHV23" s="65"/>
      <c r="VHW23" s="65"/>
      <c r="VHX23" s="65"/>
      <c r="VHY23" s="65"/>
      <c r="VHZ23" s="65"/>
      <c r="VIA23" s="65"/>
      <c r="VIB23" s="65"/>
      <c r="VIC23" s="65"/>
      <c r="VID23" s="65"/>
      <c r="VIE23" s="65"/>
      <c r="VIF23" s="65"/>
      <c r="VIG23" s="65"/>
      <c r="VIH23" s="65"/>
      <c r="VII23" s="65"/>
      <c r="VIJ23" s="65"/>
      <c r="VIK23" s="65"/>
      <c r="VIL23" s="65"/>
      <c r="VIM23" s="65"/>
      <c r="VIN23" s="65"/>
      <c r="VIO23" s="65"/>
      <c r="VIP23" s="65"/>
      <c r="VIQ23" s="65"/>
      <c r="VIR23" s="65"/>
      <c r="VIS23" s="65"/>
      <c r="VIT23" s="65"/>
      <c r="VIU23" s="65"/>
      <c r="VIV23" s="65"/>
      <c r="VIW23" s="65"/>
      <c r="VIX23" s="65"/>
      <c r="VIY23" s="65"/>
      <c r="VIZ23" s="65"/>
      <c r="VJA23" s="65"/>
      <c r="VJB23" s="65"/>
      <c r="VJC23" s="65"/>
      <c r="VJD23" s="65"/>
      <c r="VJE23" s="65"/>
      <c r="VJF23" s="65"/>
      <c r="VJG23" s="65"/>
      <c r="VJH23" s="65"/>
      <c r="VJI23" s="65"/>
      <c r="VJJ23" s="65"/>
      <c r="VJK23" s="65"/>
      <c r="VJL23" s="65"/>
      <c r="VJM23" s="65"/>
      <c r="VJN23" s="65"/>
      <c r="VJO23" s="65"/>
      <c r="VJP23" s="65"/>
      <c r="VJQ23" s="65"/>
      <c r="VJR23" s="65"/>
      <c r="VJS23" s="65"/>
      <c r="VJT23" s="65"/>
      <c r="VJU23" s="65"/>
      <c r="VJV23" s="65"/>
      <c r="VJW23" s="65"/>
      <c r="VJX23" s="65"/>
      <c r="VJY23" s="65"/>
      <c r="VJZ23" s="65"/>
      <c r="VKA23" s="65"/>
      <c r="VKB23" s="65"/>
      <c r="VKC23" s="65"/>
      <c r="VKD23" s="65"/>
      <c r="VKE23" s="65"/>
      <c r="VKF23" s="65"/>
      <c r="VKG23" s="65"/>
      <c r="VKH23" s="65"/>
      <c r="VKI23" s="65"/>
      <c r="VKJ23" s="65"/>
      <c r="VKK23" s="65"/>
      <c r="VKL23" s="65"/>
      <c r="VKM23" s="65"/>
      <c r="VKN23" s="65"/>
      <c r="VKO23" s="65"/>
      <c r="VKP23" s="65"/>
      <c r="VKQ23" s="65"/>
      <c r="VKR23" s="65"/>
      <c r="VKS23" s="65"/>
      <c r="VKT23" s="65"/>
      <c r="VKU23" s="65"/>
      <c r="VKV23" s="65"/>
      <c r="VKW23" s="65"/>
      <c r="VKX23" s="65"/>
      <c r="VKY23" s="65"/>
      <c r="VKZ23" s="65"/>
      <c r="VLA23" s="65"/>
      <c r="VLB23" s="65"/>
      <c r="VLC23" s="65"/>
      <c r="VLD23" s="65"/>
      <c r="VLE23" s="65"/>
      <c r="VLF23" s="65"/>
      <c r="VLG23" s="65"/>
      <c r="VLH23" s="65"/>
      <c r="VLI23" s="65"/>
      <c r="VLJ23" s="65"/>
      <c r="VLK23" s="65"/>
      <c r="VLL23" s="65"/>
      <c r="VLM23" s="65"/>
      <c r="VLN23" s="65"/>
      <c r="VLO23" s="65"/>
      <c r="VLP23" s="65"/>
      <c r="VLQ23" s="65"/>
      <c r="VLR23" s="65"/>
      <c r="VLS23" s="65"/>
      <c r="VLT23" s="65"/>
      <c r="VLU23" s="65"/>
      <c r="VLV23" s="65"/>
      <c r="VLW23" s="65"/>
      <c r="VLX23" s="65"/>
      <c r="VLY23" s="65"/>
      <c r="VLZ23" s="65"/>
      <c r="VMA23" s="65"/>
      <c r="VMB23" s="65"/>
      <c r="VMC23" s="65"/>
      <c r="VMD23" s="65"/>
      <c r="VME23" s="65"/>
      <c r="VMF23" s="65"/>
      <c r="VMG23" s="65"/>
      <c r="VMH23" s="65"/>
      <c r="VMI23" s="65"/>
      <c r="VMJ23" s="65"/>
      <c r="VMK23" s="65"/>
      <c r="VML23" s="65"/>
      <c r="VMM23" s="65"/>
      <c r="VMN23" s="65"/>
      <c r="VMO23" s="65"/>
      <c r="VMP23" s="65"/>
      <c r="VMQ23" s="65"/>
      <c r="VMR23" s="65"/>
      <c r="VMS23" s="65"/>
      <c r="VMT23" s="65"/>
      <c r="VMU23" s="65"/>
      <c r="VMV23" s="65"/>
      <c r="VMW23" s="65"/>
      <c r="VMX23" s="65"/>
      <c r="VMY23" s="65"/>
      <c r="VMZ23" s="65"/>
      <c r="VNA23" s="65"/>
      <c r="VNB23" s="65"/>
      <c r="VNC23" s="65"/>
      <c r="VND23" s="65"/>
      <c r="VNE23" s="65"/>
      <c r="VNF23" s="65"/>
      <c r="VNG23" s="65"/>
      <c r="VNH23" s="65"/>
      <c r="VNI23" s="65"/>
      <c r="VNJ23" s="65"/>
      <c r="VNK23" s="65"/>
      <c r="VNL23" s="65"/>
      <c r="VNM23" s="65"/>
      <c r="VNN23" s="65"/>
      <c r="VNO23" s="65"/>
      <c r="VNP23" s="65"/>
      <c r="VNQ23" s="65"/>
      <c r="VNR23" s="65"/>
      <c r="VNS23" s="65"/>
      <c r="VNT23" s="65"/>
      <c r="VNU23" s="65"/>
      <c r="VNV23" s="65"/>
      <c r="VNW23" s="65"/>
      <c r="VNX23" s="65"/>
      <c r="VNY23" s="65"/>
      <c r="VNZ23" s="65"/>
      <c r="VOA23" s="65"/>
      <c r="VOB23" s="65"/>
      <c r="VOC23" s="65"/>
      <c r="VOD23" s="65"/>
      <c r="VOE23" s="65"/>
      <c r="VOF23" s="65"/>
      <c r="VOG23" s="65"/>
      <c r="VOH23" s="65"/>
      <c r="VOI23" s="65"/>
      <c r="VOJ23" s="65"/>
      <c r="VOK23" s="65"/>
      <c r="VOL23" s="65"/>
      <c r="VOM23" s="65"/>
      <c r="VON23" s="65"/>
      <c r="VOO23" s="65"/>
      <c r="VOP23" s="65"/>
      <c r="VOQ23" s="65"/>
      <c r="VOR23" s="65"/>
      <c r="VOS23" s="65"/>
      <c r="VOT23" s="65"/>
      <c r="VOU23" s="65"/>
      <c r="VOV23" s="65"/>
      <c r="VOW23" s="65"/>
      <c r="VOX23" s="65"/>
      <c r="VOY23" s="65"/>
      <c r="VOZ23" s="65"/>
      <c r="VPA23" s="65"/>
      <c r="VPB23" s="65"/>
      <c r="VPC23" s="65"/>
      <c r="VPD23" s="65"/>
      <c r="VPE23" s="65"/>
      <c r="VPF23" s="65"/>
      <c r="VPG23" s="65"/>
      <c r="VPH23" s="65"/>
      <c r="VPI23" s="65"/>
      <c r="VPJ23" s="65"/>
      <c r="VPK23" s="65"/>
      <c r="VPL23" s="65"/>
      <c r="VPM23" s="65"/>
      <c r="VPN23" s="65"/>
      <c r="VPO23" s="65"/>
      <c r="VPP23" s="65"/>
      <c r="VPQ23" s="65"/>
      <c r="VPR23" s="65"/>
      <c r="VPS23" s="65"/>
      <c r="VPT23" s="65"/>
      <c r="VPU23" s="65"/>
      <c r="VPV23" s="65"/>
      <c r="VPW23" s="65"/>
      <c r="VPX23" s="65"/>
      <c r="VPY23" s="65"/>
      <c r="VPZ23" s="65"/>
      <c r="VQA23" s="65"/>
      <c r="VQB23" s="65"/>
      <c r="VQC23" s="65"/>
      <c r="VQD23" s="65"/>
      <c r="VQE23" s="65"/>
      <c r="VQF23" s="65"/>
      <c r="VQG23" s="65"/>
      <c r="VQH23" s="65"/>
      <c r="VQI23" s="65"/>
      <c r="VQJ23" s="65"/>
      <c r="VQK23" s="65"/>
      <c r="VQL23" s="65"/>
      <c r="VQM23" s="65"/>
      <c r="VQN23" s="65"/>
      <c r="VQO23" s="65"/>
      <c r="VQP23" s="65"/>
      <c r="VQQ23" s="65"/>
      <c r="VQR23" s="65"/>
      <c r="VQS23" s="65"/>
      <c r="VQT23" s="65"/>
      <c r="VQU23" s="65"/>
      <c r="VQV23" s="65"/>
      <c r="VQW23" s="65"/>
      <c r="VQX23" s="65"/>
      <c r="VQY23" s="65"/>
      <c r="VQZ23" s="65"/>
      <c r="VRA23" s="65"/>
      <c r="VRB23" s="65"/>
      <c r="VRC23" s="65"/>
      <c r="VRD23" s="65"/>
      <c r="VRE23" s="65"/>
      <c r="VRF23" s="65"/>
      <c r="VRG23" s="65"/>
      <c r="VRH23" s="65"/>
      <c r="VRI23" s="65"/>
      <c r="VRJ23" s="65"/>
      <c r="VRK23" s="65"/>
      <c r="VRL23" s="65"/>
      <c r="VRM23" s="65"/>
      <c r="VRN23" s="65"/>
      <c r="VRO23" s="65"/>
      <c r="VRP23" s="65"/>
      <c r="VRQ23" s="65"/>
      <c r="VRR23" s="65"/>
      <c r="VRS23" s="65"/>
      <c r="VRT23" s="65"/>
      <c r="VRU23" s="65"/>
      <c r="VRV23" s="65"/>
      <c r="VRW23" s="65"/>
      <c r="VRX23" s="65"/>
      <c r="VRY23" s="65"/>
      <c r="VRZ23" s="65"/>
      <c r="VSA23" s="65"/>
      <c r="VSB23" s="65"/>
      <c r="VSC23" s="65"/>
      <c r="VSD23" s="65"/>
      <c r="VSE23" s="65"/>
      <c r="VSF23" s="65"/>
      <c r="VSG23" s="65"/>
      <c r="VSH23" s="65"/>
      <c r="VSI23" s="65"/>
      <c r="VSJ23" s="65"/>
      <c r="VSK23" s="65"/>
      <c r="VSL23" s="65"/>
      <c r="VSM23" s="65"/>
      <c r="VSN23" s="65"/>
      <c r="VSO23" s="65"/>
      <c r="VSP23" s="65"/>
      <c r="VSQ23" s="65"/>
      <c r="VSR23" s="65"/>
      <c r="VSS23" s="65"/>
      <c r="VST23" s="65"/>
      <c r="VSU23" s="65"/>
      <c r="VSV23" s="65"/>
      <c r="VSW23" s="65"/>
      <c r="VSX23" s="65"/>
      <c r="VSY23" s="65"/>
      <c r="VSZ23" s="65"/>
      <c r="VTA23" s="65"/>
      <c r="VTB23" s="65"/>
      <c r="VTC23" s="65"/>
      <c r="VTD23" s="65"/>
      <c r="VTE23" s="65"/>
      <c r="VTF23" s="65"/>
      <c r="VTG23" s="65"/>
      <c r="VTH23" s="65"/>
      <c r="VTI23" s="65"/>
      <c r="VTJ23" s="65"/>
      <c r="VTK23" s="65"/>
      <c r="VTL23" s="65"/>
      <c r="VTM23" s="65"/>
      <c r="VTN23" s="65"/>
      <c r="VTO23" s="65"/>
      <c r="VTP23" s="65"/>
      <c r="VTQ23" s="65"/>
      <c r="VTR23" s="65"/>
      <c r="VTS23" s="65"/>
      <c r="VTT23" s="65"/>
      <c r="VTU23" s="65"/>
      <c r="VTV23" s="65"/>
      <c r="VTW23" s="65"/>
      <c r="VTX23" s="65"/>
      <c r="VTY23" s="65"/>
      <c r="VTZ23" s="65"/>
      <c r="VUA23" s="65"/>
      <c r="VUB23" s="65"/>
      <c r="VUC23" s="65"/>
      <c r="VUD23" s="65"/>
      <c r="VUE23" s="65"/>
      <c r="VUF23" s="65"/>
      <c r="VUG23" s="65"/>
      <c r="VUH23" s="65"/>
      <c r="VUI23" s="65"/>
      <c r="VUJ23" s="65"/>
      <c r="VUK23" s="65"/>
      <c r="VUL23" s="65"/>
      <c r="VUM23" s="65"/>
      <c r="VUN23" s="65"/>
      <c r="VUO23" s="65"/>
      <c r="VUP23" s="65"/>
      <c r="VUQ23" s="65"/>
      <c r="VUR23" s="65"/>
      <c r="VUS23" s="65"/>
      <c r="VUT23" s="65"/>
      <c r="VUU23" s="65"/>
      <c r="VUV23" s="65"/>
      <c r="VUW23" s="65"/>
      <c r="VUX23" s="65"/>
      <c r="VUY23" s="65"/>
      <c r="VUZ23" s="65"/>
      <c r="VVA23" s="65"/>
      <c r="VVB23" s="65"/>
      <c r="VVC23" s="65"/>
      <c r="VVD23" s="65"/>
      <c r="VVE23" s="65"/>
      <c r="VVF23" s="65"/>
      <c r="VVG23" s="65"/>
      <c r="VVH23" s="65"/>
      <c r="VVI23" s="65"/>
      <c r="VVJ23" s="65"/>
      <c r="VVK23" s="65"/>
      <c r="VVL23" s="65"/>
      <c r="VVM23" s="65"/>
      <c r="VVN23" s="65"/>
      <c r="VVO23" s="65"/>
      <c r="VVP23" s="65"/>
      <c r="VVQ23" s="65"/>
      <c r="VVR23" s="65"/>
      <c r="VVS23" s="65"/>
      <c r="VVT23" s="65"/>
      <c r="VVU23" s="65"/>
      <c r="VVV23" s="65"/>
      <c r="VVW23" s="65"/>
      <c r="VVX23" s="65"/>
      <c r="VVY23" s="65"/>
      <c r="VVZ23" s="65"/>
      <c r="VWA23" s="65"/>
      <c r="VWB23" s="65"/>
      <c r="VWC23" s="65"/>
      <c r="VWD23" s="65"/>
      <c r="VWE23" s="65"/>
      <c r="VWF23" s="65"/>
      <c r="VWG23" s="65"/>
      <c r="VWH23" s="65"/>
      <c r="VWI23" s="65"/>
      <c r="VWJ23" s="65"/>
      <c r="VWK23" s="65"/>
      <c r="VWL23" s="65"/>
      <c r="VWM23" s="65"/>
      <c r="VWN23" s="65"/>
      <c r="VWO23" s="65"/>
      <c r="VWP23" s="65"/>
      <c r="VWQ23" s="65"/>
      <c r="VWR23" s="65"/>
      <c r="VWS23" s="65"/>
      <c r="VWT23" s="65"/>
      <c r="VWU23" s="65"/>
      <c r="VWV23" s="65"/>
      <c r="VWW23" s="65"/>
      <c r="VWX23" s="65"/>
      <c r="VWY23" s="65"/>
      <c r="VWZ23" s="65"/>
      <c r="VXA23" s="65"/>
      <c r="VXB23" s="65"/>
      <c r="VXC23" s="65"/>
      <c r="VXD23" s="65"/>
      <c r="VXE23" s="65"/>
      <c r="VXF23" s="65"/>
      <c r="VXG23" s="65"/>
      <c r="VXH23" s="65"/>
      <c r="VXI23" s="65"/>
      <c r="VXJ23" s="65"/>
      <c r="VXK23" s="65"/>
      <c r="VXL23" s="65"/>
      <c r="VXM23" s="65"/>
      <c r="VXN23" s="65"/>
      <c r="VXO23" s="65"/>
      <c r="VXP23" s="65"/>
      <c r="VXQ23" s="65"/>
      <c r="VXR23" s="65"/>
      <c r="VXS23" s="65"/>
      <c r="VXT23" s="65"/>
      <c r="VXU23" s="65"/>
      <c r="VXV23" s="65"/>
      <c r="VXW23" s="65"/>
      <c r="VXX23" s="65"/>
      <c r="VXY23" s="65"/>
      <c r="VXZ23" s="65"/>
      <c r="VYA23" s="65"/>
      <c r="VYB23" s="65"/>
      <c r="VYC23" s="65"/>
      <c r="VYD23" s="65"/>
      <c r="VYE23" s="65"/>
      <c r="VYF23" s="65"/>
      <c r="VYG23" s="65"/>
      <c r="VYH23" s="65"/>
      <c r="VYI23" s="65"/>
      <c r="VYJ23" s="65"/>
      <c r="VYK23" s="65"/>
      <c r="VYL23" s="65"/>
      <c r="VYM23" s="65"/>
      <c r="VYN23" s="65"/>
      <c r="VYO23" s="65"/>
      <c r="VYP23" s="65"/>
      <c r="VYQ23" s="65"/>
      <c r="VYR23" s="65"/>
      <c r="VYS23" s="65"/>
      <c r="VYT23" s="65"/>
      <c r="VYU23" s="65"/>
      <c r="VYV23" s="65"/>
      <c r="VYW23" s="65"/>
      <c r="VYX23" s="65"/>
      <c r="VYY23" s="65"/>
      <c r="VYZ23" s="65"/>
      <c r="VZA23" s="65"/>
      <c r="VZB23" s="65"/>
      <c r="VZC23" s="65"/>
      <c r="VZD23" s="65"/>
      <c r="VZE23" s="65"/>
      <c r="VZF23" s="65"/>
      <c r="VZG23" s="65"/>
      <c r="VZH23" s="65"/>
      <c r="VZI23" s="65"/>
      <c r="VZJ23" s="65"/>
      <c r="VZK23" s="65"/>
      <c r="VZL23" s="65"/>
      <c r="VZM23" s="65"/>
      <c r="VZN23" s="65"/>
      <c r="VZO23" s="65"/>
      <c r="VZP23" s="65"/>
      <c r="VZQ23" s="65"/>
      <c r="VZR23" s="65"/>
      <c r="VZS23" s="65"/>
      <c r="VZT23" s="65"/>
      <c r="VZU23" s="65"/>
      <c r="VZV23" s="65"/>
      <c r="VZW23" s="65"/>
      <c r="VZX23" s="65"/>
      <c r="VZY23" s="65"/>
      <c r="VZZ23" s="65"/>
      <c r="WAA23" s="65"/>
      <c r="WAB23" s="65"/>
      <c r="WAC23" s="65"/>
      <c r="WAD23" s="65"/>
      <c r="WAE23" s="65"/>
      <c r="WAF23" s="65"/>
      <c r="WAG23" s="65"/>
      <c r="WAH23" s="65"/>
      <c r="WAI23" s="65"/>
      <c r="WAJ23" s="65"/>
      <c r="WAK23" s="65"/>
      <c r="WAL23" s="65"/>
      <c r="WAM23" s="65"/>
      <c r="WAN23" s="65"/>
      <c r="WAO23" s="65"/>
      <c r="WAP23" s="65"/>
      <c r="WAQ23" s="65"/>
      <c r="WAR23" s="65"/>
      <c r="WAS23" s="65"/>
      <c r="WAT23" s="65"/>
      <c r="WAU23" s="65"/>
      <c r="WAV23" s="65"/>
      <c r="WAW23" s="65"/>
      <c r="WAX23" s="65"/>
      <c r="WAY23" s="65"/>
      <c r="WAZ23" s="65"/>
      <c r="WBA23" s="65"/>
      <c r="WBB23" s="65"/>
      <c r="WBC23" s="65"/>
      <c r="WBD23" s="65"/>
      <c r="WBE23" s="65"/>
      <c r="WBF23" s="65"/>
      <c r="WBG23" s="65"/>
      <c r="WBH23" s="65"/>
      <c r="WBI23" s="65"/>
      <c r="WBJ23" s="65"/>
      <c r="WBK23" s="65"/>
      <c r="WBL23" s="65"/>
      <c r="WBM23" s="65"/>
      <c r="WBN23" s="65"/>
      <c r="WBO23" s="65"/>
      <c r="WBP23" s="65"/>
      <c r="WBQ23" s="65"/>
      <c r="WBR23" s="65"/>
      <c r="WBS23" s="65"/>
      <c r="WBT23" s="65"/>
      <c r="WBU23" s="65"/>
      <c r="WBV23" s="65"/>
      <c r="WBW23" s="65"/>
      <c r="WBX23" s="65"/>
      <c r="WBY23" s="65"/>
      <c r="WBZ23" s="65"/>
      <c r="WCA23" s="65"/>
      <c r="WCB23" s="65"/>
      <c r="WCC23" s="65"/>
      <c r="WCD23" s="65"/>
      <c r="WCE23" s="65"/>
      <c r="WCF23" s="65"/>
      <c r="WCG23" s="65"/>
      <c r="WCH23" s="65"/>
      <c r="WCI23" s="65"/>
      <c r="WCJ23" s="65"/>
      <c r="WCK23" s="65"/>
      <c r="WCL23" s="65"/>
      <c r="WCM23" s="65"/>
      <c r="WCN23" s="65"/>
      <c r="WCO23" s="65"/>
      <c r="WCP23" s="65"/>
      <c r="WCQ23" s="65"/>
      <c r="WCR23" s="65"/>
      <c r="WCS23" s="65"/>
      <c r="WCT23" s="65"/>
      <c r="WCU23" s="65"/>
      <c r="WCV23" s="65"/>
      <c r="WCW23" s="65"/>
      <c r="WCX23" s="65"/>
      <c r="WCY23" s="65"/>
      <c r="WCZ23" s="65"/>
      <c r="WDA23" s="65"/>
      <c r="WDB23" s="65"/>
      <c r="WDC23" s="65"/>
      <c r="WDD23" s="65"/>
      <c r="WDE23" s="65"/>
      <c r="WDF23" s="65"/>
      <c r="WDG23" s="65"/>
      <c r="WDH23" s="65"/>
      <c r="WDI23" s="65"/>
      <c r="WDJ23" s="65"/>
      <c r="WDK23" s="65"/>
      <c r="WDL23" s="65"/>
      <c r="WDM23" s="65"/>
      <c r="WDN23" s="65"/>
      <c r="WDO23" s="65"/>
      <c r="WDP23" s="65"/>
      <c r="WDQ23" s="65"/>
      <c r="WDR23" s="65"/>
      <c r="WDS23" s="65"/>
      <c r="WDT23" s="65"/>
      <c r="WDU23" s="65"/>
      <c r="WDV23" s="65"/>
      <c r="WDW23" s="65"/>
      <c r="WDX23" s="65"/>
      <c r="WDY23" s="65"/>
      <c r="WDZ23" s="65"/>
      <c r="WEA23" s="65"/>
      <c r="WEB23" s="65"/>
      <c r="WEC23" s="65"/>
      <c r="WED23" s="65"/>
      <c r="WEE23" s="65"/>
      <c r="WEF23" s="65"/>
      <c r="WEG23" s="65"/>
      <c r="WEH23" s="65"/>
      <c r="WEI23" s="65"/>
      <c r="WEJ23" s="65"/>
      <c r="WEK23" s="65"/>
      <c r="WEL23" s="65"/>
      <c r="WEM23" s="65"/>
      <c r="WEN23" s="65"/>
      <c r="WEO23" s="65"/>
      <c r="WEP23" s="65"/>
      <c r="WEQ23" s="65"/>
      <c r="WER23" s="65"/>
      <c r="WES23" s="65"/>
      <c r="WET23" s="65"/>
      <c r="WEU23" s="65"/>
      <c r="WEV23" s="65"/>
      <c r="WEW23" s="65"/>
      <c r="WEX23" s="65"/>
      <c r="WEY23" s="65"/>
      <c r="WEZ23" s="65"/>
      <c r="WFA23" s="65"/>
      <c r="WFB23" s="65"/>
      <c r="WFC23" s="65"/>
      <c r="WFD23" s="65"/>
      <c r="WFE23" s="65"/>
      <c r="WFF23" s="65"/>
      <c r="WFG23" s="65"/>
      <c r="WFH23" s="65"/>
      <c r="WFI23" s="65"/>
      <c r="WFJ23" s="65"/>
      <c r="WFK23" s="65"/>
      <c r="WFL23" s="65"/>
      <c r="WFM23" s="65"/>
      <c r="WFN23" s="65"/>
      <c r="WFO23" s="65"/>
      <c r="WFP23" s="65"/>
      <c r="WFQ23" s="65"/>
      <c r="WFR23" s="65"/>
      <c r="WFS23" s="65"/>
      <c r="WFT23" s="65"/>
      <c r="WFU23" s="65"/>
      <c r="WFV23" s="65"/>
      <c r="WFW23" s="65"/>
      <c r="WFX23" s="65"/>
      <c r="WFY23" s="65"/>
      <c r="WFZ23" s="65"/>
      <c r="WGA23" s="65"/>
      <c r="WGB23" s="65"/>
      <c r="WGC23" s="65"/>
      <c r="WGD23" s="65"/>
      <c r="WGE23" s="65"/>
      <c r="WGF23" s="65"/>
      <c r="WGG23" s="65"/>
      <c r="WGH23" s="65"/>
      <c r="WGI23" s="65"/>
      <c r="WGJ23" s="65"/>
      <c r="WGK23" s="65"/>
      <c r="WGL23" s="65"/>
      <c r="WGM23" s="65"/>
      <c r="WGN23" s="65"/>
      <c r="WGO23" s="65"/>
      <c r="WGP23" s="65"/>
      <c r="WGQ23" s="65"/>
      <c r="WGR23" s="65"/>
      <c r="WGS23" s="65"/>
      <c r="WGT23" s="65"/>
      <c r="WGU23" s="65"/>
      <c r="WGV23" s="65"/>
      <c r="WGW23" s="65"/>
      <c r="WGX23" s="65"/>
      <c r="WGY23" s="65"/>
      <c r="WGZ23" s="65"/>
      <c r="WHA23" s="65"/>
      <c r="WHB23" s="65"/>
      <c r="WHC23" s="65"/>
      <c r="WHD23" s="65"/>
      <c r="WHE23" s="65"/>
      <c r="WHF23" s="65"/>
      <c r="WHG23" s="65"/>
      <c r="WHH23" s="65"/>
      <c r="WHI23" s="65"/>
      <c r="WHJ23" s="65"/>
      <c r="WHK23" s="65"/>
      <c r="WHL23" s="65"/>
      <c r="WHM23" s="65"/>
      <c r="WHN23" s="65"/>
      <c r="WHO23" s="65"/>
      <c r="WHP23" s="65"/>
      <c r="WHQ23" s="65"/>
      <c r="WHR23" s="65"/>
      <c r="WHS23" s="65"/>
      <c r="WHT23" s="65"/>
      <c r="WHU23" s="65"/>
      <c r="WHV23" s="65"/>
      <c r="WHW23" s="65"/>
      <c r="WHX23" s="65"/>
      <c r="WHY23" s="65"/>
      <c r="WHZ23" s="65"/>
      <c r="WIA23" s="65"/>
      <c r="WIB23" s="65"/>
      <c r="WIC23" s="65"/>
      <c r="WID23" s="65"/>
      <c r="WIE23" s="65"/>
      <c r="WIF23" s="65"/>
      <c r="WIG23" s="65"/>
      <c r="WIH23" s="65"/>
      <c r="WII23" s="65"/>
      <c r="WIJ23" s="65"/>
      <c r="WIK23" s="65"/>
      <c r="WIL23" s="65"/>
      <c r="WIM23" s="65"/>
      <c r="WIN23" s="65"/>
      <c r="WIO23" s="65"/>
      <c r="WIP23" s="65"/>
      <c r="WIQ23" s="65"/>
      <c r="WIR23" s="65"/>
      <c r="WIS23" s="65"/>
      <c r="WIT23" s="65"/>
      <c r="WIU23" s="65"/>
      <c r="WIV23" s="65"/>
      <c r="WIW23" s="65"/>
      <c r="WIX23" s="65"/>
      <c r="WIY23" s="65"/>
      <c r="WIZ23" s="65"/>
      <c r="WJA23" s="65"/>
      <c r="WJB23" s="65"/>
      <c r="WJC23" s="65"/>
      <c r="WJD23" s="65"/>
      <c r="WJE23" s="65"/>
      <c r="WJF23" s="65"/>
      <c r="WJG23" s="65"/>
      <c r="WJH23" s="65"/>
      <c r="WJI23" s="65"/>
      <c r="WJJ23" s="65"/>
      <c r="WJK23" s="65"/>
      <c r="WJL23" s="65"/>
      <c r="WJM23" s="65"/>
      <c r="WJN23" s="65"/>
      <c r="WJO23" s="65"/>
      <c r="WJP23" s="65"/>
      <c r="WJQ23" s="65"/>
      <c r="WJR23" s="65"/>
      <c r="WJS23" s="65"/>
      <c r="WJT23" s="65"/>
      <c r="WJU23" s="65"/>
      <c r="WJV23" s="65"/>
      <c r="WJW23" s="65"/>
      <c r="WJX23" s="65"/>
      <c r="WJY23" s="65"/>
      <c r="WJZ23" s="65"/>
      <c r="WKA23" s="65"/>
      <c r="WKB23" s="65"/>
      <c r="WKC23" s="65"/>
      <c r="WKD23" s="65"/>
      <c r="WKE23" s="65"/>
      <c r="WKF23" s="65"/>
      <c r="WKG23" s="65"/>
      <c r="WKH23" s="65"/>
      <c r="WKI23" s="65"/>
      <c r="WKJ23" s="65"/>
      <c r="WKK23" s="65"/>
      <c r="WKL23" s="65"/>
      <c r="WKM23" s="65"/>
      <c r="WKN23" s="65"/>
      <c r="WKO23" s="65"/>
      <c r="WKP23" s="65"/>
      <c r="WKQ23" s="65"/>
      <c r="WKR23" s="65"/>
      <c r="WKS23" s="65"/>
      <c r="WKT23" s="65"/>
      <c r="WKU23" s="65"/>
      <c r="WKV23" s="65"/>
      <c r="WKW23" s="65"/>
      <c r="WKX23" s="65"/>
      <c r="WKY23" s="65"/>
      <c r="WKZ23" s="65"/>
      <c r="WLA23" s="65"/>
      <c r="WLB23" s="65"/>
      <c r="WLC23" s="65"/>
      <c r="WLD23" s="65"/>
      <c r="WLE23" s="65"/>
      <c r="WLF23" s="65"/>
      <c r="WLG23" s="65"/>
      <c r="WLH23" s="65"/>
      <c r="WLI23" s="65"/>
      <c r="WLJ23" s="65"/>
      <c r="WLK23" s="65"/>
      <c r="WLL23" s="65"/>
      <c r="WLM23" s="65"/>
      <c r="WLN23" s="65"/>
      <c r="WLO23" s="65"/>
      <c r="WLP23" s="65"/>
      <c r="WLQ23" s="65"/>
      <c r="WLR23" s="65"/>
      <c r="WLS23" s="65"/>
      <c r="WLT23" s="65"/>
      <c r="WLU23" s="65"/>
      <c r="WLV23" s="65"/>
      <c r="WLW23" s="65"/>
      <c r="WLX23" s="65"/>
      <c r="WLY23" s="65"/>
      <c r="WLZ23" s="65"/>
      <c r="WMA23" s="65"/>
      <c r="WMB23" s="65"/>
      <c r="WMC23" s="65"/>
      <c r="WMD23" s="65"/>
      <c r="WME23" s="65"/>
      <c r="WMF23" s="65"/>
      <c r="WMG23" s="65"/>
      <c r="WMH23" s="65"/>
      <c r="WMI23" s="65"/>
      <c r="WMJ23" s="65"/>
      <c r="WMK23" s="65"/>
      <c r="WML23" s="65"/>
      <c r="WMM23" s="65"/>
      <c r="WMN23" s="65"/>
      <c r="WMO23" s="65"/>
      <c r="WMP23" s="65"/>
      <c r="WMQ23" s="65"/>
      <c r="WMR23" s="65"/>
      <c r="WMS23" s="65"/>
      <c r="WMT23" s="65"/>
      <c r="WMU23" s="65"/>
      <c r="WMV23" s="65"/>
      <c r="WMW23" s="65"/>
      <c r="WMX23" s="65"/>
      <c r="WMY23" s="65"/>
      <c r="WMZ23" s="65"/>
      <c r="WNA23" s="65"/>
      <c r="WNB23" s="65"/>
      <c r="WNC23" s="65"/>
      <c r="WND23" s="65"/>
      <c r="WNE23" s="65"/>
      <c r="WNF23" s="65"/>
      <c r="WNG23" s="65"/>
      <c r="WNH23" s="65"/>
      <c r="WNI23" s="65"/>
      <c r="WNJ23" s="65"/>
      <c r="WNK23" s="65"/>
      <c r="WNL23" s="65"/>
      <c r="WNM23" s="65"/>
      <c r="WNN23" s="65"/>
      <c r="WNO23" s="65"/>
      <c r="WNP23" s="65"/>
      <c r="WNQ23" s="65"/>
      <c r="WNR23" s="65"/>
      <c r="WNS23" s="65"/>
      <c r="WNT23" s="65"/>
      <c r="WNU23" s="65"/>
      <c r="WNV23" s="65"/>
      <c r="WNW23" s="65"/>
      <c r="WNX23" s="65"/>
      <c r="WNY23" s="65"/>
      <c r="WNZ23" s="65"/>
      <c r="WOA23" s="65"/>
      <c r="WOB23" s="65"/>
      <c r="WOC23" s="65"/>
      <c r="WOD23" s="65"/>
      <c r="WOE23" s="65"/>
      <c r="WOF23" s="65"/>
      <c r="WOG23" s="65"/>
      <c r="WOH23" s="65"/>
      <c r="WOI23" s="65"/>
      <c r="WOJ23" s="65"/>
      <c r="WOK23" s="65"/>
      <c r="WOL23" s="65"/>
      <c r="WOM23" s="65"/>
      <c r="WON23" s="65"/>
      <c r="WOO23" s="65"/>
      <c r="WOP23" s="65"/>
      <c r="WOQ23" s="65"/>
      <c r="WOR23" s="65"/>
      <c r="WOS23" s="65"/>
      <c r="WOT23" s="65"/>
      <c r="WOU23" s="65"/>
      <c r="WOV23" s="65"/>
      <c r="WOW23" s="65"/>
      <c r="WOX23" s="65"/>
      <c r="WOY23" s="65"/>
      <c r="WOZ23" s="65"/>
      <c r="WPA23" s="65"/>
      <c r="WPB23" s="65"/>
      <c r="WPC23" s="65"/>
      <c r="WPD23" s="65"/>
      <c r="WPE23" s="65"/>
      <c r="WPF23" s="65"/>
      <c r="WPG23" s="65"/>
      <c r="WPH23" s="65"/>
      <c r="WPI23" s="65"/>
      <c r="WPJ23" s="65"/>
      <c r="WPK23" s="65"/>
      <c r="WPL23" s="65"/>
      <c r="WPM23" s="65"/>
      <c r="WPN23" s="65"/>
      <c r="WPO23" s="65"/>
      <c r="WPP23" s="65"/>
      <c r="WPQ23" s="65"/>
      <c r="WPR23" s="65"/>
      <c r="WPS23" s="65"/>
      <c r="WPT23" s="65"/>
      <c r="WPU23" s="65"/>
      <c r="WPV23" s="65"/>
      <c r="WPW23" s="65"/>
      <c r="WPX23" s="65"/>
      <c r="WPY23" s="65"/>
      <c r="WPZ23" s="65"/>
      <c r="WQA23" s="65"/>
      <c r="WQB23" s="65"/>
      <c r="WQC23" s="65"/>
      <c r="WQD23" s="65"/>
      <c r="WQE23" s="65"/>
      <c r="WQF23" s="65"/>
      <c r="WQG23" s="65"/>
      <c r="WQH23" s="65"/>
      <c r="WQI23" s="65"/>
      <c r="WQJ23" s="65"/>
      <c r="WQK23" s="65"/>
      <c r="WQL23" s="65"/>
      <c r="WQM23" s="65"/>
      <c r="WQN23" s="65"/>
      <c r="WQO23" s="65"/>
      <c r="WQP23" s="65"/>
      <c r="WQQ23" s="65"/>
      <c r="WQR23" s="65"/>
      <c r="WQS23" s="65"/>
      <c r="WQT23" s="65"/>
      <c r="WQU23" s="65"/>
      <c r="WQV23" s="65"/>
      <c r="WQW23" s="65"/>
      <c r="WQX23" s="65"/>
      <c r="WQY23" s="65"/>
      <c r="WQZ23" s="65"/>
      <c r="WRA23" s="65"/>
      <c r="WRB23" s="65"/>
      <c r="WRC23" s="65"/>
      <c r="WRD23" s="65"/>
      <c r="WRE23" s="65"/>
      <c r="WRF23" s="65"/>
      <c r="WRG23" s="65"/>
      <c r="WRH23" s="65"/>
      <c r="WRI23" s="65"/>
      <c r="WRJ23" s="65"/>
      <c r="WRK23" s="65"/>
      <c r="WRL23" s="65"/>
      <c r="WRM23" s="65"/>
      <c r="WRN23" s="65"/>
      <c r="WRO23" s="65"/>
      <c r="WRP23" s="65"/>
      <c r="WRQ23" s="65"/>
      <c r="WRR23" s="65"/>
      <c r="WRS23" s="65"/>
      <c r="WRT23" s="65"/>
      <c r="WRU23" s="65"/>
      <c r="WRV23" s="65"/>
      <c r="WRW23" s="65"/>
      <c r="WRX23" s="65"/>
      <c r="WRY23" s="65"/>
      <c r="WRZ23" s="65"/>
      <c r="WSA23" s="65"/>
      <c r="WSB23" s="65"/>
      <c r="WSC23" s="65"/>
      <c r="WSD23" s="65"/>
      <c r="WSE23" s="65"/>
      <c r="WSF23" s="65"/>
      <c r="WSG23" s="65"/>
      <c r="WSH23" s="65"/>
      <c r="WSI23" s="65"/>
      <c r="WSJ23" s="65"/>
      <c r="WSK23" s="65"/>
      <c r="WSL23" s="65"/>
      <c r="WSM23" s="65"/>
      <c r="WSN23" s="65"/>
      <c r="WSO23" s="65"/>
      <c r="WSP23" s="65"/>
      <c r="WSQ23" s="65"/>
      <c r="WSR23" s="65"/>
      <c r="WSS23" s="65"/>
      <c r="WST23" s="65"/>
      <c r="WSU23" s="65"/>
      <c r="WSV23" s="65"/>
      <c r="WSW23" s="65"/>
      <c r="WSX23" s="65"/>
      <c r="WSY23" s="65"/>
      <c r="WSZ23" s="65"/>
      <c r="WTA23" s="65"/>
      <c r="WTB23" s="65"/>
      <c r="WTC23" s="65"/>
      <c r="WTD23" s="65"/>
      <c r="WTE23" s="65"/>
      <c r="WTF23" s="65"/>
      <c r="WTG23" s="65"/>
      <c r="WTH23" s="65"/>
      <c r="WTI23" s="65"/>
      <c r="WTJ23" s="65"/>
      <c r="WTK23" s="65"/>
      <c r="WTL23" s="65"/>
      <c r="WTM23" s="65"/>
      <c r="WTN23" s="65"/>
      <c r="WTO23" s="65"/>
      <c r="WTP23" s="65"/>
      <c r="WTQ23" s="65"/>
      <c r="WTR23" s="65"/>
      <c r="WTS23" s="65"/>
      <c r="WTT23" s="65"/>
      <c r="WTU23" s="65"/>
      <c r="WTV23" s="65"/>
      <c r="WTW23" s="65"/>
      <c r="WTX23" s="65"/>
      <c r="WTY23" s="65"/>
      <c r="WTZ23" s="65"/>
      <c r="WUA23" s="65"/>
      <c r="WUB23" s="65"/>
      <c r="WUC23" s="65"/>
      <c r="WUD23" s="65"/>
      <c r="WUE23" s="65"/>
      <c r="WUF23" s="65"/>
      <c r="WUG23" s="65"/>
      <c r="WUH23" s="65"/>
      <c r="WUI23" s="65"/>
      <c r="WUJ23" s="65"/>
      <c r="WUK23" s="65"/>
      <c r="WUL23" s="65"/>
      <c r="WUM23" s="65"/>
      <c r="WUN23" s="65"/>
      <c r="WUO23" s="65"/>
      <c r="WUP23" s="65"/>
      <c r="WUQ23" s="65"/>
      <c r="WUR23" s="65"/>
      <c r="WUS23" s="65"/>
      <c r="WUT23" s="65"/>
      <c r="WUU23" s="65"/>
      <c r="WUV23" s="65"/>
      <c r="WUW23" s="65"/>
      <c r="WUX23" s="65"/>
      <c r="WUY23" s="65"/>
      <c r="WUZ23" s="65"/>
      <c r="WVA23" s="65"/>
      <c r="WVB23" s="65"/>
      <c r="WVC23" s="65"/>
      <c r="WVD23" s="65"/>
      <c r="WVE23" s="65"/>
      <c r="WVF23" s="65"/>
      <c r="WVG23" s="65"/>
      <c r="WVH23" s="65"/>
      <c r="WVI23" s="65"/>
      <c r="WVJ23" s="65"/>
      <c r="WVK23" s="65"/>
      <c r="WVL23" s="65"/>
      <c r="WVM23" s="65"/>
      <c r="WVN23" s="65"/>
      <c r="WVO23" s="65"/>
      <c r="WVP23" s="65"/>
      <c r="WVQ23" s="65"/>
      <c r="WVR23" s="65"/>
      <c r="WVS23" s="65"/>
      <c r="WVT23" s="65"/>
      <c r="WVU23" s="65"/>
      <c r="WVV23" s="65"/>
      <c r="WVW23" s="65"/>
      <c r="WVX23" s="65"/>
      <c r="WVY23" s="65"/>
      <c r="WVZ23" s="65"/>
      <c r="WWA23" s="65"/>
      <c r="WWB23" s="65"/>
      <c r="WWC23" s="65"/>
      <c r="WWD23" s="65"/>
      <c r="WWE23" s="65"/>
      <c r="WWF23" s="65"/>
      <c r="WWG23" s="65"/>
      <c r="WWH23" s="65"/>
      <c r="WWI23" s="65"/>
      <c r="WWJ23" s="65"/>
      <c r="WWK23" s="65"/>
      <c r="WWL23" s="65"/>
      <c r="WWM23" s="65"/>
      <c r="WWN23" s="65"/>
      <c r="WWO23" s="65"/>
      <c r="WWP23" s="65"/>
      <c r="WWQ23" s="65"/>
      <c r="WWR23" s="65"/>
      <c r="WWS23" s="65"/>
      <c r="WWT23" s="65"/>
      <c r="WWU23" s="65"/>
      <c r="WWV23" s="65"/>
      <c r="WWW23" s="65"/>
      <c r="WWX23" s="65"/>
      <c r="WWY23" s="65"/>
      <c r="WWZ23" s="65"/>
      <c r="WXA23" s="65"/>
      <c r="WXB23" s="65"/>
      <c r="WXC23" s="65"/>
      <c r="WXD23" s="65"/>
      <c r="WXE23" s="65"/>
      <c r="WXF23" s="65"/>
      <c r="WXG23" s="65"/>
      <c r="WXH23" s="65"/>
      <c r="WXI23" s="65"/>
      <c r="WXJ23" s="65"/>
      <c r="WXK23" s="65"/>
      <c r="WXL23" s="65"/>
      <c r="WXM23" s="65"/>
      <c r="WXN23" s="65"/>
      <c r="WXO23" s="65"/>
      <c r="WXP23" s="65"/>
      <c r="WXQ23" s="65"/>
      <c r="WXR23" s="65"/>
      <c r="WXS23" s="65"/>
      <c r="WXT23" s="65"/>
      <c r="WXU23" s="65"/>
      <c r="WXV23" s="65"/>
      <c r="WXW23" s="65"/>
      <c r="WXX23" s="65"/>
      <c r="WXY23" s="65"/>
      <c r="WXZ23" s="65"/>
      <c r="WYA23" s="65"/>
      <c r="WYB23" s="65"/>
      <c r="WYC23" s="65"/>
      <c r="WYD23" s="65"/>
      <c r="WYE23" s="65"/>
      <c r="WYF23" s="65"/>
      <c r="WYG23" s="65"/>
      <c r="WYH23" s="65"/>
      <c r="WYI23" s="65"/>
      <c r="WYJ23" s="65"/>
      <c r="WYK23" s="65"/>
      <c r="WYL23" s="65"/>
      <c r="WYM23" s="65"/>
      <c r="WYN23" s="65"/>
      <c r="WYO23" s="65"/>
      <c r="WYP23" s="65"/>
      <c r="WYQ23" s="65"/>
      <c r="WYR23" s="65"/>
      <c r="WYS23" s="65"/>
      <c r="WYT23" s="65"/>
      <c r="WYU23" s="65"/>
      <c r="WYV23" s="65"/>
      <c r="WYW23" s="65"/>
      <c r="WYX23" s="65"/>
      <c r="WYY23" s="65"/>
      <c r="WYZ23" s="65"/>
      <c r="WZA23" s="65"/>
      <c r="WZB23" s="65"/>
      <c r="WZC23" s="65"/>
      <c r="WZD23" s="65"/>
      <c r="WZE23" s="65"/>
      <c r="WZF23" s="65"/>
      <c r="WZG23" s="65"/>
      <c r="WZH23" s="65"/>
      <c r="WZI23" s="65"/>
      <c r="WZJ23" s="65"/>
      <c r="WZK23" s="65"/>
      <c r="WZL23" s="65"/>
      <c r="WZM23" s="65"/>
      <c r="WZN23" s="65"/>
      <c r="WZO23" s="65"/>
      <c r="WZP23" s="65"/>
      <c r="WZQ23" s="65"/>
      <c r="WZR23" s="65"/>
      <c r="WZS23" s="65"/>
      <c r="WZT23" s="65"/>
      <c r="WZU23" s="65"/>
      <c r="WZV23" s="65"/>
      <c r="WZW23" s="65"/>
      <c r="WZX23" s="65"/>
      <c r="WZY23" s="65"/>
      <c r="WZZ23" s="65"/>
      <c r="XAA23" s="65"/>
      <c r="XAB23" s="65"/>
      <c r="XAC23" s="65"/>
      <c r="XAD23" s="65"/>
      <c r="XAE23" s="65"/>
      <c r="XAF23" s="65"/>
      <c r="XAG23" s="65"/>
      <c r="XAH23" s="65"/>
      <c r="XAI23" s="65"/>
      <c r="XAJ23" s="65"/>
      <c r="XAK23" s="65"/>
      <c r="XAL23" s="65"/>
      <c r="XAM23" s="65"/>
      <c r="XAN23" s="65"/>
      <c r="XAO23" s="65"/>
      <c r="XAP23" s="65"/>
      <c r="XAQ23" s="65"/>
      <c r="XAR23" s="65"/>
      <c r="XAS23" s="65"/>
      <c r="XAT23" s="65"/>
      <c r="XAU23" s="65"/>
      <c r="XAV23" s="65"/>
      <c r="XAW23" s="65"/>
      <c r="XAX23" s="65"/>
      <c r="XAY23" s="65"/>
      <c r="XAZ23" s="65"/>
      <c r="XBA23" s="65"/>
      <c r="XBB23" s="65"/>
      <c r="XBC23" s="65"/>
      <c r="XBD23" s="65"/>
      <c r="XBE23" s="65"/>
      <c r="XBF23" s="65"/>
      <c r="XBG23" s="65"/>
      <c r="XBH23" s="65"/>
      <c r="XBI23" s="65"/>
      <c r="XBJ23" s="65"/>
      <c r="XBK23" s="65"/>
      <c r="XBL23" s="65"/>
      <c r="XBM23" s="65"/>
      <c r="XBN23" s="65"/>
      <c r="XBO23" s="65"/>
      <c r="XBP23" s="65"/>
      <c r="XBQ23" s="65"/>
      <c r="XBR23" s="65"/>
      <c r="XBS23" s="65"/>
      <c r="XBT23" s="65"/>
      <c r="XBU23" s="65"/>
      <c r="XBV23" s="65"/>
      <c r="XBW23" s="65"/>
      <c r="XBX23" s="65"/>
      <c r="XBY23" s="65"/>
      <c r="XBZ23" s="65"/>
      <c r="XCA23" s="65"/>
      <c r="XCB23" s="65"/>
      <c r="XCC23" s="65"/>
      <c r="XCD23" s="65"/>
      <c r="XCE23" s="65"/>
      <c r="XCF23" s="65"/>
      <c r="XCG23" s="65"/>
      <c r="XCH23" s="65"/>
      <c r="XCI23" s="65"/>
      <c r="XCJ23" s="65"/>
      <c r="XCK23" s="65"/>
      <c r="XCL23" s="65"/>
      <c r="XCM23" s="65"/>
      <c r="XCN23" s="65"/>
      <c r="XCO23" s="65"/>
      <c r="XCP23" s="65"/>
      <c r="XCQ23" s="65"/>
      <c r="XCR23" s="65"/>
      <c r="XCS23" s="65"/>
      <c r="XCT23" s="65"/>
      <c r="XCU23" s="65"/>
      <c r="XCV23" s="65"/>
      <c r="XCW23" s="65"/>
      <c r="XCX23" s="65"/>
      <c r="XCY23" s="65"/>
      <c r="XCZ23" s="65"/>
      <c r="XDA23" s="65"/>
      <c r="XDB23" s="65"/>
      <c r="XDC23" s="65"/>
      <c r="XDD23" s="65"/>
      <c r="XDE23" s="65"/>
      <c r="XDF23" s="65"/>
      <c r="XDG23" s="65"/>
      <c r="XDH23" s="65"/>
      <c r="XDI23" s="65"/>
      <c r="XDJ23" s="65"/>
      <c r="XDK23" s="65"/>
      <c r="XDL23" s="65"/>
      <c r="XDM23" s="65"/>
      <c r="XDN23" s="65"/>
      <c r="XDO23" s="65"/>
      <c r="XDP23" s="65"/>
      <c r="XDQ23" s="65"/>
      <c r="XDR23" s="65"/>
      <c r="XDS23" s="65"/>
      <c r="XDT23" s="65"/>
      <c r="XDU23" s="65"/>
      <c r="XDV23" s="65"/>
      <c r="XDW23" s="65"/>
      <c r="XDX23" s="65"/>
      <c r="XDY23" s="65"/>
      <c r="XDZ23" s="65"/>
      <c r="XEA23" s="65"/>
      <c r="XEB23" s="65"/>
      <c r="XEC23" s="65"/>
      <c r="XED23" s="65"/>
      <c r="XEE23" s="65"/>
      <c r="XEF23" s="65"/>
      <c r="XEG23" s="65"/>
      <c r="XEH23" s="65"/>
      <c r="XEI23" s="65"/>
      <c r="XEJ23" s="65"/>
      <c r="XEK23" s="65"/>
      <c r="XEL23" s="65"/>
      <c r="XEM23" s="65"/>
      <c r="XEN23" s="65"/>
      <c r="XEO23" s="65"/>
      <c r="XEP23" s="65"/>
      <c r="XEQ23" s="65"/>
      <c r="XER23" s="65"/>
      <c r="XES23" s="65"/>
      <c r="XET23" s="65"/>
      <c r="XEU23" s="65"/>
      <c r="XEV23" s="65"/>
      <c r="XEW23" s="65"/>
      <c r="XEX23" s="65"/>
    </row>
    <row r="24" s="66" customFormat="1" ht="379" customHeight="1" spans="1:16378">
      <c r="A24" s="88">
        <v>18</v>
      </c>
      <c r="B24" s="89" t="s">
        <v>459</v>
      </c>
      <c r="C24" s="94" t="s">
        <v>354</v>
      </c>
      <c r="D24" s="108" t="s">
        <v>460</v>
      </c>
      <c r="E24" s="91">
        <v>300</v>
      </c>
      <c r="F24" s="91">
        <v>300</v>
      </c>
      <c r="G24" s="109"/>
      <c r="H24" s="101" t="s">
        <v>461</v>
      </c>
      <c r="I24" s="93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5"/>
      <c r="FZ24" s="65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  <c r="IC24" s="65"/>
      <c r="ID24" s="65"/>
      <c r="IE24" s="65"/>
      <c r="IF24" s="65"/>
      <c r="IG24" s="65"/>
      <c r="IH24" s="65"/>
      <c r="II24" s="65"/>
      <c r="IJ24" s="65"/>
      <c r="IK24" s="65"/>
      <c r="IL24" s="65"/>
      <c r="IM24" s="65"/>
      <c r="IN24" s="65"/>
      <c r="IO24" s="65"/>
      <c r="IP24" s="65"/>
      <c r="IQ24" s="65"/>
      <c r="IR24" s="65"/>
      <c r="IS24" s="65"/>
      <c r="IT24" s="65"/>
      <c r="IU24" s="65"/>
      <c r="IV24" s="65"/>
      <c r="IW24" s="65"/>
      <c r="IX24" s="65"/>
      <c r="IY24" s="65"/>
      <c r="IZ24" s="65"/>
      <c r="JA24" s="65"/>
      <c r="JB24" s="65"/>
      <c r="JC24" s="65"/>
      <c r="JD24" s="65"/>
      <c r="JE24" s="65"/>
      <c r="JF24" s="65"/>
      <c r="JG24" s="65"/>
      <c r="JH24" s="65"/>
      <c r="JI24" s="65"/>
      <c r="JJ24" s="65"/>
      <c r="JK24" s="65"/>
      <c r="JL24" s="65"/>
      <c r="JM24" s="65"/>
      <c r="JN24" s="65"/>
      <c r="JO24" s="65"/>
      <c r="JP24" s="65"/>
      <c r="JQ24" s="65"/>
      <c r="JR24" s="65"/>
      <c r="JS24" s="65"/>
      <c r="JT24" s="65"/>
      <c r="JU24" s="65"/>
      <c r="JV24" s="65"/>
      <c r="JW24" s="65"/>
      <c r="JX24" s="65"/>
      <c r="JY24" s="65"/>
      <c r="JZ24" s="65"/>
      <c r="KA24" s="65"/>
      <c r="KB24" s="65"/>
      <c r="KC24" s="65"/>
      <c r="KD24" s="65"/>
      <c r="KE24" s="65"/>
      <c r="KF24" s="65"/>
      <c r="KG24" s="65"/>
      <c r="KH24" s="65"/>
      <c r="KI24" s="65"/>
      <c r="KJ24" s="65"/>
      <c r="KK24" s="65"/>
      <c r="KL24" s="65"/>
      <c r="KM24" s="65"/>
      <c r="KN24" s="65"/>
      <c r="KO24" s="65"/>
      <c r="KP24" s="65"/>
      <c r="KQ24" s="65"/>
      <c r="KR24" s="65"/>
      <c r="KS24" s="65"/>
      <c r="KT24" s="65"/>
      <c r="KU24" s="65"/>
      <c r="KV24" s="65"/>
      <c r="KW24" s="65"/>
      <c r="KX24" s="65"/>
      <c r="KY24" s="65"/>
      <c r="KZ24" s="65"/>
      <c r="LA24" s="65"/>
      <c r="LB24" s="65"/>
      <c r="LC24" s="65"/>
      <c r="LD24" s="65"/>
      <c r="LE24" s="65"/>
      <c r="LF24" s="65"/>
      <c r="LG24" s="65"/>
      <c r="LH24" s="65"/>
      <c r="LI24" s="65"/>
      <c r="LJ24" s="65"/>
      <c r="LK24" s="65"/>
      <c r="LL24" s="65"/>
      <c r="LM24" s="65"/>
      <c r="LN24" s="65"/>
      <c r="LO24" s="65"/>
      <c r="LP24" s="65"/>
      <c r="LQ24" s="65"/>
      <c r="LR24" s="65"/>
      <c r="LS24" s="65"/>
      <c r="LT24" s="65"/>
      <c r="LU24" s="65"/>
      <c r="LV24" s="65"/>
      <c r="LW24" s="65"/>
      <c r="LX24" s="65"/>
      <c r="LY24" s="65"/>
      <c r="LZ24" s="65"/>
      <c r="MA24" s="65"/>
      <c r="MB24" s="65"/>
      <c r="MC24" s="65"/>
      <c r="MD24" s="65"/>
      <c r="ME24" s="65"/>
      <c r="MF24" s="65"/>
      <c r="MG24" s="65"/>
      <c r="MH24" s="65"/>
      <c r="MI24" s="65"/>
      <c r="MJ24" s="65"/>
      <c r="MK24" s="65"/>
      <c r="ML24" s="65"/>
      <c r="MM24" s="65"/>
      <c r="MN24" s="65"/>
      <c r="MO24" s="65"/>
      <c r="MP24" s="65"/>
      <c r="MQ24" s="65"/>
      <c r="MR24" s="65"/>
      <c r="MS24" s="65"/>
      <c r="MT24" s="65"/>
      <c r="MU24" s="65"/>
      <c r="MV24" s="65"/>
      <c r="MW24" s="65"/>
      <c r="MX24" s="65"/>
      <c r="MY24" s="65"/>
      <c r="MZ24" s="65"/>
      <c r="NA24" s="65"/>
      <c r="NB24" s="65"/>
      <c r="NC24" s="65"/>
      <c r="ND24" s="65"/>
      <c r="NE24" s="65"/>
      <c r="NF24" s="65"/>
      <c r="NG24" s="65"/>
      <c r="NH24" s="65"/>
      <c r="NI24" s="65"/>
      <c r="NJ24" s="65"/>
      <c r="NK24" s="65"/>
      <c r="NL24" s="65"/>
      <c r="NM24" s="65"/>
      <c r="NN24" s="65"/>
      <c r="NO24" s="65"/>
      <c r="NP24" s="65"/>
      <c r="NQ24" s="65"/>
      <c r="NR24" s="65"/>
      <c r="NS24" s="65"/>
      <c r="NT24" s="65"/>
      <c r="NU24" s="65"/>
      <c r="NV24" s="65"/>
      <c r="NW24" s="65"/>
      <c r="NX24" s="65"/>
      <c r="NY24" s="65"/>
      <c r="NZ24" s="65"/>
      <c r="OA24" s="65"/>
      <c r="OB24" s="65"/>
      <c r="OC24" s="65"/>
      <c r="OD24" s="65"/>
      <c r="OE24" s="65"/>
      <c r="OF24" s="65"/>
      <c r="OG24" s="65"/>
      <c r="OH24" s="65"/>
      <c r="OI24" s="65"/>
      <c r="OJ24" s="65"/>
      <c r="OK24" s="65"/>
      <c r="OL24" s="65"/>
      <c r="OM24" s="65"/>
      <c r="ON24" s="65"/>
      <c r="OO24" s="65"/>
      <c r="OP24" s="65"/>
      <c r="OQ24" s="65"/>
      <c r="OR24" s="65"/>
      <c r="OS24" s="65"/>
      <c r="OT24" s="65"/>
      <c r="OU24" s="65"/>
      <c r="OV24" s="65"/>
      <c r="OW24" s="65"/>
      <c r="OX24" s="65"/>
      <c r="OY24" s="65"/>
      <c r="OZ24" s="65"/>
      <c r="PA24" s="65"/>
      <c r="PB24" s="65"/>
      <c r="PC24" s="65"/>
      <c r="PD24" s="65"/>
      <c r="PE24" s="65"/>
      <c r="PF24" s="65"/>
      <c r="PG24" s="65"/>
      <c r="PH24" s="65"/>
      <c r="PI24" s="65"/>
      <c r="PJ24" s="65"/>
      <c r="PK24" s="65"/>
      <c r="PL24" s="65"/>
      <c r="PM24" s="65"/>
      <c r="PN24" s="65"/>
      <c r="PO24" s="65"/>
      <c r="PP24" s="65"/>
      <c r="PQ24" s="65"/>
      <c r="PR24" s="65"/>
      <c r="PS24" s="65"/>
      <c r="PT24" s="65"/>
      <c r="PU24" s="65"/>
      <c r="PV24" s="65"/>
      <c r="PW24" s="65"/>
      <c r="PX24" s="65"/>
      <c r="PY24" s="65"/>
      <c r="PZ24" s="65"/>
      <c r="QA24" s="65"/>
      <c r="QB24" s="65"/>
      <c r="QC24" s="65"/>
      <c r="QD24" s="65"/>
      <c r="QE24" s="65"/>
      <c r="QF24" s="65"/>
      <c r="QG24" s="65"/>
      <c r="QH24" s="65"/>
      <c r="QI24" s="65"/>
      <c r="QJ24" s="65"/>
      <c r="QK24" s="65"/>
      <c r="QL24" s="65"/>
      <c r="QM24" s="65"/>
      <c r="QN24" s="65"/>
      <c r="QO24" s="65"/>
      <c r="QP24" s="65"/>
      <c r="QQ24" s="65"/>
      <c r="QR24" s="65"/>
      <c r="QS24" s="65"/>
      <c r="QT24" s="65"/>
      <c r="QU24" s="65"/>
      <c r="QV24" s="65"/>
      <c r="QW24" s="65"/>
      <c r="QX24" s="65"/>
      <c r="QY24" s="65"/>
      <c r="QZ24" s="65"/>
      <c r="RA24" s="65"/>
      <c r="RB24" s="65"/>
      <c r="RC24" s="65"/>
      <c r="RD24" s="65"/>
      <c r="RE24" s="65"/>
      <c r="RF24" s="65"/>
      <c r="RG24" s="65"/>
      <c r="RH24" s="65"/>
      <c r="RI24" s="65"/>
      <c r="RJ24" s="65"/>
      <c r="RK24" s="65"/>
      <c r="RL24" s="65"/>
      <c r="RM24" s="65"/>
      <c r="RN24" s="65"/>
      <c r="RO24" s="65"/>
      <c r="RP24" s="65"/>
      <c r="RQ24" s="65"/>
      <c r="RR24" s="65"/>
      <c r="RS24" s="65"/>
      <c r="RT24" s="65"/>
      <c r="RU24" s="65"/>
      <c r="RV24" s="65"/>
      <c r="RW24" s="65"/>
      <c r="RX24" s="65"/>
      <c r="RY24" s="65"/>
      <c r="RZ24" s="65"/>
      <c r="SA24" s="65"/>
      <c r="SB24" s="65"/>
      <c r="SC24" s="65"/>
      <c r="SD24" s="65"/>
      <c r="SE24" s="65"/>
      <c r="SF24" s="65"/>
      <c r="SG24" s="65"/>
      <c r="SH24" s="65"/>
      <c r="SI24" s="65"/>
      <c r="SJ24" s="65"/>
      <c r="SK24" s="65"/>
      <c r="SL24" s="65"/>
      <c r="SM24" s="65"/>
      <c r="SN24" s="65"/>
      <c r="SO24" s="65"/>
      <c r="SP24" s="65"/>
      <c r="SQ24" s="65"/>
      <c r="SR24" s="65"/>
      <c r="SS24" s="65"/>
      <c r="ST24" s="65"/>
      <c r="SU24" s="65"/>
      <c r="SV24" s="65"/>
      <c r="SW24" s="65"/>
      <c r="SX24" s="65"/>
      <c r="SY24" s="65"/>
      <c r="SZ24" s="65"/>
      <c r="TA24" s="65"/>
      <c r="TB24" s="65"/>
      <c r="TC24" s="65"/>
      <c r="TD24" s="65"/>
      <c r="TE24" s="65"/>
      <c r="TF24" s="65"/>
      <c r="TG24" s="65"/>
      <c r="TH24" s="65"/>
      <c r="TI24" s="65"/>
      <c r="TJ24" s="65"/>
      <c r="TK24" s="65"/>
      <c r="TL24" s="65"/>
      <c r="TM24" s="65"/>
      <c r="TN24" s="65"/>
      <c r="TO24" s="65"/>
      <c r="TP24" s="65"/>
      <c r="TQ24" s="65"/>
      <c r="TR24" s="65"/>
      <c r="TS24" s="65"/>
      <c r="TT24" s="65"/>
      <c r="TU24" s="65"/>
      <c r="TV24" s="65"/>
      <c r="TW24" s="65"/>
      <c r="TX24" s="65"/>
      <c r="TY24" s="65"/>
      <c r="TZ24" s="65"/>
      <c r="UA24" s="65"/>
      <c r="UB24" s="65"/>
      <c r="UC24" s="65"/>
      <c r="UD24" s="65"/>
      <c r="UE24" s="65"/>
      <c r="UF24" s="65"/>
      <c r="UG24" s="65"/>
      <c r="UH24" s="65"/>
      <c r="UI24" s="65"/>
      <c r="UJ24" s="65"/>
      <c r="UK24" s="65"/>
      <c r="UL24" s="65"/>
      <c r="UM24" s="65"/>
      <c r="UN24" s="65"/>
      <c r="UO24" s="65"/>
      <c r="UP24" s="65"/>
      <c r="UQ24" s="65"/>
      <c r="UR24" s="65"/>
      <c r="US24" s="65"/>
      <c r="UT24" s="65"/>
      <c r="UU24" s="65"/>
      <c r="UV24" s="65"/>
      <c r="UW24" s="65"/>
      <c r="UX24" s="65"/>
      <c r="UY24" s="65"/>
      <c r="UZ24" s="65"/>
      <c r="VA24" s="65"/>
      <c r="VB24" s="65"/>
      <c r="VC24" s="65"/>
      <c r="VD24" s="65"/>
      <c r="VE24" s="65"/>
      <c r="VF24" s="65"/>
      <c r="VG24" s="65"/>
      <c r="VH24" s="65"/>
      <c r="VI24" s="65"/>
      <c r="VJ24" s="65"/>
      <c r="VK24" s="65"/>
      <c r="VL24" s="65"/>
      <c r="VM24" s="65"/>
      <c r="VN24" s="65"/>
      <c r="VO24" s="65"/>
      <c r="VP24" s="65"/>
      <c r="VQ24" s="65"/>
      <c r="VR24" s="65"/>
      <c r="VS24" s="65"/>
      <c r="VT24" s="65"/>
      <c r="VU24" s="65"/>
      <c r="VV24" s="65"/>
      <c r="VW24" s="65"/>
      <c r="VX24" s="65"/>
      <c r="VY24" s="65"/>
      <c r="VZ24" s="65"/>
      <c r="WA24" s="65"/>
      <c r="WB24" s="65"/>
      <c r="WC24" s="65"/>
      <c r="WD24" s="65"/>
      <c r="WE24" s="65"/>
      <c r="WF24" s="65"/>
      <c r="WG24" s="65"/>
      <c r="WH24" s="65"/>
      <c r="WI24" s="65"/>
      <c r="WJ24" s="65"/>
      <c r="WK24" s="65"/>
      <c r="WL24" s="65"/>
      <c r="WM24" s="65"/>
      <c r="WN24" s="65"/>
      <c r="WO24" s="65"/>
      <c r="WP24" s="65"/>
      <c r="WQ24" s="65"/>
      <c r="WR24" s="65"/>
      <c r="WS24" s="65"/>
      <c r="WT24" s="65"/>
      <c r="WU24" s="65"/>
      <c r="WV24" s="65"/>
      <c r="WW24" s="65"/>
      <c r="WX24" s="65"/>
      <c r="WY24" s="65"/>
      <c r="WZ24" s="65"/>
      <c r="XA24" s="65"/>
      <c r="XB24" s="65"/>
      <c r="XC24" s="65"/>
      <c r="XD24" s="65"/>
      <c r="XE24" s="65"/>
      <c r="XF24" s="65"/>
      <c r="XG24" s="65"/>
      <c r="XH24" s="65"/>
      <c r="XI24" s="65"/>
      <c r="XJ24" s="65"/>
      <c r="XK24" s="65"/>
      <c r="XL24" s="65"/>
      <c r="XM24" s="65"/>
      <c r="XN24" s="65"/>
      <c r="XO24" s="65"/>
      <c r="XP24" s="65"/>
      <c r="XQ24" s="65"/>
      <c r="XR24" s="65"/>
      <c r="XS24" s="65"/>
      <c r="XT24" s="65"/>
      <c r="XU24" s="65"/>
      <c r="XV24" s="65"/>
      <c r="XW24" s="65"/>
      <c r="XX24" s="65"/>
      <c r="XY24" s="65"/>
      <c r="XZ24" s="65"/>
      <c r="YA24" s="65"/>
      <c r="YB24" s="65"/>
      <c r="YC24" s="65"/>
      <c r="YD24" s="65"/>
      <c r="YE24" s="65"/>
      <c r="YF24" s="65"/>
      <c r="YG24" s="65"/>
      <c r="YH24" s="65"/>
      <c r="YI24" s="65"/>
      <c r="YJ24" s="65"/>
      <c r="YK24" s="65"/>
      <c r="YL24" s="65"/>
      <c r="YM24" s="65"/>
      <c r="YN24" s="65"/>
      <c r="YO24" s="65"/>
      <c r="YP24" s="65"/>
      <c r="YQ24" s="65"/>
      <c r="YR24" s="65"/>
      <c r="YS24" s="65"/>
      <c r="YT24" s="65"/>
      <c r="YU24" s="65"/>
      <c r="YV24" s="65"/>
      <c r="YW24" s="65"/>
      <c r="YX24" s="65"/>
      <c r="YY24" s="65"/>
      <c r="YZ24" s="65"/>
      <c r="ZA24" s="65"/>
      <c r="ZB24" s="65"/>
      <c r="ZC24" s="65"/>
      <c r="ZD24" s="65"/>
      <c r="ZE24" s="65"/>
      <c r="ZF24" s="65"/>
      <c r="ZG24" s="65"/>
      <c r="ZH24" s="65"/>
      <c r="ZI24" s="65"/>
      <c r="ZJ24" s="65"/>
      <c r="ZK24" s="65"/>
      <c r="ZL24" s="65"/>
      <c r="ZM24" s="65"/>
      <c r="ZN24" s="65"/>
      <c r="ZO24" s="65"/>
      <c r="ZP24" s="65"/>
      <c r="ZQ24" s="65"/>
      <c r="ZR24" s="65"/>
      <c r="ZS24" s="65"/>
      <c r="ZT24" s="65"/>
      <c r="ZU24" s="65"/>
      <c r="ZV24" s="65"/>
      <c r="ZW24" s="65"/>
      <c r="ZX24" s="65"/>
      <c r="ZY24" s="65"/>
      <c r="ZZ24" s="65"/>
      <c r="AAA24" s="65"/>
      <c r="AAB24" s="65"/>
      <c r="AAC24" s="65"/>
      <c r="AAD24" s="65"/>
      <c r="AAE24" s="65"/>
      <c r="AAF24" s="65"/>
      <c r="AAG24" s="65"/>
      <c r="AAH24" s="65"/>
      <c r="AAI24" s="65"/>
      <c r="AAJ24" s="65"/>
      <c r="AAK24" s="65"/>
      <c r="AAL24" s="65"/>
      <c r="AAM24" s="65"/>
      <c r="AAN24" s="65"/>
      <c r="AAO24" s="65"/>
      <c r="AAP24" s="65"/>
      <c r="AAQ24" s="65"/>
      <c r="AAR24" s="65"/>
      <c r="AAS24" s="65"/>
      <c r="AAT24" s="65"/>
      <c r="AAU24" s="65"/>
      <c r="AAV24" s="65"/>
      <c r="AAW24" s="65"/>
      <c r="AAX24" s="65"/>
      <c r="AAY24" s="65"/>
      <c r="AAZ24" s="65"/>
      <c r="ABA24" s="65"/>
      <c r="ABB24" s="65"/>
      <c r="ABC24" s="65"/>
      <c r="ABD24" s="65"/>
      <c r="ABE24" s="65"/>
      <c r="ABF24" s="65"/>
      <c r="ABG24" s="65"/>
      <c r="ABH24" s="65"/>
      <c r="ABI24" s="65"/>
      <c r="ABJ24" s="65"/>
      <c r="ABK24" s="65"/>
      <c r="ABL24" s="65"/>
      <c r="ABM24" s="65"/>
      <c r="ABN24" s="65"/>
      <c r="ABO24" s="65"/>
      <c r="ABP24" s="65"/>
      <c r="ABQ24" s="65"/>
      <c r="ABR24" s="65"/>
      <c r="ABS24" s="65"/>
      <c r="ABT24" s="65"/>
      <c r="ABU24" s="65"/>
      <c r="ABV24" s="65"/>
      <c r="ABW24" s="65"/>
      <c r="ABX24" s="65"/>
      <c r="ABY24" s="65"/>
      <c r="ABZ24" s="65"/>
      <c r="ACA24" s="65"/>
      <c r="ACB24" s="65"/>
      <c r="ACC24" s="65"/>
      <c r="ACD24" s="65"/>
      <c r="ACE24" s="65"/>
      <c r="ACF24" s="65"/>
      <c r="ACG24" s="65"/>
      <c r="ACH24" s="65"/>
      <c r="ACI24" s="65"/>
      <c r="ACJ24" s="65"/>
      <c r="ACK24" s="65"/>
      <c r="ACL24" s="65"/>
      <c r="ACM24" s="65"/>
      <c r="ACN24" s="65"/>
      <c r="ACO24" s="65"/>
      <c r="ACP24" s="65"/>
      <c r="ACQ24" s="65"/>
      <c r="ACR24" s="65"/>
      <c r="ACS24" s="65"/>
      <c r="ACT24" s="65"/>
      <c r="ACU24" s="65"/>
      <c r="ACV24" s="65"/>
      <c r="ACW24" s="65"/>
      <c r="ACX24" s="65"/>
      <c r="ACY24" s="65"/>
      <c r="ACZ24" s="65"/>
      <c r="ADA24" s="65"/>
      <c r="ADB24" s="65"/>
      <c r="ADC24" s="65"/>
      <c r="ADD24" s="65"/>
      <c r="ADE24" s="65"/>
      <c r="ADF24" s="65"/>
      <c r="ADG24" s="65"/>
      <c r="ADH24" s="65"/>
      <c r="ADI24" s="65"/>
      <c r="ADJ24" s="65"/>
      <c r="ADK24" s="65"/>
      <c r="ADL24" s="65"/>
      <c r="ADM24" s="65"/>
      <c r="ADN24" s="65"/>
      <c r="ADO24" s="65"/>
      <c r="ADP24" s="65"/>
      <c r="ADQ24" s="65"/>
      <c r="ADR24" s="65"/>
      <c r="ADS24" s="65"/>
      <c r="ADT24" s="65"/>
      <c r="ADU24" s="65"/>
      <c r="ADV24" s="65"/>
      <c r="ADW24" s="65"/>
      <c r="ADX24" s="65"/>
      <c r="ADY24" s="65"/>
      <c r="ADZ24" s="65"/>
      <c r="AEA24" s="65"/>
      <c r="AEB24" s="65"/>
      <c r="AEC24" s="65"/>
      <c r="AED24" s="65"/>
      <c r="AEE24" s="65"/>
      <c r="AEF24" s="65"/>
      <c r="AEG24" s="65"/>
      <c r="AEH24" s="65"/>
      <c r="AEI24" s="65"/>
      <c r="AEJ24" s="65"/>
      <c r="AEK24" s="65"/>
      <c r="AEL24" s="65"/>
      <c r="AEM24" s="65"/>
      <c r="AEN24" s="65"/>
      <c r="AEO24" s="65"/>
      <c r="AEP24" s="65"/>
      <c r="AEQ24" s="65"/>
      <c r="AER24" s="65"/>
      <c r="AES24" s="65"/>
      <c r="AET24" s="65"/>
      <c r="AEU24" s="65"/>
      <c r="AEV24" s="65"/>
      <c r="AEW24" s="65"/>
      <c r="AEX24" s="65"/>
      <c r="AEY24" s="65"/>
      <c r="AEZ24" s="65"/>
      <c r="AFA24" s="65"/>
      <c r="AFB24" s="65"/>
      <c r="AFC24" s="65"/>
      <c r="AFD24" s="65"/>
      <c r="AFE24" s="65"/>
      <c r="AFF24" s="65"/>
      <c r="AFG24" s="65"/>
      <c r="AFH24" s="65"/>
      <c r="AFI24" s="65"/>
      <c r="AFJ24" s="65"/>
      <c r="AFK24" s="65"/>
      <c r="AFL24" s="65"/>
      <c r="AFM24" s="65"/>
      <c r="AFN24" s="65"/>
      <c r="AFO24" s="65"/>
      <c r="AFP24" s="65"/>
      <c r="AFQ24" s="65"/>
      <c r="AFR24" s="65"/>
      <c r="AFS24" s="65"/>
      <c r="AFT24" s="65"/>
      <c r="AFU24" s="65"/>
      <c r="AFV24" s="65"/>
      <c r="AFW24" s="65"/>
      <c r="AFX24" s="65"/>
      <c r="AFY24" s="65"/>
      <c r="AFZ24" s="65"/>
      <c r="AGA24" s="65"/>
      <c r="AGB24" s="65"/>
      <c r="AGC24" s="65"/>
      <c r="AGD24" s="65"/>
      <c r="AGE24" s="65"/>
      <c r="AGF24" s="65"/>
      <c r="AGG24" s="65"/>
      <c r="AGH24" s="65"/>
      <c r="AGI24" s="65"/>
      <c r="AGJ24" s="65"/>
      <c r="AGK24" s="65"/>
      <c r="AGL24" s="65"/>
      <c r="AGM24" s="65"/>
      <c r="AGN24" s="65"/>
      <c r="AGO24" s="65"/>
      <c r="AGP24" s="65"/>
      <c r="AGQ24" s="65"/>
      <c r="AGR24" s="65"/>
      <c r="AGS24" s="65"/>
      <c r="AGT24" s="65"/>
      <c r="AGU24" s="65"/>
      <c r="AGV24" s="65"/>
      <c r="AGW24" s="65"/>
      <c r="AGX24" s="65"/>
      <c r="AGY24" s="65"/>
      <c r="AGZ24" s="65"/>
      <c r="AHA24" s="65"/>
      <c r="AHB24" s="65"/>
      <c r="AHC24" s="65"/>
      <c r="AHD24" s="65"/>
      <c r="AHE24" s="65"/>
      <c r="AHF24" s="65"/>
      <c r="AHG24" s="65"/>
      <c r="AHH24" s="65"/>
      <c r="AHI24" s="65"/>
      <c r="AHJ24" s="65"/>
      <c r="AHK24" s="65"/>
      <c r="AHL24" s="65"/>
      <c r="AHM24" s="65"/>
      <c r="AHN24" s="65"/>
      <c r="AHO24" s="65"/>
      <c r="AHP24" s="65"/>
      <c r="AHQ24" s="65"/>
      <c r="AHR24" s="65"/>
      <c r="AHS24" s="65"/>
      <c r="AHT24" s="65"/>
      <c r="AHU24" s="65"/>
      <c r="AHV24" s="65"/>
      <c r="AHW24" s="65"/>
      <c r="AHX24" s="65"/>
      <c r="AHY24" s="65"/>
      <c r="AHZ24" s="65"/>
      <c r="AIA24" s="65"/>
      <c r="AIB24" s="65"/>
      <c r="AIC24" s="65"/>
      <c r="AID24" s="65"/>
      <c r="AIE24" s="65"/>
      <c r="AIF24" s="65"/>
      <c r="AIG24" s="65"/>
      <c r="AIH24" s="65"/>
      <c r="AII24" s="65"/>
      <c r="AIJ24" s="65"/>
      <c r="AIK24" s="65"/>
      <c r="AIL24" s="65"/>
      <c r="AIM24" s="65"/>
      <c r="AIN24" s="65"/>
      <c r="AIO24" s="65"/>
      <c r="AIP24" s="65"/>
      <c r="AIQ24" s="65"/>
      <c r="AIR24" s="65"/>
      <c r="AIS24" s="65"/>
      <c r="AIT24" s="65"/>
      <c r="AIU24" s="65"/>
      <c r="AIV24" s="65"/>
      <c r="AIW24" s="65"/>
      <c r="AIX24" s="65"/>
      <c r="AIY24" s="65"/>
      <c r="AIZ24" s="65"/>
      <c r="AJA24" s="65"/>
      <c r="AJB24" s="65"/>
      <c r="AJC24" s="65"/>
      <c r="AJD24" s="65"/>
      <c r="AJE24" s="65"/>
      <c r="AJF24" s="65"/>
      <c r="AJG24" s="65"/>
      <c r="AJH24" s="65"/>
      <c r="AJI24" s="65"/>
      <c r="AJJ24" s="65"/>
      <c r="AJK24" s="65"/>
      <c r="AJL24" s="65"/>
      <c r="AJM24" s="65"/>
      <c r="AJN24" s="65"/>
      <c r="AJO24" s="65"/>
      <c r="AJP24" s="65"/>
      <c r="AJQ24" s="65"/>
      <c r="AJR24" s="65"/>
      <c r="AJS24" s="65"/>
      <c r="AJT24" s="65"/>
      <c r="AJU24" s="65"/>
      <c r="AJV24" s="65"/>
      <c r="AJW24" s="65"/>
      <c r="AJX24" s="65"/>
      <c r="AJY24" s="65"/>
      <c r="AJZ24" s="65"/>
      <c r="AKA24" s="65"/>
      <c r="AKB24" s="65"/>
      <c r="AKC24" s="65"/>
      <c r="AKD24" s="65"/>
      <c r="AKE24" s="65"/>
      <c r="AKF24" s="65"/>
      <c r="AKG24" s="65"/>
      <c r="AKH24" s="65"/>
      <c r="AKI24" s="65"/>
      <c r="AKJ24" s="65"/>
      <c r="AKK24" s="65"/>
      <c r="AKL24" s="65"/>
      <c r="AKM24" s="65"/>
      <c r="AKN24" s="65"/>
      <c r="AKO24" s="65"/>
      <c r="AKP24" s="65"/>
      <c r="AKQ24" s="65"/>
      <c r="AKR24" s="65"/>
      <c r="AKS24" s="65"/>
      <c r="AKT24" s="65"/>
      <c r="AKU24" s="65"/>
      <c r="AKV24" s="65"/>
      <c r="AKW24" s="65"/>
      <c r="AKX24" s="65"/>
      <c r="AKY24" s="65"/>
      <c r="AKZ24" s="65"/>
      <c r="ALA24" s="65"/>
      <c r="ALB24" s="65"/>
      <c r="ALC24" s="65"/>
      <c r="ALD24" s="65"/>
      <c r="ALE24" s="65"/>
      <c r="ALF24" s="65"/>
      <c r="ALG24" s="65"/>
      <c r="ALH24" s="65"/>
      <c r="ALI24" s="65"/>
      <c r="ALJ24" s="65"/>
      <c r="ALK24" s="65"/>
      <c r="ALL24" s="65"/>
      <c r="ALM24" s="65"/>
      <c r="ALN24" s="65"/>
      <c r="ALO24" s="65"/>
      <c r="ALP24" s="65"/>
      <c r="ALQ24" s="65"/>
      <c r="ALR24" s="65"/>
      <c r="ALS24" s="65"/>
      <c r="ALT24" s="65"/>
      <c r="ALU24" s="65"/>
      <c r="ALV24" s="65"/>
      <c r="ALW24" s="65"/>
      <c r="ALX24" s="65"/>
      <c r="ALY24" s="65"/>
      <c r="ALZ24" s="65"/>
      <c r="AMA24" s="65"/>
      <c r="AMB24" s="65"/>
      <c r="AMC24" s="65"/>
      <c r="AMD24" s="65"/>
      <c r="AME24" s="65"/>
      <c r="AMF24" s="65"/>
      <c r="AMG24" s="65"/>
      <c r="AMH24" s="65"/>
      <c r="AMI24" s="65"/>
      <c r="AMJ24" s="65"/>
      <c r="AMK24" s="65"/>
      <c r="AML24" s="65"/>
      <c r="AMM24" s="65"/>
      <c r="AMN24" s="65"/>
      <c r="AMO24" s="65"/>
      <c r="AMP24" s="65"/>
      <c r="AMQ24" s="65"/>
      <c r="AMR24" s="65"/>
      <c r="AMS24" s="65"/>
      <c r="AMT24" s="65"/>
      <c r="AMU24" s="65"/>
      <c r="AMV24" s="65"/>
      <c r="AMW24" s="65"/>
      <c r="AMX24" s="65"/>
      <c r="AMY24" s="65"/>
      <c r="AMZ24" s="65"/>
      <c r="ANA24" s="65"/>
      <c r="ANB24" s="65"/>
      <c r="ANC24" s="65"/>
      <c r="AND24" s="65"/>
      <c r="ANE24" s="65"/>
      <c r="ANF24" s="65"/>
      <c r="ANG24" s="65"/>
      <c r="ANH24" s="65"/>
      <c r="ANI24" s="65"/>
      <c r="ANJ24" s="65"/>
      <c r="ANK24" s="65"/>
      <c r="ANL24" s="65"/>
      <c r="ANM24" s="65"/>
      <c r="ANN24" s="65"/>
      <c r="ANO24" s="65"/>
      <c r="ANP24" s="65"/>
      <c r="ANQ24" s="65"/>
      <c r="ANR24" s="65"/>
      <c r="ANS24" s="65"/>
      <c r="ANT24" s="65"/>
      <c r="ANU24" s="65"/>
      <c r="ANV24" s="65"/>
      <c r="ANW24" s="65"/>
      <c r="ANX24" s="65"/>
      <c r="ANY24" s="65"/>
      <c r="ANZ24" s="65"/>
      <c r="AOA24" s="65"/>
      <c r="AOB24" s="65"/>
      <c r="AOC24" s="65"/>
      <c r="AOD24" s="65"/>
      <c r="AOE24" s="65"/>
      <c r="AOF24" s="65"/>
      <c r="AOG24" s="65"/>
      <c r="AOH24" s="65"/>
      <c r="AOI24" s="65"/>
      <c r="AOJ24" s="65"/>
      <c r="AOK24" s="65"/>
      <c r="AOL24" s="65"/>
      <c r="AOM24" s="65"/>
      <c r="AON24" s="65"/>
      <c r="AOO24" s="65"/>
      <c r="AOP24" s="65"/>
      <c r="AOQ24" s="65"/>
      <c r="AOR24" s="65"/>
      <c r="AOS24" s="65"/>
      <c r="AOT24" s="65"/>
      <c r="AOU24" s="65"/>
      <c r="AOV24" s="65"/>
      <c r="AOW24" s="65"/>
      <c r="AOX24" s="65"/>
      <c r="AOY24" s="65"/>
      <c r="AOZ24" s="65"/>
      <c r="APA24" s="65"/>
      <c r="APB24" s="65"/>
      <c r="APC24" s="65"/>
      <c r="APD24" s="65"/>
      <c r="APE24" s="65"/>
      <c r="APF24" s="65"/>
      <c r="APG24" s="65"/>
      <c r="APH24" s="65"/>
      <c r="API24" s="65"/>
      <c r="APJ24" s="65"/>
      <c r="APK24" s="65"/>
      <c r="APL24" s="65"/>
      <c r="APM24" s="65"/>
      <c r="APN24" s="65"/>
      <c r="APO24" s="65"/>
      <c r="APP24" s="65"/>
      <c r="APQ24" s="65"/>
      <c r="APR24" s="65"/>
      <c r="APS24" s="65"/>
      <c r="APT24" s="65"/>
      <c r="APU24" s="65"/>
      <c r="APV24" s="65"/>
      <c r="APW24" s="65"/>
      <c r="APX24" s="65"/>
      <c r="APY24" s="65"/>
      <c r="APZ24" s="65"/>
      <c r="AQA24" s="65"/>
      <c r="AQB24" s="65"/>
      <c r="AQC24" s="65"/>
      <c r="AQD24" s="65"/>
      <c r="AQE24" s="65"/>
      <c r="AQF24" s="65"/>
      <c r="AQG24" s="65"/>
      <c r="AQH24" s="65"/>
      <c r="AQI24" s="65"/>
      <c r="AQJ24" s="65"/>
      <c r="AQK24" s="65"/>
      <c r="AQL24" s="65"/>
      <c r="AQM24" s="65"/>
      <c r="AQN24" s="65"/>
      <c r="AQO24" s="65"/>
      <c r="AQP24" s="65"/>
      <c r="AQQ24" s="65"/>
      <c r="AQR24" s="65"/>
      <c r="AQS24" s="65"/>
      <c r="AQT24" s="65"/>
      <c r="AQU24" s="65"/>
      <c r="AQV24" s="65"/>
      <c r="AQW24" s="65"/>
      <c r="AQX24" s="65"/>
      <c r="AQY24" s="65"/>
      <c r="AQZ24" s="65"/>
      <c r="ARA24" s="65"/>
      <c r="ARB24" s="65"/>
      <c r="ARC24" s="65"/>
      <c r="ARD24" s="65"/>
      <c r="ARE24" s="65"/>
      <c r="ARF24" s="65"/>
      <c r="ARG24" s="65"/>
      <c r="ARH24" s="65"/>
      <c r="ARI24" s="65"/>
      <c r="ARJ24" s="65"/>
      <c r="ARK24" s="65"/>
      <c r="ARL24" s="65"/>
      <c r="ARM24" s="65"/>
      <c r="ARN24" s="65"/>
      <c r="ARO24" s="65"/>
      <c r="ARP24" s="65"/>
      <c r="ARQ24" s="65"/>
      <c r="ARR24" s="65"/>
      <c r="ARS24" s="65"/>
      <c r="ART24" s="65"/>
      <c r="ARU24" s="65"/>
      <c r="ARV24" s="65"/>
      <c r="ARW24" s="65"/>
      <c r="ARX24" s="65"/>
      <c r="ARY24" s="65"/>
      <c r="ARZ24" s="65"/>
      <c r="ASA24" s="65"/>
      <c r="ASB24" s="65"/>
      <c r="ASC24" s="65"/>
      <c r="ASD24" s="65"/>
      <c r="ASE24" s="65"/>
      <c r="ASF24" s="65"/>
      <c r="ASG24" s="65"/>
      <c r="ASH24" s="65"/>
      <c r="ASI24" s="65"/>
      <c r="ASJ24" s="65"/>
      <c r="ASK24" s="65"/>
      <c r="ASL24" s="65"/>
      <c r="ASM24" s="65"/>
      <c r="ASN24" s="65"/>
      <c r="ASO24" s="65"/>
      <c r="ASP24" s="65"/>
      <c r="ASQ24" s="65"/>
      <c r="ASR24" s="65"/>
      <c r="ASS24" s="65"/>
      <c r="AST24" s="65"/>
      <c r="ASU24" s="65"/>
      <c r="ASV24" s="65"/>
      <c r="ASW24" s="65"/>
      <c r="ASX24" s="65"/>
      <c r="ASY24" s="65"/>
      <c r="ASZ24" s="65"/>
      <c r="ATA24" s="65"/>
      <c r="ATB24" s="65"/>
      <c r="ATC24" s="65"/>
      <c r="ATD24" s="65"/>
      <c r="ATE24" s="65"/>
      <c r="ATF24" s="65"/>
      <c r="ATG24" s="65"/>
      <c r="ATH24" s="65"/>
      <c r="ATI24" s="65"/>
      <c r="ATJ24" s="65"/>
      <c r="ATK24" s="65"/>
      <c r="ATL24" s="65"/>
      <c r="ATM24" s="65"/>
      <c r="ATN24" s="65"/>
      <c r="ATO24" s="65"/>
      <c r="ATP24" s="65"/>
      <c r="ATQ24" s="65"/>
      <c r="ATR24" s="65"/>
      <c r="ATS24" s="65"/>
      <c r="ATT24" s="65"/>
      <c r="ATU24" s="65"/>
      <c r="ATV24" s="65"/>
      <c r="ATW24" s="65"/>
      <c r="ATX24" s="65"/>
      <c r="ATY24" s="65"/>
      <c r="ATZ24" s="65"/>
      <c r="AUA24" s="65"/>
      <c r="AUB24" s="65"/>
      <c r="AUC24" s="65"/>
      <c r="AUD24" s="65"/>
      <c r="AUE24" s="65"/>
      <c r="AUF24" s="65"/>
      <c r="AUG24" s="65"/>
      <c r="AUH24" s="65"/>
      <c r="AUI24" s="65"/>
      <c r="AUJ24" s="65"/>
      <c r="AUK24" s="65"/>
      <c r="AUL24" s="65"/>
      <c r="AUM24" s="65"/>
      <c r="AUN24" s="65"/>
      <c r="AUO24" s="65"/>
      <c r="AUP24" s="65"/>
      <c r="AUQ24" s="65"/>
      <c r="AUR24" s="65"/>
      <c r="AUS24" s="65"/>
      <c r="AUT24" s="65"/>
      <c r="AUU24" s="65"/>
      <c r="AUV24" s="65"/>
      <c r="AUW24" s="65"/>
      <c r="AUX24" s="65"/>
      <c r="AUY24" s="65"/>
      <c r="AUZ24" s="65"/>
      <c r="AVA24" s="65"/>
      <c r="AVB24" s="65"/>
      <c r="AVC24" s="65"/>
      <c r="AVD24" s="65"/>
      <c r="AVE24" s="65"/>
      <c r="AVF24" s="65"/>
      <c r="AVG24" s="65"/>
      <c r="AVH24" s="65"/>
      <c r="AVI24" s="65"/>
      <c r="AVJ24" s="65"/>
      <c r="AVK24" s="65"/>
      <c r="AVL24" s="65"/>
      <c r="AVM24" s="65"/>
      <c r="AVN24" s="65"/>
      <c r="AVO24" s="65"/>
      <c r="AVP24" s="65"/>
      <c r="AVQ24" s="65"/>
      <c r="AVR24" s="65"/>
      <c r="AVS24" s="65"/>
      <c r="AVT24" s="65"/>
      <c r="AVU24" s="65"/>
      <c r="AVV24" s="65"/>
      <c r="AVW24" s="65"/>
      <c r="AVX24" s="65"/>
      <c r="AVY24" s="65"/>
      <c r="AVZ24" s="65"/>
      <c r="AWA24" s="65"/>
      <c r="AWB24" s="65"/>
      <c r="AWC24" s="65"/>
      <c r="AWD24" s="65"/>
      <c r="AWE24" s="65"/>
      <c r="AWF24" s="65"/>
      <c r="AWG24" s="65"/>
      <c r="AWH24" s="65"/>
      <c r="AWI24" s="65"/>
      <c r="AWJ24" s="65"/>
      <c r="AWK24" s="65"/>
      <c r="AWL24" s="65"/>
      <c r="AWM24" s="65"/>
      <c r="AWN24" s="65"/>
      <c r="AWO24" s="65"/>
      <c r="AWP24" s="65"/>
      <c r="AWQ24" s="65"/>
      <c r="AWR24" s="65"/>
      <c r="AWS24" s="65"/>
      <c r="AWT24" s="65"/>
      <c r="AWU24" s="65"/>
      <c r="AWV24" s="65"/>
      <c r="AWW24" s="65"/>
      <c r="AWX24" s="65"/>
      <c r="AWY24" s="65"/>
      <c r="AWZ24" s="65"/>
      <c r="AXA24" s="65"/>
      <c r="AXB24" s="65"/>
      <c r="AXC24" s="65"/>
      <c r="AXD24" s="65"/>
      <c r="AXE24" s="65"/>
      <c r="AXF24" s="65"/>
      <c r="AXG24" s="65"/>
      <c r="AXH24" s="65"/>
      <c r="AXI24" s="65"/>
      <c r="AXJ24" s="65"/>
      <c r="AXK24" s="65"/>
      <c r="AXL24" s="65"/>
      <c r="AXM24" s="65"/>
      <c r="AXN24" s="65"/>
      <c r="AXO24" s="65"/>
      <c r="AXP24" s="65"/>
      <c r="AXQ24" s="65"/>
      <c r="AXR24" s="65"/>
      <c r="AXS24" s="65"/>
      <c r="AXT24" s="65"/>
      <c r="AXU24" s="65"/>
      <c r="AXV24" s="65"/>
      <c r="AXW24" s="65"/>
      <c r="AXX24" s="65"/>
      <c r="AXY24" s="65"/>
      <c r="AXZ24" s="65"/>
      <c r="AYA24" s="65"/>
      <c r="AYB24" s="65"/>
      <c r="AYC24" s="65"/>
      <c r="AYD24" s="65"/>
      <c r="AYE24" s="65"/>
      <c r="AYF24" s="65"/>
      <c r="AYG24" s="65"/>
      <c r="AYH24" s="65"/>
      <c r="AYI24" s="65"/>
      <c r="AYJ24" s="65"/>
      <c r="AYK24" s="65"/>
      <c r="AYL24" s="65"/>
      <c r="AYM24" s="65"/>
      <c r="AYN24" s="65"/>
      <c r="AYO24" s="65"/>
      <c r="AYP24" s="65"/>
      <c r="AYQ24" s="65"/>
      <c r="AYR24" s="65"/>
      <c r="AYS24" s="65"/>
      <c r="AYT24" s="65"/>
      <c r="AYU24" s="65"/>
      <c r="AYV24" s="65"/>
      <c r="AYW24" s="65"/>
      <c r="AYX24" s="65"/>
      <c r="AYY24" s="65"/>
      <c r="AYZ24" s="65"/>
      <c r="AZA24" s="65"/>
      <c r="AZB24" s="65"/>
      <c r="AZC24" s="65"/>
      <c r="AZD24" s="65"/>
      <c r="AZE24" s="65"/>
      <c r="AZF24" s="65"/>
      <c r="AZG24" s="65"/>
      <c r="AZH24" s="65"/>
      <c r="AZI24" s="65"/>
      <c r="AZJ24" s="65"/>
      <c r="AZK24" s="65"/>
      <c r="AZL24" s="65"/>
      <c r="AZM24" s="65"/>
      <c r="AZN24" s="65"/>
      <c r="AZO24" s="65"/>
      <c r="AZP24" s="65"/>
      <c r="AZQ24" s="65"/>
      <c r="AZR24" s="65"/>
      <c r="AZS24" s="65"/>
      <c r="AZT24" s="65"/>
      <c r="AZU24" s="65"/>
      <c r="AZV24" s="65"/>
      <c r="AZW24" s="65"/>
      <c r="AZX24" s="65"/>
      <c r="AZY24" s="65"/>
      <c r="AZZ24" s="65"/>
      <c r="BAA24" s="65"/>
      <c r="BAB24" s="65"/>
      <c r="BAC24" s="65"/>
      <c r="BAD24" s="65"/>
      <c r="BAE24" s="65"/>
      <c r="BAF24" s="65"/>
      <c r="BAG24" s="65"/>
      <c r="BAH24" s="65"/>
      <c r="BAI24" s="65"/>
      <c r="BAJ24" s="65"/>
      <c r="BAK24" s="65"/>
      <c r="BAL24" s="65"/>
      <c r="BAM24" s="65"/>
      <c r="BAN24" s="65"/>
      <c r="BAO24" s="65"/>
      <c r="BAP24" s="65"/>
      <c r="BAQ24" s="65"/>
      <c r="BAR24" s="65"/>
      <c r="BAS24" s="65"/>
      <c r="BAT24" s="65"/>
      <c r="BAU24" s="65"/>
      <c r="BAV24" s="65"/>
      <c r="BAW24" s="65"/>
      <c r="BAX24" s="65"/>
      <c r="BAY24" s="65"/>
      <c r="BAZ24" s="65"/>
      <c r="BBA24" s="65"/>
      <c r="BBB24" s="65"/>
      <c r="BBC24" s="65"/>
      <c r="BBD24" s="65"/>
      <c r="BBE24" s="65"/>
      <c r="BBF24" s="65"/>
      <c r="BBG24" s="65"/>
      <c r="BBH24" s="65"/>
      <c r="BBI24" s="65"/>
      <c r="BBJ24" s="65"/>
      <c r="BBK24" s="65"/>
      <c r="BBL24" s="65"/>
      <c r="BBM24" s="65"/>
      <c r="BBN24" s="65"/>
      <c r="BBO24" s="65"/>
      <c r="BBP24" s="65"/>
      <c r="BBQ24" s="65"/>
      <c r="BBR24" s="65"/>
      <c r="BBS24" s="65"/>
      <c r="BBT24" s="65"/>
      <c r="BBU24" s="65"/>
      <c r="BBV24" s="65"/>
      <c r="BBW24" s="65"/>
      <c r="BBX24" s="65"/>
      <c r="BBY24" s="65"/>
      <c r="BBZ24" s="65"/>
      <c r="BCA24" s="65"/>
      <c r="BCB24" s="65"/>
      <c r="BCC24" s="65"/>
      <c r="BCD24" s="65"/>
      <c r="BCE24" s="65"/>
      <c r="BCF24" s="65"/>
      <c r="BCG24" s="65"/>
      <c r="BCH24" s="65"/>
      <c r="BCI24" s="65"/>
      <c r="BCJ24" s="65"/>
      <c r="BCK24" s="65"/>
      <c r="BCL24" s="65"/>
      <c r="BCM24" s="65"/>
      <c r="BCN24" s="65"/>
      <c r="BCO24" s="65"/>
      <c r="BCP24" s="65"/>
      <c r="BCQ24" s="65"/>
      <c r="BCR24" s="65"/>
      <c r="BCS24" s="65"/>
      <c r="BCT24" s="65"/>
      <c r="BCU24" s="65"/>
      <c r="BCV24" s="65"/>
      <c r="BCW24" s="65"/>
      <c r="BCX24" s="65"/>
      <c r="BCY24" s="65"/>
      <c r="BCZ24" s="65"/>
      <c r="BDA24" s="65"/>
      <c r="BDB24" s="65"/>
      <c r="BDC24" s="65"/>
      <c r="BDD24" s="65"/>
      <c r="BDE24" s="65"/>
      <c r="BDF24" s="65"/>
      <c r="BDG24" s="65"/>
      <c r="BDH24" s="65"/>
      <c r="BDI24" s="65"/>
      <c r="BDJ24" s="65"/>
      <c r="BDK24" s="65"/>
      <c r="BDL24" s="65"/>
      <c r="BDM24" s="65"/>
      <c r="BDN24" s="65"/>
      <c r="BDO24" s="65"/>
      <c r="BDP24" s="65"/>
      <c r="BDQ24" s="65"/>
      <c r="BDR24" s="65"/>
      <c r="BDS24" s="65"/>
      <c r="BDT24" s="65"/>
      <c r="BDU24" s="65"/>
      <c r="BDV24" s="65"/>
      <c r="BDW24" s="65"/>
      <c r="BDX24" s="65"/>
      <c r="BDY24" s="65"/>
      <c r="BDZ24" s="65"/>
      <c r="BEA24" s="65"/>
      <c r="BEB24" s="65"/>
      <c r="BEC24" s="65"/>
      <c r="BED24" s="65"/>
      <c r="BEE24" s="65"/>
      <c r="BEF24" s="65"/>
      <c r="BEG24" s="65"/>
      <c r="BEH24" s="65"/>
      <c r="BEI24" s="65"/>
      <c r="BEJ24" s="65"/>
      <c r="BEK24" s="65"/>
      <c r="BEL24" s="65"/>
      <c r="BEM24" s="65"/>
      <c r="BEN24" s="65"/>
      <c r="BEO24" s="65"/>
      <c r="BEP24" s="65"/>
      <c r="BEQ24" s="65"/>
      <c r="BER24" s="65"/>
      <c r="BES24" s="65"/>
      <c r="BET24" s="65"/>
      <c r="BEU24" s="65"/>
      <c r="BEV24" s="65"/>
      <c r="BEW24" s="65"/>
      <c r="BEX24" s="65"/>
      <c r="BEY24" s="65"/>
      <c r="BEZ24" s="65"/>
      <c r="BFA24" s="65"/>
      <c r="BFB24" s="65"/>
      <c r="BFC24" s="65"/>
      <c r="BFD24" s="65"/>
      <c r="BFE24" s="65"/>
      <c r="BFF24" s="65"/>
      <c r="BFG24" s="65"/>
      <c r="BFH24" s="65"/>
      <c r="BFI24" s="65"/>
      <c r="BFJ24" s="65"/>
      <c r="BFK24" s="65"/>
      <c r="BFL24" s="65"/>
      <c r="BFM24" s="65"/>
      <c r="BFN24" s="65"/>
      <c r="BFO24" s="65"/>
      <c r="BFP24" s="65"/>
      <c r="BFQ24" s="65"/>
      <c r="BFR24" s="65"/>
      <c r="BFS24" s="65"/>
      <c r="BFT24" s="65"/>
      <c r="BFU24" s="65"/>
      <c r="BFV24" s="65"/>
      <c r="BFW24" s="65"/>
      <c r="BFX24" s="65"/>
      <c r="BFY24" s="65"/>
      <c r="BFZ24" s="65"/>
      <c r="BGA24" s="65"/>
      <c r="BGB24" s="65"/>
      <c r="BGC24" s="65"/>
      <c r="BGD24" s="65"/>
      <c r="BGE24" s="65"/>
      <c r="BGF24" s="65"/>
      <c r="BGG24" s="65"/>
      <c r="BGH24" s="65"/>
      <c r="BGI24" s="65"/>
      <c r="BGJ24" s="65"/>
      <c r="BGK24" s="65"/>
      <c r="BGL24" s="65"/>
      <c r="BGM24" s="65"/>
      <c r="BGN24" s="65"/>
      <c r="BGO24" s="65"/>
      <c r="BGP24" s="65"/>
      <c r="BGQ24" s="65"/>
      <c r="BGR24" s="65"/>
      <c r="BGS24" s="65"/>
      <c r="BGT24" s="65"/>
      <c r="BGU24" s="65"/>
      <c r="BGV24" s="65"/>
      <c r="BGW24" s="65"/>
      <c r="BGX24" s="65"/>
      <c r="BGY24" s="65"/>
      <c r="BGZ24" s="65"/>
      <c r="BHA24" s="65"/>
      <c r="BHB24" s="65"/>
      <c r="BHC24" s="65"/>
      <c r="BHD24" s="65"/>
      <c r="BHE24" s="65"/>
      <c r="BHF24" s="65"/>
      <c r="BHG24" s="65"/>
      <c r="BHH24" s="65"/>
      <c r="BHI24" s="65"/>
      <c r="BHJ24" s="65"/>
      <c r="BHK24" s="65"/>
      <c r="BHL24" s="65"/>
      <c r="BHM24" s="65"/>
      <c r="BHN24" s="65"/>
      <c r="BHO24" s="65"/>
      <c r="BHP24" s="65"/>
      <c r="BHQ24" s="65"/>
      <c r="BHR24" s="65"/>
      <c r="BHS24" s="65"/>
      <c r="BHT24" s="65"/>
      <c r="BHU24" s="65"/>
      <c r="BHV24" s="65"/>
      <c r="BHW24" s="65"/>
      <c r="BHX24" s="65"/>
      <c r="BHY24" s="65"/>
      <c r="BHZ24" s="65"/>
      <c r="BIA24" s="65"/>
      <c r="BIB24" s="65"/>
      <c r="BIC24" s="65"/>
      <c r="BID24" s="65"/>
      <c r="BIE24" s="65"/>
      <c r="BIF24" s="65"/>
      <c r="BIG24" s="65"/>
      <c r="BIH24" s="65"/>
      <c r="BII24" s="65"/>
      <c r="BIJ24" s="65"/>
      <c r="BIK24" s="65"/>
      <c r="BIL24" s="65"/>
      <c r="BIM24" s="65"/>
      <c r="BIN24" s="65"/>
      <c r="BIO24" s="65"/>
      <c r="BIP24" s="65"/>
      <c r="BIQ24" s="65"/>
      <c r="BIR24" s="65"/>
      <c r="BIS24" s="65"/>
      <c r="BIT24" s="65"/>
      <c r="BIU24" s="65"/>
      <c r="BIV24" s="65"/>
      <c r="BIW24" s="65"/>
      <c r="BIX24" s="65"/>
      <c r="BIY24" s="65"/>
      <c r="BIZ24" s="65"/>
      <c r="BJA24" s="65"/>
      <c r="BJB24" s="65"/>
      <c r="BJC24" s="65"/>
      <c r="BJD24" s="65"/>
      <c r="BJE24" s="65"/>
      <c r="BJF24" s="65"/>
      <c r="BJG24" s="65"/>
      <c r="BJH24" s="65"/>
      <c r="BJI24" s="65"/>
      <c r="BJJ24" s="65"/>
      <c r="BJK24" s="65"/>
      <c r="BJL24" s="65"/>
      <c r="BJM24" s="65"/>
      <c r="BJN24" s="65"/>
      <c r="BJO24" s="65"/>
      <c r="BJP24" s="65"/>
      <c r="BJQ24" s="65"/>
      <c r="BJR24" s="65"/>
      <c r="BJS24" s="65"/>
      <c r="BJT24" s="65"/>
      <c r="BJU24" s="65"/>
      <c r="BJV24" s="65"/>
      <c r="BJW24" s="65"/>
      <c r="BJX24" s="65"/>
      <c r="BJY24" s="65"/>
      <c r="BJZ24" s="65"/>
      <c r="BKA24" s="65"/>
      <c r="BKB24" s="65"/>
      <c r="BKC24" s="65"/>
      <c r="BKD24" s="65"/>
      <c r="BKE24" s="65"/>
      <c r="BKF24" s="65"/>
      <c r="BKG24" s="65"/>
      <c r="BKH24" s="65"/>
      <c r="BKI24" s="65"/>
      <c r="BKJ24" s="65"/>
      <c r="BKK24" s="65"/>
      <c r="BKL24" s="65"/>
      <c r="BKM24" s="65"/>
      <c r="BKN24" s="65"/>
      <c r="BKO24" s="65"/>
      <c r="BKP24" s="65"/>
      <c r="BKQ24" s="65"/>
      <c r="BKR24" s="65"/>
      <c r="BKS24" s="65"/>
      <c r="BKT24" s="65"/>
      <c r="BKU24" s="65"/>
      <c r="BKV24" s="65"/>
      <c r="BKW24" s="65"/>
      <c r="BKX24" s="65"/>
      <c r="BKY24" s="65"/>
      <c r="BKZ24" s="65"/>
      <c r="BLA24" s="65"/>
      <c r="BLB24" s="65"/>
      <c r="BLC24" s="65"/>
      <c r="BLD24" s="65"/>
      <c r="BLE24" s="65"/>
      <c r="BLF24" s="65"/>
      <c r="BLG24" s="65"/>
      <c r="BLH24" s="65"/>
      <c r="BLI24" s="65"/>
      <c r="BLJ24" s="65"/>
      <c r="BLK24" s="65"/>
      <c r="BLL24" s="65"/>
      <c r="BLM24" s="65"/>
      <c r="BLN24" s="65"/>
      <c r="BLO24" s="65"/>
      <c r="BLP24" s="65"/>
      <c r="BLQ24" s="65"/>
      <c r="BLR24" s="65"/>
      <c r="BLS24" s="65"/>
      <c r="BLT24" s="65"/>
      <c r="BLU24" s="65"/>
      <c r="BLV24" s="65"/>
      <c r="BLW24" s="65"/>
      <c r="BLX24" s="65"/>
      <c r="BLY24" s="65"/>
      <c r="BLZ24" s="65"/>
      <c r="BMA24" s="65"/>
      <c r="BMB24" s="65"/>
      <c r="BMC24" s="65"/>
      <c r="BMD24" s="65"/>
      <c r="BME24" s="65"/>
      <c r="BMF24" s="65"/>
      <c r="BMG24" s="65"/>
      <c r="BMH24" s="65"/>
      <c r="BMI24" s="65"/>
      <c r="BMJ24" s="65"/>
      <c r="BMK24" s="65"/>
      <c r="BML24" s="65"/>
      <c r="BMM24" s="65"/>
      <c r="BMN24" s="65"/>
      <c r="BMO24" s="65"/>
      <c r="BMP24" s="65"/>
      <c r="BMQ24" s="65"/>
      <c r="BMR24" s="65"/>
      <c r="BMS24" s="65"/>
      <c r="BMT24" s="65"/>
      <c r="BMU24" s="65"/>
      <c r="BMV24" s="65"/>
      <c r="BMW24" s="65"/>
      <c r="BMX24" s="65"/>
      <c r="BMY24" s="65"/>
      <c r="BMZ24" s="65"/>
      <c r="BNA24" s="65"/>
      <c r="BNB24" s="65"/>
      <c r="BNC24" s="65"/>
      <c r="BND24" s="65"/>
      <c r="BNE24" s="65"/>
      <c r="BNF24" s="65"/>
      <c r="BNG24" s="65"/>
      <c r="BNH24" s="65"/>
      <c r="BNI24" s="65"/>
      <c r="BNJ24" s="65"/>
      <c r="BNK24" s="65"/>
      <c r="BNL24" s="65"/>
      <c r="BNM24" s="65"/>
      <c r="BNN24" s="65"/>
      <c r="BNO24" s="65"/>
      <c r="BNP24" s="65"/>
      <c r="BNQ24" s="65"/>
      <c r="BNR24" s="65"/>
      <c r="BNS24" s="65"/>
      <c r="BNT24" s="65"/>
      <c r="BNU24" s="65"/>
      <c r="BNV24" s="65"/>
      <c r="BNW24" s="65"/>
      <c r="BNX24" s="65"/>
      <c r="BNY24" s="65"/>
      <c r="BNZ24" s="65"/>
      <c r="BOA24" s="65"/>
      <c r="BOB24" s="65"/>
      <c r="BOC24" s="65"/>
      <c r="BOD24" s="65"/>
      <c r="BOE24" s="65"/>
      <c r="BOF24" s="65"/>
      <c r="BOG24" s="65"/>
      <c r="BOH24" s="65"/>
      <c r="BOI24" s="65"/>
      <c r="BOJ24" s="65"/>
      <c r="BOK24" s="65"/>
      <c r="BOL24" s="65"/>
      <c r="BOM24" s="65"/>
      <c r="BON24" s="65"/>
      <c r="BOO24" s="65"/>
      <c r="BOP24" s="65"/>
      <c r="BOQ24" s="65"/>
      <c r="BOR24" s="65"/>
      <c r="BOS24" s="65"/>
      <c r="BOT24" s="65"/>
      <c r="BOU24" s="65"/>
      <c r="BOV24" s="65"/>
      <c r="BOW24" s="65"/>
      <c r="BOX24" s="65"/>
      <c r="BOY24" s="65"/>
      <c r="BOZ24" s="65"/>
      <c r="BPA24" s="65"/>
      <c r="BPB24" s="65"/>
      <c r="BPC24" s="65"/>
      <c r="BPD24" s="65"/>
      <c r="BPE24" s="65"/>
      <c r="BPF24" s="65"/>
      <c r="BPG24" s="65"/>
      <c r="BPH24" s="65"/>
      <c r="BPI24" s="65"/>
      <c r="BPJ24" s="65"/>
      <c r="BPK24" s="65"/>
      <c r="BPL24" s="65"/>
      <c r="BPM24" s="65"/>
      <c r="BPN24" s="65"/>
      <c r="BPO24" s="65"/>
      <c r="BPP24" s="65"/>
      <c r="BPQ24" s="65"/>
      <c r="BPR24" s="65"/>
      <c r="BPS24" s="65"/>
      <c r="BPT24" s="65"/>
      <c r="BPU24" s="65"/>
      <c r="BPV24" s="65"/>
      <c r="BPW24" s="65"/>
      <c r="BPX24" s="65"/>
      <c r="BPY24" s="65"/>
      <c r="BPZ24" s="65"/>
      <c r="BQA24" s="65"/>
      <c r="BQB24" s="65"/>
      <c r="BQC24" s="65"/>
      <c r="BQD24" s="65"/>
      <c r="BQE24" s="65"/>
      <c r="BQF24" s="65"/>
      <c r="BQG24" s="65"/>
      <c r="BQH24" s="65"/>
      <c r="BQI24" s="65"/>
      <c r="BQJ24" s="65"/>
      <c r="BQK24" s="65"/>
      <c r="BQL24" s="65"/>
      <c r="BQM24" s="65"/>
      <c r="BQN24" s="65"/>
      <c r="BQO24" s="65"/>
      <c r="BQP24" s="65"/>
      <c r="BQQ24" s="65"/>
      <c r="BQR24" s="65"/>
      <c r="BQS24" s="65"/>
      <c r="BQT24" s="65"/>
      <c r="BQU24" s="65"/>
      <c r="BQV24" s="65"/>
      <c r="BQW24" s="65"/>
      <c r="BQX24" s="65"/>
      <c r="BQY24" s="65"/>
      <c r="BQZ24" s="65"/>
      <c r="BRA24" s="65"/>
      <c r="BRB24" s="65"/>
      <c r="BRC24" s="65"/>
      <c r="BRD24" s="65"/>
      <c r="BRE24" s="65"/>
      <c r="BRF24" s="65"/>
      <c r="BRG24" s="65"/>
      <c r="BRH24" s="65"/>
      <c r="BRI24" s="65"/>
      <c r="BRJ24" s="65"/>
      <c r="BRK24" s="65"/>
      <c r="BRL24" s="65"/>
      <c r="BRM24" s="65"/>
      <c r="BRN24" s="65"/>
      <c r="BRO24" s="65"/>
      <c r="BRP24" s="65"/>
      <c r="BRQ24" s="65"/>
      <c r="BRR24" s="65"/>
      <c r="BRS24" s="65"/>
      <c r="BRT24" s="65"/>
      <c r="BRU24" s="65"/>
      <c r="BRV24" s="65"/>
      <c r="BRW24" s="65"/>
      <c r="BRX24" s="65"/>
      <c r="BRY24" s="65"/>
      <c r="BRZ24" s="65"/>
      <c r="BSA24" s="65"/>
      <c r="BSB24" s="65"/>
      <c r="BSC24" s="65"/>
      <c r="BSD24" s="65"/>
      <c r="BSE24" s="65"/>
      <c r="BSF24" s="65"/>
      <c r="BSG24" s="65"/>
      <c r="BSH24" s="65"/>
      <c r="BSI24" s="65"/>
      <c r="BSJ24" s="65"/>
      <c r="BSK24" s="65"/>
      <c r="BSL24" s="65"/>
      <c r="BSM24" s="65"/>
      <c r="BSN24" s="65"/>
      <c r="BSO24" s="65"/>
      <c r="BSP24" s="65"/>
      <c r="BSQ24" s="65"/>
      <c r="BSR24" s="65"/>
      <c r="BSS24" s="65"/>
      <c r="BST24" s="65"/>
      <c r="BSU24" s="65"/>
      <c r="BSV24" s="65"/>
      <c r="BSW24" s="65"/>
      <c r="BSX24" s="65"/>
      <c r="BSY24" s="65"/>
      <c r="BSZ24" s="65"/>
      <c r="BTA24" s="65"/>
      <c r="BTB24" s="65"/>
      <c r="BTC24" s="65"/>
      <c r="BTD24" s="65"/>
      <c r="BTE24" s="65"/>
      <c r="BTF24" s="65"/>
      <c r="BTG24" s="65"/>
      <c r="BTH24" s="65"/>
      <c r="BTI24" s="65"/>
      <c r="BTJ24" s="65"/>
      <c r="BTK24" s="65"/>
      <c r="BTL24" s="65"/>
      <c r="BTM24" s="65"/>
      <c r="BTN24" s="65"/>
      <c r="BTO24" s="65"/>
      <c r="BTP24" s="65"/>
      <c r="BTQ24" s="65"/>
      <c r="BTR24" s="65"/>
      <c r="BTS24" s="65"/>
      <c r="BTT24" s="65"/>
      <c r="BTU24" s="65"/>
      <c r="BTV24" s="65"/>
      <c r="BTW24" s="65"/>
      <c r="BTX24" s="65"/>
      <c r="BTY24" s="65"/>
      <c r="BTZ24" s="65"/>
      <c r="BUA24" s="65"/>
      <c r="BUB24" s="65"/>
      <c r="BUC24" s="65"/>
      <c r="BUD24" s="65"/>
      <c r="BUE24" s="65"/>
      <c r="BUF24" s="65"/>
      <c r="BUG24" s="65"/>
      <c r="BUH24" s="65"/>
      <c r="BUI24" s="65"/>
      <c r="BUJ24" s="65"/>
      <c r="BUK24" s="65"/>
      <c r="BUL24" s="65"/>
      <c r="BUM24" s="65"/>
      <c r="BUN24" s="65"/>
      <c r="BUO24" s="65"/>
      <c r="BUP24" s="65"/>
      <c r="BUQ24" s="65"/>
      <c r="BUR24" s="65"/>
      <c r="BUS24" s="65"/>
      <c r="BUT24" s="65"/>
      <c r="BUU24" s="65"/>
      <c r="BUV24" s="65"/>
      <c r="BUW24" s="65"/>
      <c r="BUX24" s="65"/>
      <c r="BUY24" s="65"/>
      <c r="BUZ24" s="65"/>
      <c r="BVA24" s="65"/>
      <c r="BVB24" s="65"/>
      <c r="BVC24" s="65"/>
      <c r="BVD24" s="65"/>
      <c r="BVE24" s="65"/>
      <c r="BVF24" s="65"/>
      <c r="BVG24" s="65"/>
      <c r="BVH24" s="65"/>
      <c r="BVI24" s="65"/>
      <c r="BVJ24" s="65"/>
      <c r="BVK24" s="65"/>
      <c r="BVL24" s="65"/>
      <c r="BVM24" s="65"/>
      <c r="BVN24" s="65"/>
      <c r="BVO24" s="65"/>
      <c r="BVP24" s="65"/>
      <c r="BVQ24" s="65"/>
      <c r="BVR24" s="65"/>
      <c r="BVS24" s="65"/>
      <c r="BVT24" s="65"/>
      <c r="BVU24" s="65"/>
      <c r="BVV24" s="65"/>
      <c r="BVW24" s="65"/>
      <c r="BVX24" s="65"/>
      <c r="BVY24" s="65"/>
      <c r="BVZ24" s="65"/>
      <c r="BWA24" s="65"/>
      <c r="BWB24" s="65"/>
      <c r="BWC24" s="65"/>
      <c r="BWD24" s="65"/>
      <c r="BWE24" s="65"/>
      <c r="BWF24" s="65"/>
      <c r="BWG24" s="65"/>
      <c r="BWH24" s="65"/>
      <c r="BWI24" s="65"/>
      <c r="BWJ24" s="65"/>
      <c r="BWK24" s="65"/>
      <c r="BWL24" s="65"/>
      <c r="BWM24" s="65"/>
      <c r="BWN24" s="65"/>
      <c r="BWO24" s="65"/>
      <c r="BWP24" s="65"/>
      <c r="BWQ24" s="65"/>
      <c r="BWR24" s="65"/>
      <c r="BWS24" s="65"/>
      <c r="BWT24" s="65"/>
      <c r="BWU24" s="65"/>
      <c r="BWV24" s="65"/>
      <c r="BWW24" s="65"/>
      <c r="BWX24" s="65"/>
      <c r="BWY24" s="65"/>
      <c r="BWZ24" s="65"/>
      <c r="BXA24" s="65"/>
      <c r="BXB24" s="65"/>
      <c r="BXC24" s="65"/>
      <c r="BXD24" s="65"/>
      <c r="BXE24" s="65"/>
      <c r="BXF24" s="65"/>
      <c r="BXG24" s="65"/>
      <c r="BXH24" s="65"/>
      <c r="BXI24" s="65"/>
      <c r="BXJ24" s="65"/>
      <c r="BXK24" s="65"/>
      <c r="BXL24" s="65"/>
      <c r="BXM24" s="65"/>
      <c r="BXN24" s="65"/>
      <c r="BXO24" s="65"/>
      <c r="BXP24" s="65"/>
      <c r="BXQ24" s="65"/>
      <c r="BXR24" s="65"/>
      <c r="BXS24" s="65"/>
      <c r="BXT24" s="65"/>
      <c r="BXU24" s="65"/>
      <c r="BXV24" s="65"/>
      <c r="BXW24" s="65"/>
      <c r="BXX24" s="65"/>
      <c r="BXY24" s="65"/>
      <c r="BXZ24" s="65"/>
      <c r="BYA24" s="65"/>
      <c r="BYB24" s="65"/>
      <c r="BYC24" s="65"/>
      <c r="BYD24" s="65"/>
      <c r="BYE24" s="65"/>
      <c r="BYF24" s="65"/>
      <c r="BYG24" s="65"/>
      <c r="BYH24" s="65"/>
      <c r="BYI24" s="65"/>
      <c r="BYJ24" s="65"/>
      <c r="BYK24" s="65"/>
      <c r="BYL24" s="65"/>
      <c r="BYM24" s="65"/>
      <c r="BYN24" s="65"/>
      <c r="BYO24" s="65"/>
      <c r="BYP24" s="65"/>
      <c r="BYQ24" s="65"/>
      <c r="BYR24" s="65"/>
      <c r="BYS24" s="65"/>
      <c r="BYT24" s="65"/>
      <c r="BYU24" s="65"/>
      <c r="BYV24" s="65"/>
      <c r="BYW24" s="65"/>
      <c r="BYX24" s="65"/>
      <c r="BYY24" s="65"/>
      <c r="BYZ24" s="65"/>
      <c r="BZA24" s="65"/>
      <c r="BZB24" s="65"/>
      <c r="BZC24" s="65"/>
      <c r="BZD24" s="65"/>
      <c r="BZE24" s="65"/>
      <c r="BZF24" s="65"/>
      <c r="BZG24" s="65"/>
      <c r="BZH24" s="65"/>
      <c r="BZI24" s="65"/>
      <c r="BZJ24" s="65"/>
      <c r="BZK24" s="65"/>
      <c r="BZL24" s="65"/>
      <c r="BZM24" s="65"/>
      <c r="BZN24" s="65"/>
      <c r="BZO24" s="65"/>
      <c r="BZP24" s="65"/>
      <c r="BZQ24" s="65"/>
      <c r="BZR24" s="65"/>
      <c r="BZS24" s="65"/>
      <c r="BZT24" s="65"/>
      <c r="BZU24" s="65"/>
      <c r="BZV24" s="65"/>
      <c r="BZW24" s="65"/>
      <c r="BZX24" s="65"/>
      <c r="BZY24" s="65"/>
      <c r="BZZ24" s="65"/>
      <c r="CAA24" s="65"/>
      <c r="CAB24" s="65"/>
      <c r="CAC24" s="65"/>
      <c r="CAD24" s="65"/>
      <c r="CAE24" s="65"/>
      <c r="CAF24" s="65"/>
      <c r="CAG24" s="65"/>
      <c r="CAH24" s="65"/>
      <c r="CAI24" s="65"/>
      <c r="CAJ24" s="65"/>
      <c r="CAK24" s="65"/>
      <c r="CAL24" s="65"/>
      <c r="CAM24" s="65"/>
      <c r="CAN24" s="65"/>
      <c r="CAO24" s="65"/>
      <c r="CAP24" s="65"/>
      <c r="CAQ24" s="65"/>
      <c r="CAR24" s="65"/>
      <c r="CAS24" s="65"/>
      <c r="CAT24" s="65"/>
      <c r="CAU24" s="65"/>
      <c r="CAV24" s="65"/>
      <c r="CAW24" s="65"/>
      <c r="CAX24" s="65"/>
      <c r="CAY24" s="65"/>
      <c r="CAZ24" s="65"/>
      <c r="CBA24" s="65"/>
      <c r="CBB24" s="65"/>
      <c r="CBC24" s="65"/>
      <c r="CBD24" s="65"/>
      <c r="CBE24" s="65"/>
      <c r="CBF24" s="65"/>
      <c r="CBG24" s="65"/>
      <c r="CBH24" s="65"/>
      <c r="CBI24" s="65"/>
      <c r="CBJ24" s="65"/>
      <c r="CBK24" s="65"/>
      <c r="CBL24" s="65"/>
      <c r="CBM24" s="65"/>
      <c r="CBN24" s="65"/>
      <c r="CBO24" s="65"/>
      <c r="CBP24" s="65"/>
      <c r="CBQ24" s="65"/>
      <c r="CBR24" s="65"/>
      <c r="CBS24" s="65"/>
      <c r="CBT24" s="65"/>
      <c r="CBU24" s="65"/>
      <c r="CBV24" s="65"/>
      <c r="CBW24" s="65"/>
      <c r="CBX24" s="65"/>
      <c r="CBY24" s="65"/>
      <c r="CBZ24" s="65"/>
      <c r="CCA24" s="65"/>
      <c r="CCB24" s="65"/>
      <c r="CCC24" s="65"/>
      <c r="CCD24" s="65"/>
      <c r="CCE24" s="65"/>
      <c r="CCF24" s="65"/>
      <c r="CCG24" s="65"/>
      <c r="CCH24" s="65"/>
      <c r="CCI24" s="65"/>
      <c r="CCJ24" s="65"/>
      <c r="CCK24" s="65"/>
      <c r="CCL24" s="65"/>
      <c r="CCM24" s="65"/>
      <c r="CCN24" s="65"/>
      <c r="CCO24" s="65"/>
      <c r="CCP24" s="65"/>
      <c r="CCQ24" s="65"/>
      <c r="CCR24" s="65"/>
      <c r="CCS24" s="65"/>
      <c r="CCT24" s="65"/>
      <c r="CCU24" s="65"/>
      <c r="CCV24" s="65"/>
      <c r="CCW24" s="65"/>
      <c r="CCX24" s="65"/>
      <c r="CCY24" s="65"/>
      <c r="CCZ24" s="65"/>
      <c r="CDA24" s="65"/>
      <c r="CDB24" s="65"/>
      <c r="CDC24" s="65"/>
      <c r="CDD24" s="65"/>
      <c r="CDE24" s="65"/>
      <c r="CDF24" s="65"/>
      <c r="CDG24" s="65"/>
      <c r="CDH24" s="65"/>
      <c r="CDI24" s="65"/>
      <c r="CDJ24" s="65"/>
      <c r="CDK24" s="65"/>
      <c r="CDL24" s="65"/>
      <c r="CDM24" s="65"/>
      <c r="CDN24" s="65"/>
      <c r="CDO24" s="65"/>
      <c r="CDP24" s="65"/>
      <c r="CDQ24" s="65"/>
      <c r="CDR24" s="65"/>
      <c r="CDS24" s="65"/>
      <c r="CDT24" s="65"/>
      <c r="CDU24" s="65"/>
      <c r="CDV24" s="65"/>
      <c r="CDW24" s="65"/>
      <c r="CDX24" s="65"/>
      <c r="CDY24" s="65"/>
      <c r="CDZ24" s="65"/>
      <c r="CEA24" s="65"/>
      <c r="CEB24" s="65"/>
      <c r="CEC24" s="65"/>
      <c r="CED24" s="65"/>
      <c r="CEE24" s="65"/>
      <c r="CEF24" s="65"/>
      <c r="CEG24" s="65"/>
      <c r="CEH24" s="65"/>
      <c r="CEI24" s="65"/>
      <c r="CEJ24" s="65"/>
      <c r="CEK24" s="65"/>
      <c r="CEL24" s="65"/>
      <c r="CEM24" s="65"/>
      <c r="CEN24" s="65"/>
      <c r="CEO24" s="65"/>
      <c r="CEP24" s="65"/>
      <c r="CEQ24" s="65"/>
      <c r="CER24" s="65"/>
      <c r="CES24" s="65"/>
      <c r="CET24" s="65"/>
      <c r="CEU24" s="65"/>
      <c r="CEV24" s="65"/>
      <c r="CEW24" s="65"/>
      <c r="CEX24" s="65"/>
      <c r="CEY24" s="65"/>
      <c r="CEZ24" s="65"/>
      <c r="CFA24" s="65"/>
      <c r="CFB24" s="65"/>
      <c r="CFC24" s="65"/>
      <c r="CFD24" s="65"/>
      <c r="CFE24" s="65"/>
      <c r="CFF24" s="65"/>
      <c r="CFG24" s="65"/>
      <c r="CFH24" s="65"/>
      <c r="CFI24" s="65"/>
      <c r="CFJ24" s="65"/>
      <c r="CFK24" s="65"/>
      <c r="CFL24" s="65"/>
      <c r="CFM24" s="65"/>
      <c r="CFN24" s="65"/>
      <c r="CFO24" s="65"/>
      <c r="CFP24" s="65"/>
      <c r="CFQ24" s="65"/>
      <c r="CFR24" s="65"/>
      <c r="CFS24" s="65"/>
      <c r="CFT24" s="65"/>
      <c r="CFU24" s="65"/>
      <c r="CFV24" s="65"/>
      <c r="CFW24" s="65"/>
      <c r="CFX24" s="65"/>
      <c r="CFY24" s="65"/>
      <c r="CFZ24" s="65"/>
      <c r="CGA24" s="65"/>
      <c r="CGB24" s="65"/>
      <c r="CGC24" s="65"/>
      <c r="CGD24" s="65"/>
      <c r="CGE24" s="65"/>
      <c r="CGF24" s="65"/>
      <c r="CGG24" s="65"/>
      <c r="CGH24" s="65"/>
      <c r="CGI24" s="65"/>
      <c r="CGJ24" s="65"/>
      <c r="CGK24" s="65"/>
      <c r="CGL24" s="65"/>
      <c r="CGM24" s="65"/>
      <c r="CGN24" s="65"/>
      <c r="CGO24" s="65"/>
      <c r="CGP24" s="65"/>
      <c r="CGQ24" s="65"/>
      <c r="CGR24" s="65"/>
      <c r="CGS24" s="65"/>
      <c r="CGT24" s="65"/>
      <c r="CGU24" s="65"/>
      <c r="CGV24" s="65"/>
      <c r="CGW24" s="65"/>
      <c r="CGX24" s="65"/>
      <c r="CGY24" s="65"/>
      <c r="CGZ24" s="65"/>
      <c r="CHA24" s="65"/>
      <c r="CHB24" s="65"/>
      <c r="CHC24" s="65"/>
      <c r="CHD24" s="65"/>
      <c r="CHE24" s="65"/>
      <c r="CHF24" s="65"/>
      <c r="CHG24" s="65"/>
      <c r="CHH24" s="65"/>
      <c r="CHI24" s="65"/>
      <c r="CHJ24" s="65"/>
      <c r="CHK24" s="65"/>
      <c r="CHL24" s="65"/>
      <c r="CHM24" s="65"/>
      <c r="CHN24" s="65"/>
      <c r="CHO24" s="65"/>
      <c r="CHP24" s="65"/>
      <c r="CHQ24" s="65"/>
      <c r="CHR24" s="65"/>
      <c r="CHS24" s="65"/>
      <c r="CHT24" s="65"/>
      <c r="CHU24" s="65"/>
      <c r="CHV24" s="65"/>
      <c r="CHW24" s="65"/>
      <c r="CHX24" s="65"/>
      <c r="CHY24" s="65"/>
      <c r="CHZ24" s="65"/>
      <c r="CIA24" s="65"/>
      <c r="CIB24" s="65"/>
      <c r="CIC24" s="65"/>
      <c r="CID24" s="65"/>
      <c r="CIE24" s="65"/>
      <c r="CIF24" s="65"/>
      <c r="CIG24" s="65"/>
      <c r="CIH24" s="65"/>
      <c r="CII24" s="65"/>
      <c r="CIJ24" s="65"/>
      <c r="CIK24" s="65"/>
      <c r="CIL24" s="65"/>
      <c r="CIM24" s="65"/>
      <c r="CIN24" s="65"/>
      <c r="CIO24" s="65"/>
      <c r="CIP24" s="65"/>
      <c r="CIQ24" s="65"/>
      <c r="CIR24" s="65"/>
      <c r="CIS24" s="65"/>
      <c r="CIT24" s="65"/>
      <c r="CIU24" s="65"/>
      <c r="CIV24" s="65"/>
      <c r="CIW24" s="65"/>
      <c r="CIX24" s="65"/>
      <c r="CIY24" s="65"/>
      <c r="CIZ24" s="65"/>
      <c r="CJA24" s="65"/>
      <c r="CJB24" s="65"/>
      <c r="CJC24" s="65"/>
      <c r="CJD24" s="65"/>
      <c r="CJE24" s="65"/>
      <c r="CJF24" s="65"/>
      <c r="CJG24" s="65"/>
      <c r="CJH24" s="65"/>
      <c r="CJI24" s="65"/>
      <c r="CJJ24" s="65"/>
      <c r="CJK24" s="65"/>
      <c r="CJL24" s="65"/>
      <c r="CJM24" s="65"/>
      <c r="CJN24" s="65"/>
      <c r="CJO24" s="65"/>
      <c r="CJP24" s="65"/>
      <c r="CJQ24" s="65"/>
      <c r="CJR24" s="65"/>
      <c r="CJS24" s="65"/>
      <c r="CJT24" s="65"/>
      <c r="CJU24" s="65"/>
      <c r="CJV24" s="65"/>
      <c r="CJW24" s="65"/>
      <c r="CJX24" s="65"/>
      <c r="CJY24" s="65"/>
      <c r="CJZ24" s="65"/>
      <c r="CKA24" s="65"/>
      <c r="CKB24" s="65"/>
      <c r="CKC24" s="65"/>
      <c r="CKD24" s="65"/>
      <c r="CKE24" s="65"/>
      <c r="CKF24" s="65"/>
      <c r="CKG24" s="65"/>
      <c r="CKH24" s="65"/>
      <c r="CKI24" s="65"/>
      <c r="CKJ24" s="65"/>
      <c r="CKK24" s="65"/>
      <c r="CKL24" s="65"/>
      <c r="CKM24" s="65"/>
      <c r="CKN24" s="65"/>
      <c r="CKO24" s="65"/>
      <c r="CKP24" s="65"/>
      <c r="CKQ24" s="65"/>
      <c r="CKR24" s="65"/>
      <c r="CKS24" s="65"/>
      <c r="CKT24" s="65"/>
      <c r="CKU24" s="65"/>
      <c r="CKV24" s="65"/>
      <c r="CKW24" s="65"/>
      <c r="CKX24" s="65"/>
      <c r="CKY24" s="65"/>
      <c r="CKZ24" s="65"/>
      <c r="CLA24" s="65"/>
      <c r="CLB24" s="65"/>
      <c r="CLC24" s="65"/>
      <c r="CLD24" s="65"/>
      <c r="CLE24" s="65"/>
      <c r="CLF24" s="65"/>
      <c r="CLG24" s="65"/>
      <c r="CLH24" s="65"/>
      <c r="CLI24" s="65"/>
      <c r="CLJ24" s="65"/>
      <c r="CLK24" s="65"/>
      <c r="CLL24" s="65"/>
      <c r="CLM24" s="65"/>
      <c r="CLN24" s="65"/>
      <c r="CLO24" s="65"/>
      <c r="CLP24" s="65"/>
      <c r="CLQ24" s="65"/>
      <c r="CLR24" s="65"/>
      <c r="CLS24" s="65"/>
      <c r="CLT24" s="65"/>
      <c r="CLU24" s="65"/>
      <c r="CLV24" s="65"/>
      <c r="CLW24" s="65"/>
      <c r="CLX24" s="65"/>
      <c r="CLY24" s="65"/>
      <c r="CLZ24" s="65"/>
      <c r="CMA24" s="65"/>
      <c r="CMB24" s="65"/>
      <c r="CMC24" s="65"/>
      <c r="CMD24" s="65"/>
      <c r="CME24" s="65"/>
      <c r="CMF24" s="65"/>
      <c r="CMG24" s="65"/>
      <c r="CMH24" s="65"/>
      <c r="CMI24" s="65"/>
      <c r="CMJ24" s="65"/>
      <c r="CMK24" s="65"/>
      <c r="CML24" s="65"/>
      <c r="CMM24" s="65"/>
      <c r="CMN24" s="65"/>
      <c r="CMO24" s="65"/>
      <c r="CMP24" s="65"/>
      <c r="CMQ24" s="65"/>
      <c r="CMR24" s="65"/>
      <c r="CMS24" s="65"/>
      <c r="CMT24" s="65"/>
      <c r="CMU24" s="65"/>
      <c r="CMV24" s="65"/>
      <c r="CMW24" s="65"/>
      <c r="CMX24" s="65"/>
      <c r="CMY24" s="65"/>
      <c r="CMZ24" s="65"/>
      <c r="CNA24" s="65"/>
      <c r="CNB24" s="65"/>
      <c r="CNC24" s="65"/>
      <c r="CND24" s="65"/>
      <c r="CNE24" s="65"/>
      <c r="CNF24" s="65"/>
      <c r="CNG24" s="65"/>
      <c r="CNH24" s="65"/>
      <c r="CNI24" s="65"/>
      <c r="CNJ24" s="65"/>
      <c r="CNK24" s="65"/>
      <c r="CNL24" s="65"/>
      <c r="CNM24" s="65"/>
      <c r="CNN24" s="65"/>
      <c r="CNO24" s="65"/>
      <c r="CNP24" s="65"/>
      <c r="CNQ24" s="65"/>
      <c r="CNR24" s="65"/>
      <c r="CNS24" s="65"/>
      <c r="CNT24" s="65"/>
      <c r="CNU24" s="65"/>
      <c r="CNV24" s="65"/>
      <c r="CNW24" s="65"/>
      <c r="CNX24" s="65"/>
      <c r="CNY24" s="65"/>
      <c r="CNZ24" s="65"/>
      <c r="COA24" s="65"/>
      <c r="COB24" s="65"/>
      <c r="COC24" s="65"/>
      <c r="COD24" s="65"/>
      <c r="COE24" s="65"/>
      <c r="COF24" s="65"/>
      <c r="COG24" s="65"/>
      <c r="COH24" s="65"/>
      <c r="COI24" s="65"/>
      <c r="COJ24" s="65"/>
      <c r="COK24" s="65"/>
      <c r="COL24" s="65"/>
      <c r="COM24" s="65"/>
      <c r="CON24" s="65"/>
      <c r="COO24" s="65"/>
      <c r="COP24" s="65"/>
      <c r="COQ24" s="65"/>
      <c r="COR24" s="65"/>
      <c r="COS24" s="65"/>
      <c r="COT24" s="65"/>
      <c r="COU24" s="65"/>
      <c r="COV24" s="65"/>
      <c r="COW24" s="65"/>
      <c r="COX24" s="65"/>
      <c r="COY24" s="65"/>
      <c r="COZ24" s="65"/>
      <c r="CPA24" s="65"/>
      <c r="CPB24" s="65"/>
      <c r="CPC24" s="65"/>
      <c r="CPD24" s="65"/>
      <c r="CPE24" s="65"/>
      <c r="CPF24" s="65"/>
      <c r="CPG24" s="65"/>
      <c r="CPH24" s="65"/>
      <c r="CPI24" s="65"/>
      <c r="CPJ24" s="65"/>
      <c r="CPK24" s="65"/>
      <c r="CPL24" s="65"/>
      <c r="CPM24" s="65"/>
      <c r="CPN24" s="65"/>
      <c r="CPO24" s="65"/>
      <c r="CPP24" s="65"/>
      <c r="CPQ24" s="65"/>
      <c r="CPR24" s="65"/>
      <c r="CPS24" s="65"/>
      <c r="CPT24" s="65"/>
      <c r="CPU24" s="65"/>
      <c r="CPV24" s="65"/>
      <c r="CPW24" s="65"/>
      <c r="CPX24" s="65"/>
      <c r="CPY24" s="65"/>
      <c r="CPZ24" s="65"/>
      <c r="CQA24" s="65"/>
      <c r="CQB24" s="65"/>
      <c r="CQC24" s="65"/>
      <c r="CQD24" s="65"/>
      <c r="CQE24" s="65"/>
      <c r="CQF24" s="65"/>
      <c r="CQG24" s="65"/>
      <c r="CQH24" s="65"/>
      <c r="CQI24" s="65"/>
      <c r="CQJ24" s="65"/>
      <c r="CQK24" s="65"/>
      <c r="CQL24" s="65"/>
      <c r="CQM24" s="65"/>
      <c r="CQN24" s="65"/>
      <c r="CQO24" s="65"/>
      <c r="CQP24" s="65"/>
      <c r="CQQ24" s="65"/>
      <c r="CQR24" s="65"/>
      <c r="CQS24" s="65"/>
      <c r="CQT24" s="65"/>
      <c r="CQU24" s="65"/>
      <c r="CQV24" s="65"/>
      <c r="CQW24" s="65"/>
      <c r="CQX24" s="65"/>
      <c r="CQY24" s="65"/>
      <c r="CQZ24" s="65"/>
      <c r="CRA24" s="65"/>
      <c r="CRB24" s="65"/>
      <c r="CRC24" s="65"/>
      <c r="CRD24" s="65"/>
      <c r="CRE24" s="65"/>
      <c r="CRF24" s="65"/>
      <c r="CRG24" s="65"/>
      <c r="CRH24" s="65"/>
      <c r="CRI24" s="65"/>
      <c r="CRJ24" s="65"/>
      <c r="CRK24" s="65"/>
      <c r="CRL24" s="65"/>
      <c r="CRM24" s="65"/>
      <c r="CRN24" s="65"/>
      <c r="CRO24" s="65"/>
      <c r="CRP24" s="65"/>
      <c r="CRQ24" s="65"/>
      <c r="CRR24" s="65"/>
      <c r="CRS24" s="65"/>
      <c r="CRT24" s="65"/>
      <c r="CRU24" s="65"/>
      <c r="CRV24" s="65"/>
      <c r="CRW24" s="65"/>
      <c r="CRX24" s="65"/>
      <c r="CRY24" s="65"/>
      <c r="CRZ24" s="65"/>
      <c r="CSA24" s="65"/>
      <c r="CSB24" s="65"/>
      <c r="CSC24" s="65"/>
      <c r="CSD24" s="65"/>
      <c r="CSE24" s="65"/>
      <c r="CSF24" s="65"/>
      <c r="CSG24" s="65"/>
      <c r="CSH24" s="65"/>
      <c r="CSI24" s="65"/>
      <c r="CSJ24" s="65"/>
      <c r="CSK24" s="65"/>
      <c r="CSL24" s="65"/>
      <c r="CSM24" s="65"/>
      <c r="CSN24" s="65"/>
      <c r="CSO24" s="65"/>
      <c r="CSP24" s="65"/>
      <c r="CSQ24" s="65"/>
      <c r="CSR24" s="65"/>
      <c r="CSS24" s="65"/>
      <c r="CST24" s="65"/>
      <c r="CSU24" s="65"/>
      <c r="CSV24" s="65"/>
      <c r="CSW24" s="65"/>
      <c r="CSX24" s="65"/>
      <c r="CSY24" s="65"/>
      <c r="CSZ24" s="65"/>
      <c r="CTA24" s="65"/>
      <c r="CTB24" s="65"/>
      <c r="CTC24" s="65"/>
      <c r="CTD24" s="65"/>
      <c r="CTE24" s="65"/>
      <c r="CTF24" s="65"/>
      <c r="CTG24" s="65"/>
      <c r="CTH24" s="65"/>
      <c r="CTI24" s="65"/>
      <c r="CTJ24" s="65"/>
      <c r="CTK24" s="65"/>
      <c r="CTL24" s="65"/>
      <c r="CTM24" s="65"/>
      <c r="CTN24" s="65"/>
      <c r="CTO24" s="65"/>
      <c r="CTP24" s="65"/>
      <c r="CTQ24" s="65"/>
      <c r="CTR24" s="65"/>
      <c r="CTS24" s="65"/>
      <c r="CTT24" s="65"/>
      <c r="CTU24" s="65"/>
      <c r="CTV24" s="65"/>
      <c r="CTW24" s="65"/>
      <c r="CTX24" s="65"/>
      <c r="CTY24" s="65"/>
      <c r="CTZ24" s="65"/>
      <c r="CUA24" s="65"/>
      <c r="CUB24" s="65"/>
      <c r="CUC24" s="65"/>
      <c r="CUD24" s="65"/>
      <c r="CUE24" s="65"/>
      <c r="CUF24" s="65"/>
      <c r="CUG24" s="65"/>
      <c r="CUH24" s="65"/>
      <c r="CUI24" s="65"/>
      <c r="CUJ24" s="65"/>
      <c r="CUK24" s="65"/>
      <c r="CUL24" s="65"/>
      <c r="CUM24" s="65"/>
      <c r="CUN24" s="65"/>
      <c r="CUO24" s="65"/>
      <c r="CUP24" s="65"/>
      <c r="CUQ24" s="65"/>
      <c r="CUR24" s="65"/>
      <c r="CUS24" s="65"/>
      <c r="CUT24" s="65"/>
      <c r="CUU24" s="65"/>
      <c r="CUV24" s="65"/>
      <c r="CUW24" s="65"/>
      <c r="CUX24" s="65"/>
      <c r="CUY24" s="65"/>
      <c r="CUZ24" s="65"/>
      <c r="CVA24" s="65"/>
      <c r="CVB24" s="65"/>
      <c r="CVC24" s="65"/>
      <c r="CVD24" s="65"/>
      <c r="CVE24" s="65"/>
      <c r="CVF24" s="65"/>
      <c r="CVG24" s="65"/>
      <c r="CVH24" s="65"/>
      <c r="CVI24" s="65"/>
      <c r="CVJ24" s="65"/>
      <c r="CVK24" s="65"/>
      <c r="CVL24" s="65"/>
      <c r="CVM24" s="65"/>
      <c r="CVN24" s="65"/>
      <c r="CVO24" s="65"/>
      <c r="CVP24" s="65"/>
      <c r="CVQ24" s="65"/>
      <c r="CVR24" s="65"/>
      <c r="CVS24" s="65"/>
      <c r="CVT24" s="65"/>
      <c r="CVU24" s="65"/>
      <c r="CVV24" s="65"/>
      <c r="CVW24" s="65"/>
      <c r="CVX24" s="65"/>
      <c r="CVY24" s="65"/>
      <c r="CVZ24" s="65"/>
      <c r="CWA24" s="65"/>
      <c r="CWB24" s="65"/>
      <c r="CWC24" s="65"/>
      <c r="CWD24" s="65"/>
      <c r="CWE24" s="65"/>
      <c r="CWF24" s="65"/>
      <c r="CWG24" s="65"/>
      <c r="CWH24" s="65"/>
      <c r="CWI24" s="65"/>
      <c r="CWJ24" s="65"/>
      <c r="CWK24" s="65"/>
      <c r="CWL24" s="65"/>
      <c r="CWM24" s="65"/>
      <c r="CWN24" s="65"/>
      <c r="CWO24" s="65"/>
      <c r="CWP24" s="65"/>
      <c r="CWQ24" s="65"/>
      <c r="CWR24" s="65"/>
      <c r="CWS24" s="65"/>
      <c r="CWT24" s="65"/>
      <c r="CWU24" s="65"/>
      <c r="CWV24" s="65"/>
      <c r="CWW24" s="65"/>
      <c r="CWX24" s="65"/>
      <c r="CWY24" s="65"/>
      <c r="CWZ24" s="65"/>
      <c r="CXA24" s="65"/>
      <c r="CXB24" s="65"/>
      <c r="CXC24" s="65"/>
      <c r="CXD24" s="65"/>
      <c r="CXE24" s="65"/>
      <c r="CXF24" s="65"/>
      <c r="CXG24" s="65"/>
      <c r="CXH24" s="65"/>
      <c r="CXI24" s="65"/>
      <c r="CXJ24" s="65"/>
      <c r="CXK24" s="65"/>
      <c r="CXL24" s="65"/>
      <c r="CXM24" s="65"/>
      <c r="CXN24" s="65"/>
      <c r="CXO24" s="65"/>
      <c r="CXP24" s="65"/>
      <c r="CXQ24" s="65"/>
      <c r="CXR24" s="65"/>
      <c r="CXS24" s="65"/>
      <c r="CXT24" s="65"/>
      <c r="CXU24" s="65"/>
      <c r="CXV24" s="65"/>
      <c r="CXW24" s="65"/>
      <c r="CXX24" s="65"/>
      <c r="CXY24" s="65"/>
      <c r="CXZ24" s="65"/>
      <c r="CYA24" s="65"/>
      <c r="CYB24" s="65"/>
      <c r="CYC24" s="65"/>
      <c r="CYD24" s="65"/>
      <c r="CYE24" s="65"/>
      <c r="CYF24" s="65"/>
      <c r="CYG24" s="65"/>
      <c r="CYH24" s="65"/>
      <c r="CYI24" s="65"/>
      <c r="CYJ24" s="65"/>
      <c r="CYK24" s="65"/>
      <c r="CYL24" s="65"/>
      <c r="CYM24" s="65"/>
      <c r="CYN24" s="65"/>
      <c r="CYO24" s="65"/>
      <c r="CYP24" s="65"/>
      <c r="CYQ24" s="65"/>
      <c r="CYR24" s="65"/>
      <c r="CYS24" s="65"/>
      <c r="CYT24" s="65"/>
      <c r="CYU24" s="65"/>
      <c r="CYV24" s="65"/>
      <c r="CYW24" s="65"/>
      <c r="CYX24" s="65"/>
      <c r="CYY24" s="65"/>
      <c r="CYZ24" s="65"/>
      <c r="CZA24" s="65"/>
      <c r="CZB24" s="65"/>
      <c r="CZC24" s="65"/>
      <c r="CZD24" s="65"/>
      <c r="CZE24" s="65"/>
      <c r="CZF24" s="65"/>
      <c r="CZG24" s="65"/>
      <c r="CZH24" s="65"/>
      <c r="CZI24" s="65"/>
      <c r="CZJ24" s="65"/>
      <c r="CZK24" s="65"/>
      <c r="CZL24" s="65"/>
      <c r="CZM24" s="65"/>
      <c r="CZN24" s="65"/>
      <c r="CZO24" s="65"/>
      <c r="CZP24" s="65"/>
      <c r="CZQ24" s="65"/>
      <c r="CZR24" s="65"/>
      <c r="CZS24" s="65"/>
      <c r="CZT24" s="65"/>
      <c r="CZU24" s="65"/>
      <c r="CZV24" s="65"/>
      <c r="CZW24" s="65"/>
      <c r="CZX24" s="65"/>
      <c r="CZY24" s="65"/>
      <c r="CZZ24" s="65"/>
      <c r="DAA24" s="65"/>
      <c r="DAB24" s="65"/>
      <c r="DAC24" s="65"/>
      <c r="DAD24" s="65"/>
      <c r="DAE24" s="65"/>
      <c r="DAF24" s="65"/>
      <c r="DAG24" s="65"/>
      <c r="DAH24" s="65"/>
      <c r="DAI24" s="65"/>
      <c r="DAJ24" s="65"/>
      <c r="DAK24" s="65"/>
      <c r="DAL24" s="65"/>
      <c r="DAM24" s="65"/>
      <c r="DAN24" s="65"/>
      <c r="DAO24" s="65"/>
      <c r="DAP24" s="65"/>
      <c r="DAQ24" s="65"/>
      <c r="DAR24" s="65"/>
      <c r="DAS24" s="65"/>
      <c r="DAT24" s="65"/>
      <c r="DAU24" s="65"/>
      <c r="DAV24" s="65"/>
      <c r="DAW24" s="65"/>
      <c r="DAX24" s="65"/>
      <c r="DAY24" s="65"/>
      <c r="DAZ24" s="65"/>
      <c r="DBA24" s="65"/>
      <c r="DBB24" s="65"/>
      <c r="DBC24" s="65"/>
      <c r="DBD24" s="65"/>
      <c r="DBE24" s="65"/>
      <c r="DBF24" s="65"/>
      <c r="DBG24" s="65"/>
      <c r="DBH24" s="65"/>
      <c r="DBI24" s="65"/>
      <c r="DBJ24" s="65"/>
      <c r="DBK24" s="65"/>
      <c r="DBL24" s="65"/>
      <c r="DBM24" s="65"/>
      <c r="DBN24" s="65"/>
      <c r="DBO24" s="65"/>
      <c r="DBP24" s="65"/>
      <c r="DBQ24" s="65"/>
      <c r="DBR24" s="65"/>
      <c r="DBS24" s="65"/>
      <c r="DBT24" s="65"/>
      <c r="DBU24" s="65"/>
      <c r="DBV24" s="65"/>
      <c r="DBW24" s="65"/>
      <c r="DBX24" s="65"/>
      <c r="DBY24" s="65"/>
      <c r="DBZ24" s="65"/>
      <c r="DCA24" s="65"/>
      <c r="DCB24" s="65"/>
      <c r="DCC24" s="65"/>
      <c r="DCD24" s="65"/>
      <c r="DCE24" s="65"/>
      <c r="DCF24" s="65"/>
      <c r="DCG24" s="65"/>
      <c r="DCH24" s="65"/>
      <c r="DCI24" s="65"/>
      <c r="DCJ24" s="65"/>
      <c r="DCK24" s="65"/>
      <c r="DCL24" s="65"/>
      <c r="DCM24" s="65"/>
      <c r="DCN24" s="65"/>
      <c r="DCO24" s="65"/>
      <c r="DCP24" s="65"/>
      <c r="DCQ24" s="65"/>
      <c r="DCR24" s="65"/>
      <c r="DCS24" s="65"/>
      <c r="DCT24" s="65"/>
      <c r="DCU24" s="65"/>
      <c r="DCV24" s="65"/>
      <c r="DCW24" s="65"/>
      <c r="DCX24" s="65"/>
      <c r="DCY24" s="65"/>
      <c r="DCZ24" s="65"/>
      <c r="DDA24" s="65"/>
      <c r="DDB24" s="65"/>
      <c r="DDC24" s="65"/>
      <c r="DDD24" s="65"/>
      <c r="DDE24" s="65"/>
      <c r="DDF24" s="65"/>
      <c r="DDG24" s="65"/>
      <c r="DDH24" s="65"/>
      <c r="DDI24" s="65"/>
      <c r="DDJ24" s="65"/>
      <c r="DDK24" s="65"/>
      <c r="DDL24" s="65"/>
      <c r="DDM24" s="65"/>
      <c r="DDN24" s="65"/>
      <c r="DDO24" s="65"/>
      <c r="DDP24" s="65"/>
      <c r="DDQ24" s="65"/>
      <c r="DDR24" s="65"/>
      <c r="DDS24" s="65"/>
      <c r="DDT24" s="65"/>
      <c r="DDU24" s="65"/>
      <c r="DDV24" s="65"/>
      <c r="DDW24" s="65"/>
      <c r="DDX24" s="65"/>
      <c r="DDY24" s="65"/>
      <c r="DDZ24" s="65"/>
      <c r="DEA24" s="65"/>
      <c r="DEB24" s="65"/>
      <c r="DEC24" s="65"/>
      <c r="DED24" s="65"/>
      <c r="DEE24" s="65"/>
      <c r="DEF24" s="65"/>
      <c r="DEG24" s="65"/>
      <c r="DEH24" s="65"/>
      <c r="DEI24" s="65"/>
      <c r="DEJ24" s="65"/>
      <c r="DEK24" s="65"/>
      <c r="DEL24" s="65"/>
      <c r="DEM24" s="65"/>
      <c r="DEN24" s="65"/>
      <c r="DEO24" s="65"/>
      <c r="DEP24" s="65"/>
      <c r="DEQ24" s="65"/>
      <c r="DER24" s="65"/>
      <c r="DES24" s="65"/>
      <c r="DET24" s="65"/>
      <c r="DEU24" s="65"/>
      <c r="DEV24" s="65"/>
      <c r="DEW24" s="65"/>
      <c r="DEX24" s="65"/>
      <c r="DEY24" s="65"/>
      <c r="DEZ24" s="65"/>
      <c r="DFA24" s="65"/>
      <c r="DFB24" s="65"/>
      <c r="DFC24" s="65"/>
      <c r="DFD24" s="65"/>
      <c r="DFE24" s="65"/>
      <c r="DFF24" s="65"/>
      <c r="DFG24" s="65"/>
      <c r="DFH24" s="65"/>
      <c r="DFI24" s="65"/>
      <c r="DFJ24" s="65"/>
      <c r="DFK24" s="65"/>
      <c r="DFL24" s="65"/>
      <c r="DFM24" s="65"/>
      <c r="DFN24" s="65"/>
      <c r="DFO24" s="65"/>
      <c r="DFP24" s="65"/>
      <c r="DFQ24" s="65"/>
      <c r="DFR24" s="65"/>
      <c r="DFS24" s="65"/>
      <c r="DFT24" s="65"/>
      <c r="DFU24" s="65"/>
      <c r="DFV24" s="65"/>
      <c r="DFW24" s="65"/>
      <c r="DFX24" s="65"/>
      <c r="DFY24" s="65"/>
      <c r="DFZ24" s="65"/>
      <c r="DGA24" s="65"/>
      <c r="DGB24" s="65"/>
      <c r="DGC24" s="65"/>
      <c r="DGD24" s="65"/>
      <c r="DGE24" s="65"/>
      <c r="DGF24" s="65"/>
      <c r="DGG24" s="65"/>
      <c r="DGH24" s="65"/>
      <c r="DGI24" s="65"/>
      <c r="DGJ24" s="65"/>
      <c r="DGK24" s="65"/>
      <c r="DGL24" s="65"/>
      <c r="DGM24" s="65"/>
      <c r="DGN24" s="65"/>
      <c r="DGO24" s="65"/>
      <c r="DGP24" s="65"/>
      <c r="DGQ24" s="65"/>
      <c r="DGR24" s="65"/>
      <c r="DGS24" s="65"/>
      <c r="DGT24" s="65"/>
      <c r="DGU24" s="65"/>
      <c r="DGV24" s="65"/>
      <c r="DGW24" s="65"/>
      <c r="DGX24" s="65"/>
      <c r="DGY24" s="65"/>
      <c r="DGZ24" s="65"/>
      <c r="DHA24" s="65"/>
      <c r="DHB24" s="65"/>
      <c r="DHC24" s="65"/>
      <c r="DHD24" s="65"/>
      <c r="DHE24" s="65"/>
      <c r="DHF24" s="65"/>
      <c r="DHG24" s="65"/>
      <c r="DHH24" s="65"/>
      <c r="DHI24" s="65"/>
      <c r="DHJ24" s="65"/>
      <c r="DHK24" s="65"/>
      <c r="DHL24" s="65"/>
      <c r="DHM24" s="65"/>
      <c r="DHN24" s="65"/>
      <c r="DHO24" s="65"/>
      <c r="DHP24" s="65"/>
      <c r="DHQ24" s="65"/>
      <c r="DHR24" s="65"/>
      <c r="DHS24" s="65"/>
      <c r="DHT24" s="65"/>
      <c r="DHU24" s="65"/>
      <c r="DHV24" s="65"/>
      <c r="DHW24" s="65"/>
      <c r="DHX24" s="65"/>
      <c r="DHY24" s="65"/>
      <c r="DHZ24" s="65"/>
      <c r="DIA24" s="65"/>
      <c r="DIB24" s="65"/>
      <c r="DIC24" s="65"/>
      <c r="DID24" s="65"/>
      <c r="DIE24" s="65"/>
      <c r="DIF24" s="65"/>
      <c r="DIG24" s="65"/>
      <c r="DIH24" s="65"/>
      <c r="DII24" s="65"/>
      <c r="DIJ24" s="65"/>
      <c r="DIK24" s="65"/>
      <c r="DIL24" s="65"/>
      <c r="DIM24" s="65"/>
      <c r="DIN24" s="65"/>
      <c r="DIO24" s="65"/>
      <c r="DIP24" s="65"/>
      <c r="DIQ24" s="65"/>
      <c r="DIR24" s="65"/>
      <c r="DIS24" s="65"/>
      <c r="DIT24" s="65"/>
      <c r="DIU24" s="65"/>
      <c r="DIV24" s="65"/>
      <c r="DIW24" s="65"/>
      <c r="DIX24" s="65"/>
      <c r="DIY24" s="65"/>
      <c r="DIZ24" s="65"/>
      <c r="DJA24" s="65"/>
      <c r="DJB24" s="65"/>
      <c r="DJC24" s="65"/>
      <c r="DJD24" s="65"/>
      <c r="DJE24" s="65"/>
      <c r="DJF24" s="65"/>
      <c r="DJG24" s="65"/>
      <c r="DJH24" s="65"/>
      <c r="DJI24" s="65"/>
      <c r="DJJ24" s="65"/>
      <c r="DJK24" s="65"/>
      <c r="DJL24" s="65"/>
      <c r="DJM24" s="65"/>
      <c r="DJN24" s="65"/>
      <c r="DJO24" s="65"/>
      <c r="DJP24" s="65"/>
      <c r="DJQ24" s="65"/>
      <c r="DJR24" s="65"/>
      <c r="DJS24" s="65"/>
      <c r="DJT24" s="65"/>
      <c r="DJU24" s="65"/>
      <c r="DJV24" s="65"/>
      <c r="DJW24" s="65"/>
      <c r="DJX24" s="65"/>
      <c r="DJY24" s="65"/>
      <c r="DJZ24" s="65"/>
      <c r="DKA24" s="65"/>
      <c r="DKB24" s="65"/>
      <c r="DKC24" s="65"/>
      <c r="DKD24" s="65"/>
      <c r="DKE24" s="65"/>
      <c r="DKF24" s="65"/>
      <c r="DKG24" s="65"/>
      <c r="DKH24" s="65"/>
      <c r="DKI24" s="65"/>
      <c r="DKJ24" s="65"/>
      <c r="DKK24" s="65"/>
      <c r="DKL24" s="65"/>
      <c r="DKM24" s="65"/>
      <c r="DKN24" s="65"/>
      <c r="DKO24" s="65"/>
      <c r="DKP24" s="65"/>
      <c r="DKQ24" s="65"/>
      <c r="DKR24" s="65"/>
      <c r="DKS24" s="65"/>
      <c r="DKT24" s="65"/>
      <c r="DKU24" s="65"/>
      <c r="DKV24" s="65"/>
      <c r="DKW24" s="65"/>
      <c r="DKX24" s="65"/>
      <c r="DKY24" s="65"/>
      <c r="DKZ24" s="65"/>
      <c r="DLA24" s="65"/>
      <c r="DLB24" s="65"/>
      <c r="DLC24" s="65"/>
      <c r="DLD24" s="65"/>
      <c r="DLE24" s="65"/>
      <c r="DLF24" s="65"/>
      <c r="DLG24" s="65"/>
      <c r="DLH24" s="65"/>
      <c r="DLI24" s="65"/>
      <c r="DLJ24" s="65"/>
      <c r="DLK24" s="65"/>
      <c r="DLL24" s="65"/>
      <c r="DLM24" s="65"/>
      <c r="DLN24" s="65"/>
      <c r="DLO24" s="65"/>
      <c r="DLP24" s="65"/>
      <c r="DLQ24" s="65"/>
      <c r="DLR24" s="65"/>
      <c r="DLS24" s="65"/>
      <c r="DLT24" s="65"/>
      <c r="DLU24" s="65"/>
      <c r="DLV24" s="65"/>
      <c r="DLW24" s="65"/>
      <c r="DLX24" s="65"/>
      <c r="DLY24" s="65"/>
      <c r="DLZ24" s="65"/>
      <c r="DMA24" s="65"/>
      <c r="DMB24" s="65"/>
      <c r="DMC24" s="65"/>
      <c r="DMD24" s="65"/>
      <c r="DME24" s="65"/>
      <c r="DMF24" s="65"/>
      <c r="DMG24" s="65"/>
      <c r="DMH24" s="65"/>
      <c r="DMI24" s="65"/>
      <c r="DMJ24" s="65"/>
      <c r="DMK24" s="65"/>
      <c r="DML24" s="65"/>
      <c r="DMM24" s="65"/>
      <c r="DMN24" s="65"/>
      <c r="DMO24" s="65"/>
      <c r="DMP24" s="65"/>
      <c r="DMQ24" s="65"/>
      <c r="DMR24" s="65"/>
      <c r="DMS24" s="65"/>
      <c r="DMT24" s="65"/>
      <c r="DMU24" s="65"/>
      <c r="DMV24" s="65"/>
      <c r="DMW24" s="65"/>
      <c r="DMX24" s="65"/>
      <c r="DMY24" s="65"/>
      <c r="DMZ24" s="65"/>
      <c r="DNA24" s="65"/>
      <c r="DNB24" s="65"/>
      <c r="DNC24" s="65"/>
      <c r="DND24" s="65"/>
      <c r="DNE24" s="65"/>
      <c r="DNF24" s="65"/>
      <c r="DNG24" s="65"/>
      <c r="DNH24" s="65"/>
      <c r="DNI24" s="65"/>
      <c r="DNJ24" s="65"/>
      <c r="DNK24" s="65"/>
      <c r="DNL24" s="65"/>
      <c r="DNM24" s="65"/>
      <c r="DNN24" s="65"/>
      <c r="DNO24" s="65"/>
      <c r="DNP24" s="65"/>
      <c r="DNQ24" s="65"/>
      <c r="DNR24" s="65"/>
      <c r="DNS24" s="65"/>
      <c r="DNT24" s="65"/>
      <c r="DNU24" s="65"/>
      <c r="DNV24" s="65"/>
      <c r="DNW24" s="65"/>
      <c r="DNX24" s="65"/>
      <c r="DNY24" s="65"/>
      <c r="DNZ24" s="65"/>
      <c r="DOA24" s="65"/>
      <c r="DOB24" s="65"/>
      <c r="DOC24" s="65"/>
      <c r="DOD24" s="65"/>
      <c r="DOE24" s="65"/>
      <c r="DOF24" s="65"/>
      <c r="DOG24" s="65"/>
      <c r="DOH24" s="65"/>
      <c r="DOI24" s="65"/>
      <c r="DOJ24" s="65"/>
      <c r="DOK24" s="65"/>
      <c r="DOL24" s="65"/>
      <c r="DOM24" s="65"/>
      <c r="DON24" s="65"/>
      <c r="DOO24" s="65"/>
      <c r="DOP24" s="65"/>
      <c r="DOQ24" s="65"/>
      <c r="DOR24" s="65"/>
      <c r="DOS24" s="65"/>
      <c r="DOT24" s="65"/>
      <c r="DOU24" s="65"/>
      <c r="DOV24" s="65"/>
      <c r="DOW24" s="65"/>
      <c r="DOX24" s="65"/>
      <c r="DOY24" s="65"/>
      <c r="DOZ24" s="65"/>
      <c r="DPA24" s="65"/>
      <c r="DPB24" s="65"/>
      <c r="DPC24" s="65"/>
      <c r="DPD24" s="65"/>
      <c r="DPE24" s="65"/>
      <c r="DPF24" s="65"/>
      <c r="DPG24" s="65"/>
      <c r="DPH24" s="65"/>
      <c r="DPI24" s="65"/>
      <c r="DPJ24" s="65"/>
      <c r="DPK24" s="65"/>
      <c r="DPL24" s="65"/>
      <c r="DPM24" s="65"/>
      <c r="DPN24" s="65"/>
      <c r="DPO24" s="65"/>
      <c r="DPP24" s="65"/>
      <c r="DPQ24" s="65"/>
      <c r="DPR24" s="65"/>
      <c r="DPS24" s="65"/>
      <c r="DPT24" s="65"/>
      <c r="DPU24" s="65"/>
      <c r="DPV24" s="65"/>
      <c r="DPW24" s="65"/>
      <c r="DPX24" s="65"/>
      <c r="DPY24" s="65"/>
      <c r="DPZ24" s="65"/>
      <c r="DQA24" s="65"/>
      <c r="DQB24" s="65"/>
      <c r="DQC24" s="65"/>
      <c r="DQD24" s="65"/>
      <c r="DQE24" s="65"/>
      <c r="DQF24" s="65"/>
      <c r="DQG24" s="65"/>
      <c r="DQH24" s="65"/>
      <c r="DQI24" s="65"/>
      <c r="DQJ24" s="65"/>
      <c r="DQK24" s="65"/>
      <c r="DQL24" s="65"/>
      <c r="DQM24" s="65"/>
      <c r="DQN24" s="65"/>
      <c r="DQO24" s="65"/>
      <c r="DQP24" s="65"/>
      <c r="DQQ24" s="65"/>
      <c r="DQR24" s="65"/>
      <c r="DQS24" s="65"/>
      <c r="DQT24" s="65"/>
      <c r="DQU24" s="65"/>
      <c r="DQV24" s="65"/>
      <c r="DQW24" s="65"/>
      <c r="DQX24" s="65"/>
      <c r="DQY24" s="65"/>
      <c r="DQZ24" s="65"/>
      <c r="DRA24" s="65"/>
      <c r="DRB24" s="65"/>
      <c r="DRC24" s="65"/>
      <c r="DRD24" s="65"/>
      <c r="DRE24" s="65"/>
      <c r="DRF24" s="65"/>
      <c r="DRG24" s="65"/>
      <c r="DRH24" s="65"/>
      <c r="DRI24" s="65"/>
      <c r="DRJ24" s="65"/>
      <c r="DRK24" s="65"/>
      <c r="DRL24" s="65"/>
      <c r="DRM24" s="65"/>
      <c r="DRN24" s="65"/>
      <c r="DRO24" s="65"/>
      <c r="DRP24" s="65"/>
      <c r="DRQ24" s="65"/>
      <c r="DRR24" s="65"/>
      <c r="DRS24" s="65"/>
      <c r="DRT24" s="65"/>
      <c r="DRU24" s="65"/>
      <c r="DRV24" s="65"/>
      <c r="DRW24" s="65"/>
      <c r="DRX24" s="65"/>
      <c r="DRY24" s="65"/>
      <c r="DRZ24" s="65"/>
      <c r="DSA24" s="65"/>
      <c r="DSB24" s="65"/>
      <c r="DSC24" s="65"/>
      <c r="DSD24" s="65"/>
      <c r="DSE24" s="65"/>
      <c r="DSF24" s="65"/>
      <c r="DSG24" s="65"/>
      <c r="DSH24" s="65"/>
      <c r="DSI24" s="65"/>
      <c r="DSJ24" s="65"/>
      <c r="DSK24" s="65"/>
      <c r="DSL24" s="65"/>
      <c r="DSM24" s="65"/>
      <c r="DSN24" s="65"/>
      <c r="DSO24" s="65"/>
      <c r="DSP24" s="65"/>
      <c r="DSQ24" s="65"/>
      <c r="DSR24" s="65"/>
      <c r="DSS24" s="65"/>
      <c r="DST24" s="65"/>
      <c r="DSU24" s="65"/>
      <c r="DSV24" s="65"/>
      <c r="DSW24" s="65"/>
      <c r="DSX24" s="65"/>
      <c r="DSY24" s="65"/>
      <c r="DSZ24" s="65"/>
      <c r="DTA24" s="65"/>
      <c r="DTB24" s="65"/>
      <c r="DTC24" s="65"/>
      <c r="DTD24" s="65"/>
      <c r="DTE24" s="65"/>
      <c r="DTF24" s="65"/>
      <c r="DTG24" s="65"/>
      <c r="DTH24" s="65"/>
      <c r="DTI24" s="65"/>
      <c r="DTJ24" s="65"/>
      <c r="DTK24" s="65"/>
      <c r="DTL24" s="65"/>
      <c r="DTM24" s="65"/>
      <c r="DTN24" s="65"/>
      <c r="DTO24" s="65"/>
      <c r="DTP24" s="65"/>
      <c r="DTQ24" s="65"/>
      <c r="DTR24" s="65"/>
      <c r="DTS24" s="65"/>
      <c r="DTT24" s="65"/>
      <c r="DTU24" s="65"/>
      <c r="DTV24" s="65"/>
      <c r="DTW24" s="65"/>
      <c r="DTX24" s="65"/>
      <c r="DTY24" s="65"/>
      <c r="DTZ24" s="65"/>
      <c r="DUA24" s="65"/>
      <c r="DUB24" s="65"/>
      <c r="DUC24" s="65"/>
      <c r="DUD24" s="65"/>
      <c r="DUE24" s="65"/>
      <c r="DUF24" s="65"/>
      <c r="DUG24" s="65"/>
      <c r="DUH24" s="65"/>
      <c r="DUI24" s="65"/>
      <c r="DUJ24" s="65"/>
      <c r="DUK24" s="65"/>
      <c r="DUL24" s="65"/>
      <c r="DUM24" s="65"/>
      <c r="DUN24" s="65"/>
      <c r="DUO24" s="65"/>
      <c r="DUP24" s="65"/>
      <c r="DUQ24" s="65"/>
      <c r="DUR24" s="65"/>
      <c r="DUS24" s="65"/>
      <c r="DUT24" s="65"/>
      <c r="DUU24" s="65"/>
      <c r="DUV24" s="65"/>
      <c r="DUW24" s="65"/>
      <c r="DUX24" s="65"/>
      <c r="DUY24" s="65"/>
      <c r="DUZ24" s="65"/>
      <c r="DVA24" s="65"/>
      <c r="DVB24" s="65"/>
      <c r="DVC24" s="65"/>
      <c r="DVD24" s="65"/>
      <c r="DVE24" s="65"/>
      <c r="DVF24" s="65"/>
      <c r="DVG24" s="65"/>
      <c r="DVH24" s="65"/>
      <c r="DVI24" s="65"/>
      <c r="DVJ24" s="65"/>
      <c r="DVK24" s="65"/>
      <c r="DVL24" s="65"/>
      <c r="DVM24" s="65"/>
      <c r="DVN24" s="65"/>
      <c r="DVO24" s="65"/>
      <c r="DVP24" s="65"/>
      <c r="DVQ24" s="65"/>
      <c r="DVR24" s="65"/>
      <c r="DVS24" s="65"/>
      <c r="DVT24" s="65"/>
      <c r="DVU24" s="65"/>
      <c r="DVV24" s="65"/>
      <c r="DVW24" s="65"/>
      <c r="DVX24" s="65"/>
      <c r="DVY24" s="65"/>
      <c r="DVZ24" s="65"/>
      <c r="DWA24" s="65"/>
      <c r="DWB24" s="65"/>
      <c r="DWC24" s="65"/>
      <c r="DWD24" s="65"/>
      <c r="DWE24" s="65"/>
      <c r="DWF24" s="65"/>
      <c r="DWG24" s="65"/>
      <c r="DWH24" s="65"/>
      <c r="DWI24" s="65"/>
      <c r="DWJ24" s="65"/>
      <c r="DWK24" s="65"/>
      <c r="DWL24" s="65"/>
      <c r="DWM24" s="65"/>
      <c r="DWN24" s="65"/>
      <c r="DWO24" s="65"/>
      <c r="DWP24" s="65"/>
      <c r="DWQ24" s="65"/>
      <c r="DWR24" s="65"/>
      <c r="DWS24" s="65"/>
      <c r="DWT24" s="65"/>
      <c r="DWU24" s="65"/>
      <c r="DWV24" s="65"/>
      <c r="DWW24" s="65"/>
      <c r="DWX24" s="65"/>
      <c r="DWY24" s="65"/>
      <c r="DWZ24" s="65"/>
      <c r="DXA24" s="65"/>
      <c r="DXB24" s="65"/>
      <c r="DXC24" s="65"/>
      <c r="DXD24" s="65"/>
      <c r="DXE24" s="65"/>
      <c r="DXF24" s="65"/>
      <c r="DXG24" s="65"/>
      <c r="DXH24" s="65"/>
      <c r="DXI24" s="65"/>
      <c r="DXJ24" s="65"/>
      <c r="DXK24" s="65"/>
      <c r="DXL24" s="65"/>
      <c r="DXM24" s="65"/>
      <c r="DXN24" s="65"/>
      <c r="DXO24" s="65"/>
      <c r="DXP24" s="65"/>
      <c r="DXQ24" s="65"/>
      <c r="DXR24" s="65"/>
      <c r="DXS24" s="65"/>
      <c r="DXT24" s="65"/>
      <c r="DXU24" s="65"/>
      <c r="DXV24" s="65"/>
      <c r="DXW24" s="65"/>
      <c r="DXX24" s="65"/>
      <c r="DXY24" s="65"/>
      <c r="DXZ24" s="65"/>
      <c r="DYA24" s="65"/>
      <c r="DYB24" s="65"/>
      <c r="DYC24" s="65"/>
      <c r="DYD24" s="65"/>
      <c r="DYE24" s="65"/>
      <c r="DYF24" s="65"/>
      <c r="DYG24" s="65"/>
      <c r="DYH24" s="65"/>
      <c r="DYI24" s="65"/>
      <c r="DYJ24" s="65"/>
      <c r="DYK24" s="65"/>
      <c r="DYL24" s="65"/>
      <c r="DYM24" s="65"/>
      <c r="DYN24" s="65"/>
      <c r="DYO24" s="65"/>
      <c r="DYP24" s="65"/>
      <c r="DYQ24" s="65"/>
      <c r="DYR24" s="65"/>
      <c r="DYS24" s="65"/>
      <c r="DYT24" s="65"/>
      <c r="DYU24" s="65"/>
      <c r="DYV24" s="65"/>
      <c r="DYW24" s="65"/>
      <c r="DYX24" s="65"/>
      <c r="DYY24" s="65"/>
      <c r="DYZ24" s="65"/>
      <c r="DZA24" s="65"/>
      <c r="DZB24" s="65"/>
      <c r="DZC24" s="65"/>
      <c r="DZD24" s="65"/>
      <c r="DZE24" s="65"/>
      <c r="DZF24" s="65"/>
      <c r="DZG24" s="65"/>
      <c r="DZH24" s="65"/>
      <c r="DZI24" s="65"/>
      <c r="DZJ24" s="65"/>
      <c r="DZK24" s="65"/>
      <c r="DZL24" s="65"/>
      <c r="DZM24" s="65"/>
      <c r="DZN24" s="65"/>
      <c r="DZO24" s="65"/>
      <c r="DZP24" s="65"/>
      <c r="DZQ24" s="65"/>
      <c r="DZR24" s="65"/>
      <c r="DZS24" s="65"/>
      <c r="DZT24" s="65"/>
      <c r="DZU24" s="65"/>
      <c r="DZV24" s="65"/>
      <c r="DZW24" s="65"/>
      <c r="DZX24" s="65"/>
      <c r="DZY24" s="65"/>
      <c r="DZZ24" s="65"/>
      <c r="EAA24" s="65"/>
      <c r="EAB24" s="65"/>
      <c r="EAC24" s="65"/>
      <c r="EAD24" s="65"/>
      <c r="EAE24" s="65"/>
      <c r="EAF24" s="65"/>
      <c r="EAG24" s="65"/>
      <c r="EAH24" s="65"/>
      <c r="EAI24" s="65"/>
      <c r="EAJ24" s="65"/>
      <c r="EAK24" s="65"/>
      <c r="EAL24" s="65"/>
      <c r="EAM24" s="65"/>
      <c r="EAN24" s="65"/>
      <c r="EAO24" s="65"/>
      <c r="EAP24" s="65"/>
      <c r="EAQ24" s="65"/>
      <c r="EAR24" s="65"/>
      <c r="EAS24" s="65"/>
      <c r="EAT24" s="65"/>
      <c r="EAU24" s="65"/>
      <c r="EAV24" s="65"/>
      <c r="EAW24" s="65"/>
      <c r="EAX24" s="65"/>
      <c r="EAY24" s="65"/>
      <c r="EAZ24" s="65"/>
      <c r="EBA24" s="65"/>
      <c r="EBB24" s="65"/>
      <c r="EBC24" s="65"/>
      <c r="EBD24" s="65"/>
      <c r="EBE24" s="65"/>
      <c r="EBF24" s="65"/>
      <c r="EBG24" s="65"/>
      <c r="EBH24" s="65"/>
      <c r="EBI24" s="65"/>
      <c r="EBJ24" s="65"/>
      <c r="EBK24" s="65"/>
      <c r="EBL24" s="65"/>
      <c r="EBM24" s="65"/>
      <c r="EBN24" s="65"/>
      <c r="EBO24" s="65"/>
      <c r="EBP24" s="65"/>
      <c r="EBQ24" s="65"/>
      <c r="EBR24" s="65"/>
      <c r="EBS24" s="65"/>
      <c r="EBT24" s="65"/>
      <c r="EBU24" s="65"/>
      <c r="EBV24" s="65"/>
      <c r="EBW24" s="65"/>
      <c r="EBX24" s="65"/>
      <c r="EBY24" s="65"/>
      <c r="EBZ24" s="65"/>
      <c r="ECA24" s="65"/>
      <c r="ECB24" s="65"/>
      <c r="ECC24" s="65"/>
      <c r="ECD24" s="65"/>
      <c r="ECE24" s="65"/>
      <c r="ECF24" s="65"/>
      <c r="ECG24" s="65"/>
      <c r="ECH24" s="65"/>
      <c r="ECI24" s="65"/>
      <c r="ECJ24" s="65"/>
      <c r="ECK24" s="65"/>
      <c r="ECL24" s="65"/>
      <c r="ECM24" s="65"/>
      <c r="ECN24" s="65"/>
      <c r="ECO24" s="65"/>
      <c r="ECP24" s="65"/>
      <c r="ECQ24" s="65"/>
      <c r="ECR24" s="65"/>
      <c r="ECS24" s="65"/>
      <c r="ECT24" s="65"/>
      <c r="ECU24" s="65"/>
      <c r="ECV24" s="65"/>
      <c r="ECW24" s="65"/>
      <c r="ECX24" s="65"/>
      <c r="ECY24" s="65"/>
      <c r="ECZ24" s="65"/>
      <c r="EDA24" s="65"/>
      <c r="EDB24" s="65"/>
      <c r="EDC24" s="65"/>
      <c r="EDD24" s="65"/>
      <c r="EDE24" s="65"/>
      <c r="EDF24" s="65"/>
      <c r="EDG24" s="65"/>
      <c r="EDH24" s="65"/>
      <c r="EDI24" s="65"/>
      <c r="EDJ24" s="65"/>
      <c r="EDK24" s="65"/>
      <c r="EDL24" s="65"/>
      <c r="EDM24" s="65"/>
      <c r="EDN24" s="65"/>
      <c r="EDO24" s="65"/>
      <c r="EDP24" s="65"/>
      <c r="EDQ24" s="65"/>
      <c r="EDR24" s="65"/>
      <c r="EDS24" s="65"/>
      <c r="EDT24" s="65"/>
      <c r="EDU24" s="65"/>
      <c r="EDV24" s="65"/>
      <c r="EDW24" s="65"/>
      <c r="EDX24" s="65"/>
      <c r="EDY24" s="65"/>
      <c r="EDZ24" s="65"/>
      <c r="EEA24" s="65"/>
      <c r="EEB24" s="65"/>
      <c r="EEC24" s="65"/>
      <c r="EED24" s="65"/>
      <c r="EEE24" s="65"/>
      <c r="EEF24" s="65"/>
      <c r="EEG24" s="65"/>
      <c r="EEH24" s="65"/>
      <c r="EEI24" s="65"/>
      <c r="EEJ24" s="65"/>
      <c r="EEK24" s="65"/>
      <c r="EEL24" s="65"/>
      <c r="EEM24" s="65"/>
      <c r="EEN24" s="65"/>
      <c r="EEO24" s="65"/>
      <c r="EEP24" s="65"/>
      <c r="EEQ24" s="65"/>
      <c r="EER24" s="65"/>
      <c r="EES24" s="65"/>
      <c r="EET24" s="65"/>
      <c r="EEU24" s="65"/>
      <c r="EEV24" s="65"/>
      <c r="EEW24" s="65"/>
      <c r="EEX24" s="65"/>
      <c r="EEY24" s="65"/>
      <c r="EEZ24" s="65"/>
      <c r="EFA24" s="65"/>
      <c r="EFB24" s="65"/>
      <c r="EFC24" s="65"/>
      <c r="EFD24" s="65"/>
      <c r="EFE24" s="65"/>
      <c r="EFF24" s="65"/>
      <c r="EFG24" s="65"/>
      <c r="EFH24" s="65"/>
      <c r="EFI24" s="65"/>
      <c r="EFJ24" s="65"/>
      <c r="EFK24" s="65"/>
      <c r="EFL24" s="65"/>
      <c r="EFM24" s="65"/>
      <c r="EFN24" s="65"/>
      <c r="EFO24" s="65"/>
      <c r="EFP24" s="65"/>
      <c r="EFQ24" s="65"/>
      <c r="EFR24" s="65"/>
      <c r="EFS24" s="65"/>
      <c r="EFT24" s="65"/>
      <c r="EFU24" s="65"/>
      <c r="EFV24" s="65"/>
      <c r="EFW24" s="65"/>
      <c r="EFX24" s="65"/>
      <c r="EFY24" s="65"/>
      <c r="EFZ24" s="65"/>
      <c r="EGA24" s="65"/>
      <c r="EGB24" s="65"/>
      <c r="EGC24" s="65"/>
      <c r="EGD24" s="65"/>
      <c r="EGE24" s="65"/>
      <c r="EGF24" s="65"/>
      <c r="EGG24" s="65"/>
      <c r="EGH24" s="65"/>
      <c r="EGI24" s="65"/>
      <c r="EGJ24" s="65"/>
      <c r="EGK24" s="65"/>
      <c r="EGL24" s="65"/>
      <c r="EGM24" s="65"/>
      <c r="EGN24" s="65"/>
      <c r="EGO24" s="65"/>
      <c r="EGP24" s="65"/>
      <c r="EGQ24" s="65"/>
      <c r="EGR24" s="65"/>
      <c r="EGS24" s="65"/>
      <c r="EGT24" s="65"/>
      <c r="EGU24" s="65"/>
      <c r="EGV24" s="65"/>
      <c r="EGW24" s="65"/>
      <c r="EGX24" s="65"/>
      <c r="EGY24" s="65"/>
      <c r="EGZ24" s="65"/>
      <c r="EHA24" s="65"/>
      <c r="EHB24" s="65"/>
      <c r="EHC24" s="65"/>
      <c r="EHD24" s="65"/>
      <c r="EHE24" s="65"/>
      <c r="EHF24" s="65"/>
      <c r="EHG24" s="65"/>
      <c r="EHH24" s="65"/>
      <c r="EHI24" s="65"/>
      <c r="EHJ24" s="65"/>
      <c r="EHK24" s="65"/>
      <c r="EHL24" s="65"/>
      <c r="EHM24" s="65"/>
      <c r="EHN24" s="65"/>
      <c r="EHO24" s="65"/>
      <c r="EHP24" s="65"/>
      <c r="EHQ24" s="65"/>
      <c r="EHR24" s="65"/>
      <c r="EHS24" s="65"/>
      <c r="EHT24" s="65"/>
      <c r="EHU24" s="65"/>
      <c r="EHV24" s="65"/>
      <c r="EHW24" s="65"/>
      <c r="EHX24" s="65"/>
      <c r="EHY24" s="65"/>
      <c r="EHZ24" s="65"/>
      <c r="EIA24" s="65"/>
      <c r="EIB24" s="65"/>
      <c r="EIC24" s="65"/>
      <c r="EID24" s="65"/>
      <c r="EIE24" s="65"/>
      <c r="EIF24" s="65"/>
      <c r="EIG24" s="65"/>
      <c r="EIH24" s="65"/>
      <c r="EII24" s="65"/>
      <c r="EIJ24" s="65"/>
      <c r="EIK24" s="65"/>
      <c r="EIL24" s="65"/>
      <c r="EIM24" s="65"/>
      <c r="EIN24" s="65"/>
      <c r="EIO24" s="65"/>
      <c r="EIP24" s="65"/>
      <c r="EIQ24" s="65"/>
      <c r="EIR24" s="65"/>
      <c r="EIS24" s="65"/>
      <c r="EIT24" s="65"/>
      <c r="EIU24" s="65"/>
      <c r="EIV24" s="65"/>
      <c r="EIW24" s="65"/>
      <c r="EIX24" s="65"/>
      <c r="EIY24" s="65"/>
      <c r="EIZ24" s="65"/>
      <c r="EJA24" s="65"/>
      <c r="EJB24" s="65"/>
      <c r="EJC24" s="65"/>
      <c r="EJD24" s="65"/>
      <c r="EJE24" s="65"/>
      <c r="EJF24" s="65"/>
      <c r="EJG24" s="65"/>
      <c r="EJH24" s="65"/>
      <c r="EJI24" s="65"/>
      <c r="EJJ24" s="65"/>
      <c r="EJK24" s="65"/>
      <c r="EJL24" s="65"/>
      <c r="EJM24" s="65"/>
      <c r="EJN24" s="65"/>
      <c r="EJO24" s="65"/>
      <c r="EJP24" s="65"/>
      <c r="EJQ24" s="65"/>
      <c r="EJR24" s="65"/>
      <c r="EJS24" s="65"/>
      <c r="EJT24" s="65"/>
      <c r="EJU24" s="65"/>
      <c r="EJV24" s="65"/>
      <c r="EJW24" s="65"/>
      <c r="EJX24" s="65"/>
      <c r="EJY24" s="65"/>
      <c r="EJZ24" s="65"/>
      <c r="EKA24" s="65"/>
      <c r="EKB24" s="65"/>
      <c r="EKC24" s="65"/>
      <c r="EKD24" s="65"/>
      <c r="EKE24" s="65"/>
      <c r="EKF24" s="65"/>
      <c r="EKG24" s="65"/>
      <c r="EKH24" s="65"/>
      <c r="EKI24" s="65"/>
      <c r="EKJ24" s="65"/>
      <c r="EKK24" s="65"/>
      <c r="EKL24" s="65"/>
      <c r="EKM24" s="65"/>
      <c r="EKN24" s="65"/>
      <c r="EKO24" s="65"/>
      <c r="EKP24" s="65"/>
      <c r="EKQ24" s="65"/>
      <c r="EKR24" s="65"/>
      <c r="EKS24" s="65"/>
      <c r="EKT24" s="65"/>
      <c r="EKU24" s="65"/>
      <c r="EKV24" s="65"/>
      <c r="EKW24" s="65"/>
      <c r="EKX24" s="65"/>
      <c r="EKY24" s="65"/>
      <c r="EKZ24" s="65"/>
      <c r="ELA24" s="65"/>
      <c r="ELB24" s="65"/>
      <c r="ELC24" s="65"/>
      <c r="ELD24" s="65"/>
      <c r="ELE24" s="65"/>
      <c r="ELF24" s="65"/>
      <c r="ELG24" s="65"/>
      <c r="ELH24" s="65"/>
      <c r="ELI24" s="65"/>
      <c r="ELJ24" s="65"/>
      <c r="ELK24" s="65"/>
      <c r="ELL24" s="65"/>
      <c r="ELM24" s="65"/>
      <c r="ELN24" s="65"/>
      <c r="ELO24" s="65"/>
      <c r="ELP24" s="65"/>
      <c r="ELQ24" s="65"/>
      <c r="ELR24" s="65"/>
      <c r="ELS24" s="65"/>
      <c r="ELT24" s="65"/>
      <c r="ELU24" s="65"/>
      <c r="ELV24" s="65"/>
      <c r="ELW24" s="65"/>
      <c r="ELX24" s="65"/>
      <c r="ELY24" s="65"/>
      <c r="ELZ24" s="65"/>
      <c r="EMA24" s="65"/>
      <c r="EMB24" s="65"/>
      <c r="EMC24" s="65"/>
      <c r="EMD24" s="65"/>
      <c r="EME24" s="65"/>
      <c r="EMF24" s="65"/>
      <c r="EMG24" s="65"/>
      <c r="EMH24" s="65"/>
      <c r="EMI24" s="65"/>
      <c r="EMJ24" s="65"/>
      <c r="EMK24" s="65"/>
      <c r="EML24" s="65"/>
      <c r="EMM24" s="65"/>
      <c r="EMN24" s="65"/>
      <c r="EMO24" s="65"/>
      <c r="EMP24" s="65"/>
      <c r="EMQ24" s="65"/>
      <c r="EMR24" s="65"/>
      <c r="EMS24" s="65"/>
      <c r="EMT24" s="65"/>
      <c r="EMU24" s="65"/>
      <c r="EMV24" s="65"/>
      <c r="EMW24" s="65"/>
      <c r="EMX24" s="65"/>
      <c r="EMY24" s="65"/>
      <c r="EMZ24" s="65"/>
      <c r="ENA24" s="65"/>
      <c r="ENB24" s="65"/>
      <c r="ENC24" s="65"/>
      <c r="END24" s="65"/>
      <c r="ENE24" s="65"/>
      <c r="ENF24" s="65"/>
      <c r="ENG24" s="65"/>
      <c r="ENH24" s="65"/>
      <c r="ENI24" s="65"/>
      <c r="ENJ24" s="65"/>
      <c r="ENK24" s="65"/>
      <c r="ENL24" s="65"/>
      <c r="ENM24" s="65"/>
      <c r="ENN24" s="65"/>
      <c r="ENO24" s="65"/>
      <c r="ENP24" s="65"/>
      <c r="ENQ24" s="65"/>
      <c r="ENR24" s="65"/>
      <c r="ENS24" s="65"/>
      <c r="ENT24" s="65"/>
      <c r="ENU24" s="65"/>
      <c r="ENV24" s="65"/>
      <c r="ENW24" s="65"/>
      <c r="ENX24" s="65"/>
      <c r="ENY24" s="65"/>
      <c r="ENZ24" s="65"/>
      <c r="EOA24" s="65"/>
      <c r="EOB24" s="65"/>
      <c r="EOC24" s="65"/>
      <c r="EOD24" s="65"/>
      <c r="EOE24" s="65"/>
      <c r="EOF24" s="65"/>
      <c r="EOG24" s="65"/>
      <c r="EOH24" s="65"/>
      <c r="EOI24" s="65"/>
      <c r="EOJ24" s="65"/>
      <c r="EOK24" s="65"/>
      <c r="EOL24" s="65"/>
      <c r="EOM24" s="65"/>
      <c r="EON24" s="65"/>
      <c r="EOO24" s="65"/>
      <c r="EOP24" s="65"/>
      <c r="EOQ24" s="65"/>
      <c r="EOR24" s="65"/>
      <c r="EOS24" s="65"/>
      <c r="EOT24" s="65"/>
      <c r="EOU24" s="65"/>
      <c r="EOV24" s="65"/>
      <c r="EOW24" s="65"/>
      <c r="EOX24" s="65"/>
      <c r="EOY24" s="65"/>
      <c r="EOZ24" s="65"/>
      <c r="EPA24" s="65"/>
      <c r="EPB24" s="65"/>
      <c r="EPC24" s="65"/>
      <c r="EPD24" s="65"/>
      <c r="EPE24" s="65"/>
      <c r="EPF24" s="65"/>
      <c r="EPG24" s="65"/>
      <c r="EPH24" s="65"/>
      <c r="EPI24" s="65"/>
      <c r="EPJ24" s="65"/>
      <c r="EPK24" s="65"/>
      <c r="EPL24" s="65"/>
      <c r="EPM24" s="65"/>
      <c r="EPN24" s="65"/>
      <c r="EPO24" s="65"/>
      <c r="EPP24" s="65"/>
      <c r="EPQ24" s="65"/>
      <c r="EPR24" s="65"/>
      <c r="EPS24" s="65"/>
      <c r="EPT24" s="65"/>
      <c r="EPU24" s="65"/>
      <c r="EPV24" s="65"/>
      <c r="EPW24" s="65"/>
      <c r="EPX24" s="65"/>
      <c r="EPY24" s="65"/>
      <c r="EPZ24" s="65"/>
      <c r="EQA24" s="65"/>
      <c r="EQB24" s="65"/>
      <c r="EQC24" s="65"/>
      <c r="EQD24" s="65"/>
      <c r="EQE24" s="65"/>
      <c r="EQF24" s="65"/>
      <c r="EQG24" s="65"/>
      <c r="EQH24" s="65"/>
      <c r="EQI24" s="65"/>
      <c r="EQJ24" s="65"/>
      <c r="EQK24" s="65"/>
      <c r="EQL24" s="65"/>
      <c r="EQM24" s="65"/>
      <c r="EQN24" s="65"/>
      <c r="EQO24" s="65"/>
      <c r="EQP24" s="65"/>
      <c r="EQQ24" s="65"/>
      <c r="EQR24" s="65"/>
      <c r="EQS24" s="65"/>
      <c r="EQT24" s="65"/>
      <c r="EQU24" s="65"/>
      <c r="EQV24" s="65"/>
      <c r="EQW24" s="65"/>
      <c r="EQX24" s="65"/>
      <c r="EQY24" s="65"/>
      <c r="EQZ24" s="65"/>
      <c r="ERA24" s="65"/>
      <c r="ERB24" s="65"/>
      <c r="ERC24" s="65"/>
      <c r="ERD24" s="65"/>
      <c r="ERE24" s="65"/>
      <c r="ERF24" s="65"/>
      <c r="ERG24" s="65"/>
      <c r="ERH24" s="65"/>
      <c r="ERI24" s="65"/>
      <c r="ERJ24" s="65"/>
      <c r="ERK24" s="65"/>
      <c r="ERL24" s="65"/>
      <c r="ERM24" s="65"/>
      <c r="ERN24" s="65"/>
      <c r="ERO24" s="65"/>
      <c r="ERP24" s="65"/>
      <c r="ERQ24" s="65"/>
      <c r="ERR24" s="65"/>
      <c r="ERS24" s="65"/>
      <c r="ERT24" s="65"/>
      <c r="ERU24" s="65"/>
      <c r="ERV24" s="65"/>
      <c r="ERW24" s="65"/>
      <c r="ERX24" s="65"/>
      <c r="ERY24" s="65"/>
      <c r="ERZ24" s="65"/>
      <c r="ESA24" s="65"/>
      <c r="ESB24" s="65"/>
      <c r="ESC24" s="65"/>
      <c r="ESD24" s="65"/>
      <c r="ESE24" s="65"/>
      <c r="ESF24" s="65"/>
      <c r="ESG24" s="65"/>
      <c r="ESH24" s="65"/>
      <c r="ESI24" s="65"/>
      <c r="ESJ24" s="65"/>
      <c r="ESK24" s="65"/>
      <c r="ESL24" s="65"/>
      <c r="ESM24" s="65"/>
      <c r="ESN24" s="65"/>
      <c r="ESO24" s="65"/>
      <c r="ESP24" s="65"/>
      <c r="ESQ24" s="65"/>
      <c r="ESR24" s="65"/>
      <c r="ESS24" s="65"/>
      <c r="EST24" s="65"/>
      <c r="ESU24" s="65"/>
      <c r="ESV24" s="65"/>
      <c r="ESW24" s="65"/>
      <c r="ESX24" s="65"/>
      <c r="ESY24" s="65"/>
      <c r="ESZ24" s="65"/>
      <c r="ETA24" s="65"/>
      <c r="ETB24" s="65"/>
      <c r="ETC24" s="65"/>
      <c r="ETD24" s="65"/>
      <c r="ETE24" s="65"/>
      <c r="ETF24" s="65"/>
      <c r="ETG24" s="65"/>
      <c r="ETH24" s="65"/>
      <c r="ETI24" s="65"/>
      <c r="ETJ24" s="65"/>
      <c r="ETK24" s="65"/>
      <c r="ETL24" s="65"/>
      <c r="ETM24" s="65"/>
      <c r="ETN24" s="65"/>
      <c r="ETO24" s="65"/>
      <c r="ETP24" s="65"/>
      <c r="ETQ24" s="65"/>
      <c r="ETR24" s="65"/>
      <c r="ETS24" s="65"/>
      <c r="ETT24" s="65"/>
      <c r="ETU24" s="65"/>
      <c r="ETV24" s="65"/>
      <c r="ETW24" s="65"/>
      <c r="ETX24" s="65"/>
      <c r="ETY24" s="65"/>
      <c r="ETZ24" s="65"/>
      <c r="EUA24" s="65"/>
      <c r="EUB24" s="65"/>
      <c r="EUC24" s="65"/>
      <c r="EUD24" s="65"/>
      <c r="EUE24" s="65"/>
      <c r="EUF24" s="65"/>
      <c r="EUG24" s="65"/>
      <c r="EUH24" s="65"/>
      <c r="EUI24" s="65"/>
      <c r="EUJ24" s="65"/>
      <c r="EUK24" s="65"/>
      <c r="EUL24" s="65"/>
      <c r="EUM24" s="65"/>
      <c r="EUN24" s="65"/>
      <c r="EUO24" s="65"/>
      <c r="EUP24" s="65"/>
      <c r="EUQ24" s="65"/>
      <c r="EUR24" s="65"/>
      <c r="EUS24" s="65"/>
      <c r="EUT24" s="65"/>
      <c r="EUU24" s="65"/>
      <c r="EUV24" s="65"/>
      <c r="EUW24" s="65"/>
      <c r="EUX24" s="65"/>
      <c r="EUY24" s="65"/>
      <c r="EUZ24" s="65"/>
      <c r="EVA24" s="65"/>
      <c r="EVB24" s="65"/>
      <c r="EVC24" s="65"/>
      <c r="EVD24" s="65"/>
      <c r="EVE24" s="65"/>
      <c r="EVF24" s="65"/>
      <c r="EVG24" s="65"/>
      <c r="EVH24" s="65"/>
      <c r="EVI24" s="65"/>
      <c r="EVJ24" s="65"/>
      <c r="EVK24" s="65"/>
      <c r="EVL24" s="65"/>
      <c r="EVM24" s="65"/>
      <c r="EVN24" s="65"/>
      <c r="EVO24" s="65"/>
      <c r="EVP24" s="65"/>
      <c r="EVQ24" s="65"/>
      <c r="EVR24" s="65"/>
      <c r="EVS24" s="65"/>
      <c r="EVT24" s="65"/>
      <c r="EVU24" s="65"/>
      <c r="EVV24" s="65"/>
      <c r="EVW24" s="65"/>
      <c r="EVX24" s="65"/>
      <c r="EVY24" s="65"/>
      <c r="EVZ24" s="65"/>
      <c r="EWA24" s="65"/>
      <c r="EWB24" s="65"/>
      <c r="EWC24" s="65"/>
      <c r="EWD24" s="65"/>
      <c r="EWE24" s="65"/>
      <c r="EWF24" s="65"/>
      <c r="EWG24" s="65"/>
      <c r="EWH24" s="65"/>
      <c r="EWI24" s="65"/>
      <c r="EWJ24" s="65"/>
      <c r="EWK24" s="65"/>
      <c r="EWL24" s="65"/>
      <c r="EWM24" s="65"/>
      <c r="EWN24" s="65"/>
      <c r="EWO24" s="65"/>
      <c r="EWP24" s="65"/>
      <c r="EWQ24" s="65"/>
      <c r="EWR24" s="65"/>
      <c r="EWS24" s="65"/>
      <c r="EWT24" s="65"/>
      <c r="EWU24" s="65"/>
      <c r="EWV24" s="65"/>
      <c r="EWW24" s="65"/>
      <c r="EWX24" s="65"/>
      <c r="EWY24" s="65"/>
      <c r="EWZ24" s="65"/>
      <c r="EXA24" s="65"/>
      <c r="EXB24" s="65"/>
      <c r="EXC24" s="65"/>
      <c r="EXD24" s="65"/>
      <c r="EXE24" s="65"/>
      <c r="EXF24" s="65"/>
      <c r="EXG24" s="65"/>
      <c r="EXH24" s="65"/>
      <c r="EXI24" s="65"/>
      <c r="EXJ24" s="65"/>
      <c r="EXK24" s="65"/>
      <c r="EXL24" s="65"/>
      <c r="EXM24" s="65"/>
      <c r="EXN24" s="65"/>
      <c r="EXO24" s="65"/>
      <c r="EXP24" s="65"/>
      <c r="EXQ24" s="65"/>
      <c r="EXR24" s="65"/>
      <c r="EXS24" s="65"/>
      <c r="EXT24" s="65"/>
      <c r="EXU24" s="65"/>
      <c r="EXV24" s="65"/>
      <c r="EXW24" s="65"/>
      <c r="EXX24" s="65"/>
      <c r="EXY24" s="65"/>
      <c r="EXZ24" s="65"/>
      <c r="EYA24" s="65"/>
      <c r="EYB24" s="65"/>
      <c r="EYC24" s="65"/>
      <c r="EYD24" s="65"/>
      <c r="EYE24" s="65"/>
      <c r="EYF24" s="65"/>
      <c r="EYG24" s="65"/>
      <c r="EYH24" s="65"/>
      <c r="EYI24" s="65"/>
      <c r="EYJ24" s="65"/>
      <c r="EYK24" s="65"/>
      <c r="EYL24" s="65"/>
      <c r="EYM24" s="65"/>
      <c r="EYN24" s="65"/>
      <c r="EYO24" s="65"/>
      <c r="EYP24" s="65"/>
      <c r="EYQ24" s="65"/>
      <c r="EYR24" s="65"/>
      <c r="EYS24" s="65"/>
      <c r="EYT24" s="65"/>
      <c r="EYU24" s="65"/>
      <c r="EYV24" s="65"/>
      <c r="EYW24" s="65"/>
      <c r="EYX24" s="65"/>
      <c r="EYY24" s="65"/>
      <c r="EYZ24" s="65"/>
      <c r="EZA24" s="65"/>
      <c r="EZB24" s="65"/>
      <c r="EZC24" s="65"/>
      <c r="EZD24" s="65"/>
      <c r="EZE24" s="65"/>
      <c r="EZF24" s="65"/>
      <c r="EZG24" s="65"/>
      <c r="EZH24" s="65"/>
      <c r="EZI24" s="65"/>
      <c r="EZJ24" s="65"/>
      <c r="EZK24" s="65"/>
      <c r="EZL24" s="65"/>
      <c r="EZM24" s="65"/>
      <c r="EZN24" s="65"/>
      <c r="EZO24" s="65"/>
      <c r="EZP24" s="65"/>
      <c r="EZQ24" s="65"/>
      <c r="EZR24" s="65"/>
      <c r="EZS24" s="65"/>
      <c r="EZT24" s="65"/>
      <c r="EZU24" s="65"/>
      <c r="EZV24" s="65"/>
      <c r="EZW24" s="65"/>
      <c r="EZX24" s="65"/>
      <c r="EZY24" s="65"/>
      <c r="EZZ24" s="65"/>
      <c r="FAA24" s="65"/>
      <c r="FAB24" s="65"/>
      <c r="FAC24" s="65"/>
      <c r="FAD24" s="65"/>
      <c r="FAE24" s="65"/>
      <c r="FAF24" s="65"/>
      <c r="FAG24" s="65"/>
      <c r="FAH24" s="65"/>
      <c r="FAI24" s="65"/>
      <c r="FAJ24" s="65"/>
      <c r="FAK24" s="65"/>
      <c r="FAL24" s="65"/>
      <c r="FAM24" s="65"/>
      <c r="FAN24" s="65"/>
      <c r="FAO24" s="65"/>
      <c r="FAP24" s="65"/>
      <c r="FAQ24" s="65"/>
      <c r="FAR24" s="65"/>
      <c r="FAS24" s="65"/>
      <c r="FAT24" s="65"/>
      <c r="FAU24" s="65"/>
      <c r="FAV24" s="65"/>
      <c r="FAW24" s="65"/>
      <c r="FAX24" s="65"/>
      <c r="FAY24" s="65"/>
      <c r="FAZ24" s="65"/>
      <c r="FBA24" s="65"/>
      <c r="FBB24" s="65"/>
      <c r="FBC24" s="65"/>
      <c r="FBD24" s="65"/>
      <c r="FBE24" s="65"/>
      <c r="FBF24" s="65"/>
      <c r="FBG24" s="65"/>
      <c r="FBH24" s="65"/>
      <c r="FBI24" s="65"/>
      <c r="FBJ24" s="65"/>
      <c r="FBK24" s="65"/>
      <c r="FBL24" s="65"/>
      <c r="FBM24" s="65"/>
      <c r="FBN24" s="65"/>
      <c r="FBO24" s="65"/>
      <c r="FBP24" s="65"/>
      <c r="FBQ24" s="65"/>
      <c r="FBR24" s="65"/>
      <c r="FBS24" s="65"/>
      <c r="FBT24" s="65"/>
      <c r="FBU24" s="65"/>
      <c r="FBV24" s="65"/>
      <c r="FBW24" s="65"/>
      <c r="FBX24" s="65"/>
      <c r="FBY24" s="65"/>
      <c r="FBZ24" s="65"/>
      <c r="FCA24" s="65"/>
      <c r="FCB24" s="65"/>
      <c r="FCC24" s="65"/>
      <c r="FCD24" s="65"/>
      <c r="FCE24" s="65"/>
      <c r="FCF24" s="65"/>
      <c r="FCG24" s="65"/>
      <c r="FCH24" s="65"/>
      <c r="FCI24" s="65"/>
      <c r="FCJ24" s="65"/>
      <c r="FCK24" s="65"/>
      <c r="FCL24" s="65"/>
      <c r="FCM24" s="65"/>
      <c r="FCN24" s="65"/>
      <c r="FCO24" s="65"/>
      <c r="FCP24" s="65"/>
      <c r="FCQ24" s="65"/>
      <c r="FCR24" s="65"/>
      <c r="FCS24" s="65"/>
      <c r="FCT24" s="65"/>
      <c r="FCU24" s="65"/>
      <c r="FCV24" s="65"/>
      <c r="FCW24" s="65"/>
      <c r="FCX24" s="65"/>
      <c r="FCY24" s="65"/>
      <c r="FCZ24" s="65"/>
      <c r="FDA24" s="65"/>
      <c r="FDB24" s="65"/>
      <c r="FDC24" s="65"/>
      <c r="FDD24" s="65"/>
      <c r="FDE24" s="65"/>
      <c r="FDF24" s="65"/>
      <c r="FDG24" s="65"/>
      <c r="FDH24" s="65"/>
      <c r="FDI24" s="65"/>
      <c r="FDJ24" s="65"/>
      <c r="FDK24" s="65"/>
      <c r="FDL24" s="65"/>
      <c r="FDM24" s="65"/>
      <c r="FDN24" s="65"/>
      <c r="FDO24" s="65"/>
      <c r="FDP24" s="65"/>
      <c r="FDQ24" s="65"/>
      <c r="FDR24" s="65"/>
      <c r="FDS24" s="65"/>
      <c r="FDT24" s="65"/>
      <c r="FDU24" s="65"/>
      <c r="FDV24" s="65"/>
      <c r="FDW24" s="65"/>
      <c r="FDX24" s="65"/>
      <c r="FDY24" s="65"/>
      <c r="FDZ24" s="65"/>
      <c r="FEA24" s="65"/>
      <c r="FEB24" s="65"/>
      <c r="FEC24" s="65"/>
      <c r="FED24" s="65"/>
      <c r="FEE24" s="65"/>
      <c r="FEF24" s="65"/>
      <c r="FEG24" s="65"/>
      <c r="FEH24" s="65"/>
      <c r="FEI24" s="65"/>
      <c r="FEJ24" s="65"/>
      <c r="FEK24" s="65"/>
      <c r="FEL24" s="65"/>
      <c r="FEM24" s="65"/>
      <c r="FEN24" s="65"/>
      <c r="FEO24" s="65"/>
      <c r="FEP24" s="65"/>
      <c r="FEQ24" s="65"/>
      <c r="FER24" s="65"/>
      <c r="FES24" s="65"/>
      <c r="FET24" s="65"/>
      <c r="FEU24" s="65"/>
      <c r="FEV24" s="65"/>
      <c r="FEW24" s="65"/>
      <c r="FEX24" s="65"/>
      <c r="FEY24" s="65"/>
      <c r="FEZ24" s="65"/>
      <c r="FFA24" s="65"/>
      <c r="FFB24" s="65"/>
      <c r="FFC24" s="65"/>
      <c r="FFD24" s="65"/>
      <c r="FFE24" s="65"/>
      <c r="FFF24" s="65"/>
      <c r="FFG24" s="65"/>
      <c r="FFH24" s="65"/>
      <c r="FFI24" s="65"/>
      <c r="FFJ24" s="65"/>
      <c r="FFK24" s="65"/>
      <c r="FFL24" s="65"/>
      <c r="FFM24" s="65"/>
      <c r="FFN24" s="65"/>
      <c r="FFO24" s="65"/>
      <c r="FFP24" s="65"/>
      <c r="FFQ24" s="65"/>
      <c r="FFR24" s="65"/>
      <c r="FFS24" s="65"/>
      <c r="FFT24" s="65"/>
      <c r="FFU24" s="65"/>
      <c r="FFV24" s="65"/>
      <c r="FFW24" s="65"/>
      <c r="FFX24" s="65"/>
      <c r="FFY24" s="65"/>
      <c r="FFZ24" s="65"/>
      <c r="FGA24" s="65"/>
      <c r="FGB24" s="65"/>
      <c r="FGC24" s="65"/>
      <c r="FGD24" s="65"/>
      <c r="FGE24" s="65"/>
      <c r="FGF24" s="65"/>
      <c r="FGG24" s="65"/>
      <c r="FGH24" s="65"/>
      <c r="FGI24" s="65"/>
      <c r="FGJ24" s="65"/>
      <c r="FGK24" s="65"/>
      <c r="FGL24" s="65"/>
      <c r="FGM24" s="65"/>
      <c r="FGN24" s="65"/>
      <c r="FGO24" s="65"/>
      <c r="FGP24" s="65"/>
      <c r="FGQ24" s="65"/>
      <c r="FGR24" s="65"/>
      <c r="FGS24" s="65"/>
      <c r="FGT24" s="65"/>
      <c r="FGU24" s="65"/>
      <c r="FGV24" s="65"/>
      <c r="FGW24" s="65"/>
      <c r="FGX24" s="65"/>
      <c r="FGY24" s="65"/>
      <c r="FGZ24" s="65"/>
      <c r="FHA24" s="65"/>
      <c r="FHB24" s="65"/>
      <c r="FHC24" s="65"/>
      <c r="FHD24" s="65"/>
      <c r="FHE24" s="65"/>
      <c r="FHF24" s="65"/>
      <c r="FHG24" s="65"/>
      <c r="FHH24" s="65"/>
      <c r="FHI24" s="65"/>
      <c r="FHJ24" s="65"/>
      <c r="FHK24" s="65"/>
      <c r="FHL24" s="65"/>
      <c r="FHM24" s="65"/>
      <c r="FHN24" s="65"/>
      <c r="FHO24" s="65"/>
      <c r="FHP24" s="65"/>
      <c r="FHQ24" s="65"/>
      <c r="FHR24" s="65"/>
      <c r="FHS24" s="65"/>
      <c r="FHT24" s="65"/>
      <c r="FHU24" s="65"/>
      <c r="FHV24" s="65"/>
      <c r="FHW24" s="65"/>
      <c r="FHX24" s="65"/>
      <c r="FHY24" s="65"/>
      <c r="FHZ24" s="65"/>
      <c r="FIA24" s="65"/>
      <c r="FIB24" s="65"/>
      <c r="FIC24" s="65"/>
      <c r="FID24" s="65"/>
      <c r="FIE24" s="65"/>
      <c r="FIF24" s="65"/>
      <c r="FIG24" s="65"/>
      <c r="FIH24" s="65"/>
      <c r="FII24" s="65"/>
      <c r="FIJ24" s="65"/>
      <c r="FIK24" s="65"/>
      <c r="FIL24" s="65"/>
      <c r="FIM24" s="65"/>
      <c r="FIN24" s="65"/>
      <c r="FIO24" s="65"/>
      <c r="FIP24" s="65"/>
      <c r="FIQ24" s="65"/>
      <c r="FIR24" s="65"/>
      <c r="FIS24" s="65"/>
      <c r="FIT24" s="65"/>
      <c r="FIU24" s="65"/>
      <c r="FIV24" s="65"/>
      <c r="FIW24" s="65"/>
      <c r="FIX24" s="65"/>
      <c r="FIY24" s="65"/>
      <c r="FIZ24" s="65"/>
      <c r="FJA24" s="65"/>
      <c r="FJB24" s="65"/>
      <c r="FJC24" s="65"/>
      <c r="FJD24" s="65"/>
      <c r="FJE24" s="65"/>
      <c r="FJF24" s="65"/>
      <c r="FJG24" s="65"/>
      <c r="FJH24" s="65"/>
      <c r="FJI24" s="65"/>
      <c r="FJJ24" s="65"/>
      <c r="FJK24" s="65"/>
      <c r="FJL24" s="65"/>
      <c r="FJM24" s="65"/>
      <c r="FJN24" s="65"/>
      <c r="FJO24" s="65"/>
      <c r="FJP24" s="65"/>
      <c r="FJQ24" s="65"/>
      <c r="FJR24" s="65"/>
      <c r="FJS24" s="65"/>
      <c r="FJT24" s="65"/>
      <c r="FJU24" s="65"/>
      <c r="FJV24" s="65"/>
      <c r="FJW24" s="65"/>
      <c r="FJX24" s="65"/>
      <c r="FJY24" s="65"/>
      <c r="FJZ24" s="65"/>
      <c r="FKA24" s="65"/>
      <c r="FKB24" s="65"/>
      <c r="FKC24" s="65"/>
      <c r="FKD24" s="65"/>
      <c r="FKE24" s="65"/>
      <c r="FKF24" s="65"/>
      <c r="FKG24" s="65"/>
      <c r="FKH24" s="65"/>
      <c r="FKI24" s="65"/>
      <c r="FKJ24" s="65"/>
      <c r="FKK24" s="65"/>
      <c r="FKL24" s="65"/>
      <c r="FKM24" s="65"/>
      <c r="FKN24" s="65"/>
      <c r="FKO24" s="65"/>
      <c r="FKP24" s="65"/>
      <c r="FKQ24" s="65"/>
      <c r="FKR24" s="65"/>
      <c r="FKS24" s="65"/>
      <c r="FKT24" s="65"/>
      <c r="FKU24" s="65"/>
      <c r="FKV24" s="65"/>
      <c r="FKW24" s="65"/>
      <c r="FKX24" s="65"/>
      <c r="FKY24" s="65"/>
      <c r="FKZ24" s="65"/>
      <c r="FLA24" s="65"/>
      <c r="FLB24" s="65"/>
      <c r="FLC24" s="65"/>
      <c r="FLD24" s="65"/>
      <c r="FLE24" s="65"/>
      <c r="FLF24" s="65"/>
      <c r="FLG24" s="65"/>
      <c r="FLH24" s="65"/>
      <c r="FLI24" s="65"/>
      <c r="FLJ24" s="65"/>
      <c r="FLK24" s="65"/>
      <c r="FLL24" s="65"/>
      <c r="FLM24" s="65"/>
      <c r="FLN24" s="65"/>
      <c r="FLO24" s="65"/>
      <c r="FLP24" s="65"/>
      <c r="FLQ24" s="65"/>
      <c r="FLR24" s="65"/>
      <c r="FLS24" s="65"/>
      <c r="FLT24" s="65"/>
      <c r="FLU24" s="65"/>
      <c r="FLV24" s="65"/>
      <c r="FLW24" s="65"/>
      <c r="FLX24" s="65"/>
      <c r="FLY24" s="65"/>
      <c r="FLZ24" s="65"/>
      <c r="FMA24" s="65"/>
      <c r="FMB24" s="65"/>
      <c r="FMC24" s="65"/>
      <c r="FMD24" s="65"/>
      <c r="FME24" s="65"/>
      <c r="FMF24" s="65"/>
      <c r="FMG24" s="65"/>
      <c r="FMH24" s="65"/>
      <c r="FMI24" s="65"/>
      <c r="FMJ24" s="65"/>
      <c r="FMK24" s="65"/>
      <c r="FML24" s="65"/>
      <c r="FMM24" s="65"/>
      <c r="FMN24" s="65"/>
      <c r="FMO24" s="65"/>
      <c r="FMP24" s="65"/>
      <c r="FMQ24" s="65"/>
      <c r="FMR24" s="65"/>
      <c r="FMS24" s="65"/>
      <c r="FMT24" s="65"/>
      <c r="FMU24" s="65"/>
      <c r="FMV24" s="65"/>
      <c r="FMW24" s="65"/>
      <c r="FMX24" s="65"/>
      <c r="FMY24" s="65"/>
      <c r="FMZ24" s="65"/>
      <c r="FNA24" s="65"/>
      <c r="FNB24" s="65"/>
      <c r="FNC24" s="65"/>
      <c r="FND24" s="65"/>
      <c r="FNE24" s="65"/>
      <c r="FNF24" s="65"/>
      <c r="FNG24" s="65"/>
      <c r="FNH24" s="65"/>
      <c r="FNI24" s="65"/>
      <c r="FNJ24" s="65"/>
      <c r="FNK24" s="65"/>
      <c r="FNL24" s="65"/>
      <c r="FNM24" s="65"/>
      <c r="FNN24" s="65"/>
      <c r="FNO24" s="65"/>
      <c r="FNP24" s="65"/>
      <c r="FNQ24" s="65"/>
      <c r="FNR24" s="65"/>
      <c r="FNS24" s="65"/>
      <c r="FNT24" s="65"/>
      <c r="FNU24" s="65"/>
      <c r="FNV24" s="65"/>
      <c r="FNW24" s="65"/>
      <c r="FNX24" s="65"/>
      <c r="FNY24" s="65"/>
      <c r="FNZ24" s="65"/>
      <c r="FOA24" s="65"/>
      <c r="FOB24" s="65"/>
      <c r="FOC24" s="65"/>
      <c r="FOD24" s="65"/>
      <c r="FOE24" s="65"/>
      <c r="FOF24" s="65"/>
      <c r="FOG24" s="65"/>
      <c r="FOH24" s="65"/>
      <c r="FOI24" s="65"/>
      <c r="FOJ24" s="65"/>
      <c r="FOK24" s="65"/>
      <c r="FOL24" s="65"/>
      <c r="FOM24" s="65"/>
      <c r="FON24" s="65"/>
      <c r="FOO24" s="65"/>
      <c r="FOP24" s="65"/>
      <c r="FOQ24" s="65"/>
      <c r="FOR24" s="65"/>
      <c r="FOS24" s="65"/>
      <c r="FOT24" s="65"/>
      <c r="FOU24" s="65"/>
      <c r="FOV24" s="65"/>
      <c r="FOW24" s="65"/>
      <c r="FOX24" s="65"/>
      <c r="FOY24" s="65"/>
      <c r="FOZ24" s="65"/>
      <c r="FPA24" s="65"/>
      <c r="FPB24" s="65"/>
      <c r="FPC24" s="65"/>
      <c r="FPD24" s="65"/>
      <c r="FPE24" s="65"/>
      <c r="FPF24" s="65"/>
      <c r="FPG24" s="65"/>
      <c r="FPH24" s="65"/>
      <c r="FPI24" s="65"/>
      <c r="FPJ24" s="65"/>
      <c r="FPK24" s="65"/>
      <c r="FPL24" s="65"/>
      <c r="FPM24" s="65"/>
      <c r="FPN24" s="65"/>
      <c r="FPO24" s="65"/>
      <c r="FPP24" s="65"/>
      <c r="FPQ24" s="65"/>
      <c r="FPR24" s="65"/>
      <c r="FPS24" s="65"/>
      <c r="FPT24" s="65"/>
      <c r="FPU24" s="65"/>
      <c r="FPV24" s="65"/>
      <c r="FPW24" s="65"/>
      <c r="FPX24" s="65"/>
      <c r="FPY24" s="65"/>
      <c r="FPZ24" s="65"/>
      <c r="FQA24" s="65"/>
      <c r="FQB24" s="65"/>
      <c r="FQC24" s="65"/>
      <c r="FQD24" s="65"/>
      <c r="FQE24" s="65"/>
      <c r="FQF24" s="65"/>
      <c r="FQG24" s="65"/>
      <c r="FQH24" s="65"/>
      <c r="FQI24" s="65"/>
      <c r="FQJ24" s="65"/>
      <c r="FQK24" s="65"/>
      <c r="FQL24" s="65"/>
      <c r="FQM24" s="65"/>
      <c r="FQN24" s="65"/>
      <c r="FQO24" s="65"/>
      <c r="FQP24" s="65"/>
      <c r="FQQ24" s="65"/>
      <c r="FQR24" s="65"/>
      <c r="FQS24" s="65"/>
      <c r="FQT24" s="65"/>
      <c r="FQU24" s="65"/>
      <c r="FQV24" s="65"/>
      <c r="FQW24" s="65"/>
      <c r="FQX24" s="65"/>
      <c r="FQY24" s="65"/>
      <c r="FQZ24" s="65"/>
      <c r="FRA24" s="65"/>
      <c r="FRB24" s="65"/>
      <c r="FRC24" s="65"/>
      <c r="FRD24" s="65"/>
      <c r="FRE24" s="65"/>
      <c r="FRF24" s="65"/>
      <c r="FRG24" s="65"/>
      <c r="FRH24" s="65"/>
      <c r="FRI24" s="65"/>
      <c r="FRJ24" s="65"/>
      <c r="FRK24" s="65"/>
      <c r="FRL24" s="65"/>
      <c r="FRM24" s="65"/>
      <c r="FRN24" s="65"/>
      <c r="FRO24" s="65"/>
      <c r="FRP24" s="65"/>
      <c r="FRQ24" s="65"/>
      <c r="FRR24" s="65"/>
      <c r="FRS24" s="65"/>
      <c r="FRT24" s="65"/>
      <c r="FRU24" s="65"/>
      <c r="FRV24" s="65"/>
      <c r="FRW24" s="65"/>
      <c r="FRX24" s="65"/>
      <c r="FRY24" s="65"/>
      <c r="FRZ24" s="65"/>
      <c r="FSA24" s="65"/>
      <c r="FSB24" s="65"/>
      <c r="FSC24" s="65"/>
      <c r="FSD24" s="65"/>
      <c r="FSE24" s="65"/>
      <c r="FSF24" s="65"/>
      <c r="FSG24" s="65"/>
      <c r="FSH24" s="65"/>
      <c r="FSI24" s="65"/>
      <c r="FSJ24" s="65"/>
      <c r="FSK24" s="65"/>
      <c r="FSL24" s="65"/>
      <c r="FSM24" s="65"/>
      <c r="FSN24" s="65"/>
      <c r="FSO24" s="65"/>
      <c r="FSP24" s="65"/>
      <c r="FSQ24" s="65"/>
      <c r="FSR24" s="65"/>
      <c r="FSS24" s="65"/>
      <c r="FST24" s="65"/>
      <c r="FSU24" s="65"/>
      <c r="FSV24" s="65"/>
      <c r="FSW24" s="65"/>
      <c r="FSX24" s="65"/>
      <c r="FSY24" s="65"/>
      <c r="FSZ24" s="65"/>
      <c r="FTA24" s="65"/>
      <c r="FTB24" s="65"/>
      <c r="FTC24" s="65"/>
      <c r="FTD24" s="65"/>
      <c r="FTE24" s="65"/>
      <c r="FTF24" s="65"/>
      <c r="FTG24" s="65"/>
      <c r="FTH24" s="65"/>
      <c r="FTI24" s="65"/>
      <c r="FTJ24" s="65"/>
      <c r="FTK24" s="65"/>
      <c r="FTL24" s="65"/>
      <c r="FTM24" s="65"/>
      <c r="FTN24" s="65"/>
      <c r="FTO24" s="65"/>
      <c r="FTP24" s="65"/>
      <c r="FTQ24" s="65"/>
      <c r="FTR24" s="65"/>
      <c r="FTS24" s="65"/>
      <c r="FTT24" s="65"/>
      <c r="FTU24" s="65"/>
      <c r="FTV24" s="65"/>
      <c r="FTW24" s="65"/>
      <c r="FTX24" s="65"/>
      <c r="FTY24" s="65"/>
      <c r="FTZ24" s="65"/>
      <c r="FUA24" s="65"/>
      <c r="FUB24" s="65"/>
      <c r="FUC24" s="65"/>
      <c r="FUD24" s="65"/>
      <c r="FUE24" s="65"/>
      <c r="FUF24" s="65"/>
      <c r="FUG24" s="65"/>
      <c r="FUH24" s="65"/>
      <c r="FUI24" s="65"/>
      <c r="FUJ24" s="65"/>
      <c r="FUK24" s="65"/>
      <c r="FUL24" s="65"/>
      <c r="FUM24" s="65"/>
      <c r="FUN24" s="65"/>
      <c r="FUO24" s="65"/>
      <c r="FUP24" s="65"/>
      <c r="FUQ24" s="65"/>
      <c r="FUR24" s="65"/>
      <c r="FUS24" s="65"/>
      <c r="FUT24" s="65"/>
      <c r="FUU24" s="65"/>
      <c r="FUV24" s="65"/>
      <c r="FUW24" s="65"/>
      <c r="FUX24" s="65"/>
      <c r="FUY24" s="65"/>
      <c r="FUZ24" s="65"/>
      <c r="FVA24" s="65"/>
      <c r="FVB24" s="65"/>
      <c r="FVC24" s="65"/>
      <c r="FVD24" s="65"/>
      <c r="FVE24" s="65"/>
      <c r="FVF24" s="65"/>
      <c r="FVG24" s="65"/>
      <c r="FVH24" s="65"/>
      <c r="FVI24" s="65"/>
      <c r="FVJ24" s="65"/>
      <c r="FVK24" s="65"/>
      <c r="FVL24" s="65"/>
      <c r="FVM24" s="65"/>
      <c r="FVN24" s="65"/>
      <c r="FVO24" s="65"/>
      <c r="FVP24" s="65"/>
      <c r="FVQ24" s="65"/>
      <c r="FVR24" s="65"/>
      <c r="FVS24" s="65"/>
      <c r="FVT24" s="65"/>
      <c r="FVU24" s="65"/>
      <c r="FVV24" s="65"/>
      <c r="FVW24" s="65"/>
      <c r="FVX24" s="65"/>
      <c r="FVY24" s="65"/>
      <c r="FVZ24" s="65"/>
      <c r="FWA24" s="65"/>
      <c r="FWB24" s="65"/>
      <c r="FWC24" s="65"/>
      <c r="FWD24" s="65"/>
      <c r="FWE24" s="65"/>
      <c r="FWF24" s="65"/>
      <c r="FWG24" s="65"/>
      <c r="FWH24" s="65"/>
      <c r="FWI24" s="65"/>
      <c r="FWJ24" s="65"/>
      <c r="FWK24" s="65"/>
      <c r="FWL24" s="65"/>
      <c r="FWM24" s="65"/>
      <c r="FWN24" s="65"/>
      <c r="FWO24" s="65"/>
      <c r="FWP24" s="65"/>
      <c r="FWQ24" s="65"/>
      <c r="FWR24" s="65"/>
      <c r="FWS24" s="65"/>
      <c r="FWT24" s="65"/>
      <c r="FWU24" s="65"/>
      <c r="FWV24" s="65"/>
      <c r="FWW24" s="65"/>
      <c r="FWX24" s="65"/>
      <c r="FWY24" s="65"/>
      <c r="FWZ24" s="65"/>
      <c r="FXA24" s="65"/>
      <c r="FXB24" s="65"/>
      <c r="FXC24" s="65"/>
      <c r="FXD24" s="65"/>
      <c r="FXE24" s="65"/>
      <c r="FXF24" s="65"/>
      <c r="FXG24" s="65"/>
      <c r="FXH24" s="65"/>
      <c r="FXI24" s="65"/>
      <c r="FXJ24" s="65"/>
      <c r="FXK24" s="65"/>
      <c r="FXL24" s="65"/>
      <c r="FXM24" s="65"/>
      <c r="FXN24" s="65"/>
      <c r="FXO24" s="65"/>
      <c r="FXP24" s="65"/>
      <c r="FXQ24" s="65"/>
      <c r="FXR24" s="65"/>
      <c r="FXS24" s="65"/>
      <c r="FXT24" s="65"/>
      <c r="FXU24" s="65"/>
      <c r="FXV24" s="65"/>
      <c r="FXW24" s="65"/>
      <c r="FXX24" s="65"/>
      <c r="FXY24" s="65"/>
      <c r="FXZ24" s="65"/>
      <c r="FYA24" s="65"/>
      <c r="FYB24" s="65"/>
      <c r="FYC24" s="65"/>
      <c r="FYD24" s="65"/>
      <c r="FYE24" s="65"/>
      <c r="FYF24" s="65"/>
      <c r="FYG24" s="65"/>
      <c r="FYH24" s="65"/>
      <c r="FYI24" s="65"/>
      <c r="FYJ24" s="65"/>
      <c r="FYK24" s="65"/>
      <c r="FYL24" s="65"/>
      <c r="FYM24" s="65"/>
      <c r="FYN24" s="65"/>
      <c r="FYO24" s="65"/>
      <c r="FYP24" s="65"/>
      <c r="FYQ24" s="65"/>
      <c r="FYR24" s="65"/>
      <c r="FYS24" s="65"/>
      <c r="FYT24" s="65"/>
      <c r="FYU24" s="65"/>
      <c r="FYV24" s="65"/>
      <c r="FYW24" s="65"/>
      <c r="FYX24" s="65"/>
      <c r="FYY24" s="65"/>
      <c r="FYZ24" s="65"/>
      <c r="FZA24" s="65"/>
      <c r="FZB24" s="65"/>
      <c r="FZC24" s="65"/>
      <c r="FZD24" s="65"/>
      <c r="FZE24" s="65"/>
      <c r="FZF24" s="65"/>
      <c r="FZG24" s="65"/>
      <c r="FZH24" s="65"/>
      <c r="FZI24" s="65"/>
      <c r="FZJ24" s="65"/>
      <c r="FZK24" s="65"/>
      <c r="FZL24" s="65"/>
      <c r="FZM24" s="65"/>
      <c r="FZN24" s="65"/>
      <c r="FZO24" s="65"/>
      <c r="FZP24" s="65"/>
      <c r="FZQ24" s="65"/>
      <c r="FZR24" s="65"/>
      <c r="FZS24" s="65"/>
      <c r="FZT24" s="65"/>
      <c r="FZU24" s="65"/>
      <c r="FZV24" s="65"/>
      <c r="FZW24" s="65"/>
      <c r="FZX24" s="65"/>
      <c r="FZY24" s="65"/>
      <c r="FZZ24" s="65"/>
      <c r="GAA24" s="65"/>
      <c r="GAB24" s="65"/>
      <c r="GAC24" s="65"/>
      <c r="GAD24" s="65"/>
      <c r="GAE24" s="65"/>
      <c r="GAF24" s="65"/>
      <c r="GAG24" s="65"/>
      <c r="GAH24" s="65"/>
      <c r="GAI24" s="65"/>
      <c r="GAJ24" s="65"/>
      <c r="GAK24" s="65"/>
      <c r="GAL24" s="65"/>
      <c r="GAM24" s="65"/>
      <c r="GAN24" s="65"/>
      <c r="GAO24" s="65"/>
      <c r="GAP24" s="65"/>
      <c r="GAQ24" s="65"/>
      <c r="GAR24" s="65"/>
      <c r="GAS24" s="65"/>
      <c r="GAT24" s="65"/>
      <c r="GAU24" s="65"/>
      <c r="GAV24" s="65"/>
      <c r="GAW24" s="65"/>
      <c r="GAX24" s="65"/>
      <c r="GAY24" s="65"/>
      <c r="GAZ24" s="65"/>
      <c r="GBA24" s="65"/>
      <c r="GBB24" s="65"/>
      <c r="GBC24" s="65"/>
      <c r="GBD24" s="65"/>
      <c r="GBE24" s="65"/>
      <c r="GBF24" s="65"/>
      <c r="GBG24" s="65"/>
      <c r="GBH24" s="65"/>
      <c r="GBI24" s="65"/>
      <c r="GBJ24" s="65"/>
      <c r="GBK24" s="65"/>
      <c r="GBL24" s="65"/>
      <c r="GBM24" s="65"/>
      <c r="GBN24" s="65"/>
      <c r="GBO24" s="65"/>
      <c r="GBP24" s="65"/>
      <c r="GBQ24" s="65"/>
      <c r="GBR24" s="65"/>
      <c r="GBS24" s="65"/>
      <c r="GBT24" s="65"/>
      <c r="GBU24" s="65"/>
      <c r="GBV24" s="65"/>
      <c r="GBW24" s="65"/>
      <c r="GBX24" s="65"/>
      <c r="GBY24" s="65"/>
      <c r="GBZ24" s="65"/>
      <c r="GCA24" s="65"/>
      <c r="GCB24" s="65"/>
      <c r="GCC24" s="65"/>
      <c r="GCD24" s="65"/>
      <c r="GCE24" s="65"/>
      <c r="GCF24" s="65"/>
      <c r="GCG24" s="65"/>
      <c r="GCH24" s="65"/>
      <c r="GCI24" s="65"/>
      <c r="GCJ24" s="65"/>
      <c r="GCK24" s="65"/>
      <c r="GCL24" s="65"/>
      <c r="GCM24" s="65"/>
      <c r="GCN24" s="65"/>
      <c r="GCO24" s="65"/>
      <c r="GCP24" s="65"/>
      <c r="GCQ24" s="65"/>
      <c r="GCR24" s="65"/>
      <c r="GCS24" s="65"/>
      <c r="GCT24" s="65"/>
      <c r="GCU24" s="65"/>
      <c r="GCV24" s="65"/>
      <c r="GCW24" s="65"/>
      <c r="GCX24" s="65"/>
      <c r="GCY24" s="65"/>
      <c r="GCZ24" s="65"/>
      <c r="GDA24" s="65"/>
      <c r="GDB24" s="65"/>
      <c r="GDC24" s="65"/>
      <c r="GDD24" s="65"/>
      <c r="GDE24" s="65"/>
      <c r="GDF24" s="65"/>
      <c r="GDG24" s="65"/>
      <c r="GDH24" s="65"/>
      <c r="GDI24" s="65"/>
      <c r="GDJ24" s="65"/>
      <c r="GDK24" s="65"/>
      <c r="GDL24" s="65"/>
      <c r="GDM24" s="65"/>
      <c r="GDN24" s="65"/>
      <c r="GDO24" s="65"/>
      <c r="GDP24" s="65"/>
      <c r="GDQ24" s="65"/>
      <c r="GDR24" s="65"/>
      <c r="GDS24" s="65"/>
      <c r="GDT24" s="65"/>
      <c r="GDU24" s="65"/>
      <c r="GDV24" s="65"/>
      <c r="GDW24" s="65"/>
      <c r="GDX24" s="65"/>
      <c r="GDY24" s="65"/>
      <c r="GDZ24" s="65"/>
      <c r="GEA24" s="65"/>
      <c r="GEB24" s="65"/>
      <c r="GEC24" s="65"/>
      <c r="GED24" s="65"/>
      <c r="GEE24" s="65"/>
      <c r="GEF24" s="65"/>
      <c r="GEG24" s="65"/>
      <c r="GEH24" s="65"/>
      <c r="GEI24" s="65"/>
      <c r="GEJ24" s="65"/>
      <c r="GEK24" s="65"/>
      <c r="GEL24" s="65"/>
      <c r="GEM24" s="65"/>
      <c r="GEN24" s="65"/>
      <c r="GEO24" s="65"/>
      <c r="GEP24" s="65"/>
      <c r="GEQ24" s="65"/>
      <c r="GER24" s="65"/>
      <c r="GES24" s="65"/>
      <c r="GET24" s="65"/>
      <c r="GEU24" s="65"/>
      <c r="GEV24" s="65"/>
      <c r="GEW24" s="65"/>
      <c r="GEX24" s="65"/>
      <c r="GEY24" s="65"/>
      <c r="GEZ24" s="65"/>
      <c r="GFA24" s="65"/>
      <c r="GFB24" s="65"/>
      <c r="GFC24" s="65"/>
      <c r="GFD24" s="65"/>
      <c r="GFE24" s="65"/>
      <c r="GFF24" s="65"/>
      <c r="GFG24" s="65"/>
      <c r="GFH24" s="65"/>
      <c r="GFI24" s="65"/>
      <c r="GFJ24" s="65"/>
      <c r="GFK24" s="65"/>
      <c r="GFL24" s="65"/>
      <c r="GFM24" s="65"/>
      <c r="GFN24" s="65"/>
      <c r="GFO24" s="65"/>
      <c r="GFP24" s="65"/>
      <c r="GFQ24" s="65"/>
      <c r="GFR24" s="65"/>
      <c r="GFS24" s="65"/>
      <c r="GFT24" s="65"/>
      <c r="GFU24" s="65"/>
      <c r="GFV24" s="65"/>
      <c r="GFW24" s="65"/>
      <c r="GFX24" s="65"/>
      <c r="GFY24" s="65"/>
      <c r="GFZ24" s="65"/>
      <c r="GGA24" s="65"/>
      <c r="GGB24" s="65"/>
      <c r="GGC24" s="65"/>
      <c r="GGD24" s="65"/>
      <c r="GGE24" s="65"/>
      <c r="GGF24" s="65"/>
      <c r="GGG24" s="65"/>
      <c r="GGH24" s="65"/>
      <c r="GGI24" s="65"/>
      <c r="GGJ24" s="65"/>
      <c r="GGK24" s="65"/>
      <c r="GGL24" s="65"/>
      <c r="GGM24" s="65"/>
      <c r="GGN24" s="65"/>
      <c r="GGO24" s="65"/>
      <c r="GGP24" s="65"/>
      <c r="GGQ24" s="65"/>
      <c r="GGR24" s="65"/>
      <c r="GGS24" s="65"/>
      <c r="GGT24" s="65"/>
      <c r="GGU24" s="65"/>
      <c r="GGV24" s="65"/>
      <c r="GGW24" s="65"/>
      <c r="GGX24" s="65"/>
      <c r="GGY24" s="65"/>
      <c r="GGZ24" s="65"/>
      <c r="GHA24" s="65"/>
      <c r="GHB24" s="65"/>
      <c r="GHC24" s="65"/>
      <c r="GHD24" s="65"/>
      <c r="GHE24" s="65"/>
      <c r="GHF24" s="65"/>
      <c r="GHG24" s="65"/>
      <c r="GHH24" s="65"/>
      <c r="GHI24" s="65"/>
      <c r="GHJ24" s="65"/>
      <c r="GHK24" s="65"/>
      <c r="GHL24" s="65"/>
      <c r="GHM24" s="65"/>
      <c r="GHN24" s="65"/>
      <c r="GHO24" s="65"/>
      <c r="GHP24" s="65"/>
      <c r="GHQ24" s="65"/>
      <c r="GHR24" s="65"/>
      <c r="GHS24" s="65"/>
      <c r="GHT24" s="65"/>
      <c r="GHU24" s="65"/>
      <c r="GHV24" s="65"/>
      <c r="GHW24" s="65"/>
      <c r="GHX24" s="65"/>
      <c r="GHY24" s="65"/>
      <c r="GHZ24" s="65"/>
      <c r="GIA24" s="65"/>
      <c r="GIB24" s="65"/>
      <c r="GIC24" s="65"/>
      <c r="GID24" s="65"/>
      <c r="GIE24" s="65"/>
      <c r="GIF24" s="65"/>
      <c r="GIG24" s="65"/>
      <c r="GIH24" s="65"/>
      <c r="GII24" s="65"/>
      <c r="GIJ24" s="65"/>
      <c r="GIK24" s="65"/>
      <c r="GIL24" s="65"/>
      <c r="GIM24" s="65"/>
      <c r="GIN24" s="65"/>
      <c r="GIO24" s="65"/>
      <c r="GIP24" s="65"/>
      <c r="GIQ24" s="65"/>
      <c r="GIR24" s="65"/>
      <c r="GIS24" s="65"/>
      <c r="GIT24" s="65"/>
      <c r="GIU24" s="65"/>
      <c r="GIV24" s="65"/>
      <c r="GIW24" s="65"/>
      <c r="GIX24" s="65"/>
      <c r="GIY24" s="65"/>
      <c r="GIZ24" s="65"/>
      <c r="GJA24" s="65"/>
      <c r="GJB24" s="65"/>
      <c r="GJC24" s="65"/>
      <c r="GJD24" s="65"/>
      <c r="GJE24" s="65"/>
      <c r="GJF24" s="65"/>
      <c r="GJG24" s="65"/>
      <c r="GJH24" s="65"/>
      <c r="GJI24" s="65"/>
      <c r="GJJ24" s="65"/>
      <c r="GJK24" s="65"/>
      <c r="GJL24" s="65"/>
      <c r="GJM24" s="65"/>
      <c r="GJN24" s="65"/>
      <c r="GJO24" s="65"/>
      <c r="GJP24" s="65"/>
      <c r="GJQ24" s="65"/>
      <c r="GJR24" s="65"/>
      <c r="GJS24" s="65"/>
      <c r="GJT24" s="65"/>
      <c r="GJU24" s="65"/>
      <c r="GJV24" s="65"/>
      <c r="GJW24" s="65"/>
      <c r="GJX24" s="65"/>
      <c r="GJY24" s="65"/>
      <c r="GJZ24" s="65"/>
      <c r="GKA24" s="65"/>
      <c r="GKB24" s="65"/>
      <c r="GKC24" s="65"/>
      <c r="GKD24" s="65"/>
      <c r="GKE24" s="65"/>
      <c r="GKF24" s="65"/>
      <c r="GKG24" s="65"/>
      <c r="GKH24" s="65"/>
      <c r="GKI24" s="65"/>
      <c r="GKJ24" s="65"/>
      <c r="GKK24" s="65"/>
      <c r="GKL24" s="65"/>
      <c r="GKM24" s="65"/>
      <c r="GKN24" s="65"/>
      <c r="GKO24" s="65"/>
      <c r="GKP24" s="65"/>
      <c r="GKQ24" s="65"/>
      <c r="GKR24" s="65"/>
      <c r="GKS24" s="65"/>
      <c r="GKT24" s="65"/>
      <c r="GKU24" s="65"/>
      <c r="GKV24" s="65"/>
      <c r="GKW24" s="65"/>
      <c r="GKX24" s="65"/>
      <c r="GKY24" s="65"/>
      <c r="GKZ24" s="65"/>
      <c r="GLA24" s="65"/>
      <c r="GLB24" s="65"/>
      <c r="GLC24" s="65"/>
      <c r="GLD24" s="65"/>
      <c r="GLE24" s="65"/>
      <c r="GLF24" s="65"/>
      <c r="GLG24" s="65"/>
      <c r="GLH24" s="65"/>
      <c r="GLI24" s="65"/>
      <c r="GLJ24" s="65"/>
      <c r="GLK24" s="65"/>
      <c r="GLL24" s="65"/>
      <c r="GLM24" s="65"/>
      <c r="GLN24" s="65"/>
      <c r="GLO24" s="65"/>
      <c r="GLP24" s="65"/>
      <c r="GLQ24" s="65"/>
      <c r="GLR24" s="65"/>
      <c r="GLS24" s="65"/>
      <c r="GLT24" s="65"/>
      <c r="GLU24" s="65"/>
      <c r="GLV24" s="65"/>
      <c r="GLW24" s="65"/>
      <c r="GLX24" s="65"/>
      <c r="GLY24" s="65"/>
      <c r="GLZ24" s="65"/>
      <c r="GMA24" s="65"/>
      <c r="GMB24" s="65"/>
      <c r="GMC24" s="65"/>
      <c r="GMD24" s="65"/>
      <c r="GME24" s="65"/>
      <c r="GMF24" s="65"/>
      <c r="GMG24" s="65"/>
      <c r="GMH24" s="65"/>
      <c r="GMI24" s="65"/>
      <c r="GMJ24" s="65"/>
      <c r="GMK24" s="65"/>
      <c r="GML24" s="65"/>
      <c r="GMM24" s="65"/>
      <c r="GMN24" s="65"/>
      <c r="GMO24" s="65"/>
      <c r="GMP24" s="65"/>
      <c r="GMQ24" s="65"/>
      <c r="GMR24" s="65"/>
      <c r="GMS24" s="65"/>
      <c r="GMT24" s="65"/>
      <c r="GMU24" s="65"/>
      <c r="GMV24" s="65"/>
      <c r="GMW24" s="65"/>
      <c r="GMX24" s="65"/>
      <c r="GMY24" s="65"/>
      <c r="GMZ24" s="65"/>
      <c r="GNA24" s="65"/>
      <c r="GNB24" s="65"/>
      <c r="GNC24" s="65"/>
      <c r="GND24" s="65"/>
      <c r="GNE24" s="65"/>
      <c r="GNF24" s="65"/>
      <c r="GNG24" s="65"/>
      <c r="GNH24" s="65"/>
      <c r="GNI24" s="65"/>
      <c r="GNJ24" s="65"/>
      <c r="GNK24" s="65"/>
      <c r="GNL24" s="65"/>
      <c r="GNM24" s="65"/>
      <c r="GNN24" s="65"/>
      <c r="GNO24" s="65"/>
      <c r="GNP24" s="65"/>
      <c r="GNQ24" s="65"/>
      <c r="GNR24" s="65"/>
      <c r="GNS24" s="65"/>
      <c r="GNT24" s="65"/>
      <c r="GNU24" s="65"/>
      <c r="GNV24" s="65"/>
      <c r="GNW24" s="65"/>
      <c r="GNX24" s="65"/>
      <c r="GNY24" s="65"/>
      <c r="GNZ24" s="65"/>
      <c r="GOA24" s="65"/>
      <c r="GOB24" s="65"/>
      <c r="GOC24" s="65"/>
      <c r="GOD24" s="65"/>
      <c r="GOE24" s="65"/>
      <c r="GOF24" s="65"/>
      <c r="GOG24" s="65"/>
      <c r="GOH24" s="65"/>
      <c r="GOI24" s="65"/>
      <c r="GOJ24" s="65"/>
      <c r="GOK24" s="65"/>
      <c r="GOL24" s="65"/>
      <c r="GOM24" s="65"/>
      <c r="GON24" s="65"/>
      <c r="GOO24" s="65"/>
      <c r="GOP24" s="65"/>
      <c r="GOQ24" s="65"/>
      <c r="GOR24" s="65"/>
      <c r="GOS24" s="65"/>
      <c r="GOT24" s="65"/>
      <c r="GOU24" s="65"/>
      <c r="GOV24" s="65"/>
      <c r="GOW24" s="65"/>
      <c r="GOX24" s="65"/>
      <c r="GOY24" s="65"/>
      <c r="GOZ24" s="65"/>
      <c r="GPA24" s="65"/>
      <c r="GPB24" s="65"/>
      <c r="GPC24" s="65"/>
      <c r="GPD24" s="65"/>
      <c r="GPE24" s="65"/>
      <c r="GPF24" s="65"/>
      <c r="GPG24" s="65"/>
      <c r="GPH24" s="65"/>
      <c r="GPI24" s="65"/>
      <c r="GPJ24" s="65"/>
      <c r="GPK24" s="65"/>
      <c r="GPL24" s="65"/>
      <c r="GPM24" s="65"/>
      <c r="GPN24" s="65"/>
      <c r="GPO24" s="65"/>
      <c r="GPP24" s="65"/>
      <c r="GPQ24" s="65"/>
      <c r="GPR24" s="65"/>
      <c r="GPS24" s="65"/>
      <c r="GPT24" s="65"/>
      <c r="GPU24" s="65"/>
      <c r="GPV24" s="65"/>
      <c r="GPW24" s="65"/>
      <c r="GPX24" s="65"/>
      <c r="GPY24" s="65"/>
      <c r="GPZ24" s="65"/>
      <c r="GQA24" s="65"/>
      <c r="GQB24" s="65"/>
      <c r="GQC24" s="65"/>
      <c r="GQD24" s="65"/>
      <c r="GQE24" s="65"/>
      <c r="GQF24" s="65"/>
      <c r="GQG24" s="65"/>
      <c r="GQH24" s="65"/>
      <c r="GQI24" s="65"/>
      <c r="GQJ24" s="65"/>
      <c r="GQK24" s="65"/>
      <c r="GQL24" s="65"/>
      <c r="GQM24" s="65"/>
      <c r="GQN24" s="65"/>
      <c r="GQO24" s="65"/>
      <c r="GQP24" s="65"/>
      <c r="GQQ24" s="65"/>
      <c r="GQR24" s="65"/>
      <c r="GQS24" s="65"/>
      <c r="GQT24" s="65"/>
      <c r="GQU24" s="65"/>
      <c r="GQV24" s="65"/>
      <c r="GQW24" s="65"/>
      <c r="GQX24" s="65"/>
      <c r="GQY24" s="65"/>
      <c r="GQZ24" s="65"/>
      <c r="GRA24" s="65"/>
      <c r="GRB24" s="65"/>
      <c r="GRC24" s="65"/>
      <c r="GRD24" s="65"/>
      <c r="GRE24" s="65"/>
      <c r="GRF24" s="65"/>
      <c r="GRG24" s="65"/>
      <c r="GRH24" s="65"/>
      <c r="GRI24" s="65"/>
      <c r="GRJ24" s="65"/>
      <c r="GRK24" s="65"/>
      <c r="GRL24" s="65"/>
      <c r="GRM24" s="65"/>
      <c r="GRN24" s="65"/>
      <c r="GRO24" s="65"/>
      <c r="GRP24" s="65"/>
      <c r="GRQ24" s="65"/>
      <c r="GRR24" s="65"/>
      <c r="GRS24" s="65"/>
      <c r="GRT24" s="65"/>
      <c r="GRU24" s="65"/>
      <c r="GRV24" s="65"/>
      <c r="GRW24" s="65"/>
      <c r="GRX24" s="65"/>
      <c r="GRY24" s="65"/>
      <c r="GRZ24" s="65"/>
      <c r="GSA24" s="65"/>
      <c r="GSB24" s="65"/>
      <c r="GSC24" s="65"/>
      <c r="GSD24" s="65"/>
      <c r="GSE24" s="65"/>
      <c r="GSF24" s="65"/>
      <c r="GSG24" s="65"/>
      <c r="GSH24" s="65"/>
      <c r="GSI24" s="65"/>
      <c r="GSJ24" s="65"/>
      <c r="GSK24" s="65"/>
      <c r="GSL24" s="65"/>
      <c r="GSM24" s="65"/>
      <c r="GSN24" s="65"/>
      <c r="GSO24" s="65"/>
      <c r="GSP24" s="65"/>
      <c r="GSQ24" s="65"/>
      <c r="GSR24" s="65"/>
      <c r="GSS24" s="65"/>
      <c r="GST24" s="65"/>
      <c r="GSU24" s="65"/>
      <c r="GSV24" s="65"/>
      <c r="GSW24" s="65"/>
      <c r="GSX24" s="65"/>
      <c r="GSY24" s="65"/>
      <c r="GSZ24" s="65"/>
      <c r="GTA24" s="65"/>
      <c r="GTB24" s="65"/>
      <c r="GTC24" s="65"/>
      <c r="GTD24" s="65"/>
      <c r="GTE24" s="65"/>
      <c r="GTF24" s="65"/>
      <c r="GTG24" s="65"/>
      <c r="GTH24" s="65"/>
      <c r="GTI24" s="65"/>
      <c r="GTJ24" s="65"/>
      <c r="GTK24" s="65"/>
      <c r="GTL24" s="65"/>
      <c r="GTM24" s="65"/>
      <c r="GTN24" s="65"/>
      <c r="GTO24" s="65"/>
      <c r="GTP24" s="65"/>
      <c r="GTQ24" s="65"/>
      <c r="GTR24" s="65"/>
      <c r="GTS24" s="65"/>
      <c r="GTT24" s="65"/>
      <c r="GTU24" s="65"/>
      <c r="GTV24" s="65"/>
      <c r="GTW24" s="65"/>
      <c r="GTX24" s="65"/>
      <c r="GTY24" s="65"/>
      <c r="GTZ24" s="65"/>
      <c r="GUA24" s="65"/>
      <c r="GUB24" s="65"/>
      <c r="GUC24" s="65"/>
      <c r="GUD24" s="65"/>
      <c r="GUE24" s="65"/>
      <c r="GUF24" s="65"/>
      <c r="GUG24" s="65"/>
      <c r="GUH24" s="65"/>
      <c r="GUI24" s="65"/>
      <c r="GUJ24" s="65"/>
      <c r="GUK24" s="65"/>
      <c r="GUL24" s="65"/>
      <c r="GUM24" s="65"/>
      <c r="GUN24" s="65"/>
      <c r="GUO24" s="65"/>
      <c r="GUP24" s="65"/>
      <c r="GUQ24" s="65"/>
      <c r="GUR24" s="65"/>
      <c r="GUS24" s="65"/>
      <c r="GUT24" s="65"/>
      <c r="GUU24" s="65"/>
      <c r="GUV24" s="65"/>
      <c r="GUW24" s="65"/>
      <c r="GUX24" s="65"/>
      <c r="GUY24" s="65"/>
      <c r="GUZ24" s="65"/>
      <c r="GVA24" s="65"/>
      <c r="GVB24" s="65"/>
      <c r="GVC24" s="65"/>
      <c r="GVD24" s="65"/>
      <c r="GVE24" s="65"/>
      <c r="GVF24" s="65"/>
      <c r="GVG24" s="65"/>
      <c r="GVH24" s="65"/>
      <c r="GVI24" s="65"/>
      <c r="GVJ24" s="65"/>
      <c r="GVK24" s="65"/>
      <c r="GVL24" s="65"/>
      <c r="GVM24" s="65"/>
      <c r="GVN24" s="65"/>
      <c r="GVO24" s="65"/>
      <c r="GVP24" s="65"/>
      <c r="GVQ24" s="65"/>
      <c r="GVR24" s="65"/>
      <c r="GVS24" s="65"/>
      <c r="GVT24" s="65"/>
      <c r="GVU24" s="65"/>
      <c r="GVV24" s="65"/>
      <c r="GVW24" s="65"/>
      <c r="GVX24" s="65"/>
      <c r="GVY24" s="65"/>
      <c r="GVZ24" s="65"/>
      <c r="GWA24" s="65"/>
      <c r="GWB24" s="65"/>
      <c r="GWC24" s="65"/>
      <c r="GWD24" s="65"/>
      <c r="GWE24" s="65"/>
      <c r="GWF24" s="65"/>
      <c r="GWG24" s="65"/>
      <c r="GWH24" s="65"/>
      <c r="GWI24" s="65"/>
      <c r="GWJ24" s="65"/>
      <c r="GWK24" s="65"/>
      <c r="GWL24" s="65"/>
      <c r="GWM24" s="65"/>
      <c r="GWN24" s="65"/>
      <c r="GWO24" s="65"/>
      <c r="GWP24" s="65"/>
      <c r="GWQ24" s="65"/>
      <c r="GWR24" s="65"/>
      <c r="GWS24" s="65"/>
      <c r="GWT24" s="65"/>
      <c r="GWU24" s="65"/>
      <c r="GWV24" s="65"/>
      <c r="GWW24" s="65"/>
      <c r="GWX24" s="65"/>
      <c r="GWY24" s="65"/>
      <c r="GWZ24" s="65"/>
      <c r="GXA24" s="65"/>
      <c r="GXB24" s="65"/>
      <c r="GXC24" s="65"/>
      <c r="GXD24" s="65"/>
      <c r="GXE24" s="65"/>
      <c r="GXF24" s="65"/>
      <c r="GXG24" s="65"/>
      <c r="GXH24" s="65"/>
      <c r="GXI24" s="65"/>
      <c r="GXJ24" s="65"/>
      <c r="GXK24" s="65"/>
      <c r="GXL24" s="65"/>
      <c r="GXM24" s="65"/>
      <c r="GXN24" s="65"/>
      <c r="GXO24" s="65"/>
      <c r="GXP24" s="65"/>
      <c r="GXQ24" s="65"/>
      <c r="GXR24" s="65"/>
      <c r="GXS24" s="65"/>
      <c r="GXT24" s="65"/>
      <c r="GXU24" s="65"/>
      <c r="GXV24" s="65"/>
      <c r="GXW24" s="65"/>
      <c r="GXX24" s="65"/>
      <c r="GXY24" s="65"/>
      <c r="GXZ24" s="65"/>
      <c r="GYA24" s="65"/>
      <c r="GYB24" s="65"/>
      <c r="GYC24" s="65"/>
      <c r="GYD24" s="65"/>
      <c r="GYE24" s="65"/>
      <c r="GYF24" s="65"/>
      <c r="GYG24" s="65"/>
      <c r="GYH24" s="65"/>
      <c r="GYI24" s="65"/>
      <c r="GYJ24" s="65"/>
      <c r="GYK24" s="65"/>
      <c r="GYL24" s="65"/>
      <c r="GYM24" s="65"/>
      <c r="GYN24" s="65"/>
      <c r="GYO24" s="65"/>
      <c r="GYP24" s="65"/>
      <c r="GYQ24" s="65"/>
      <c r="GYR24" s="65"/>
      <c r="GYS24" s="65"/>
      <c r="GYT24" s="65"/>
      <c r="GYU24" s="65"/>
      <c r="GYV24" s="65"/>
      <c r="GYW24" s="65"/>
      <c r="GYX24" s="65"/>
      <c r="GYY24" s="65"/>
      <c r="GYZ24" s="65"/>
      <c r="GZA24" s="65"/>
      <c r="GZB24" s="65"/>
      <c r="GZC24" s="65"/>
      <c r="GZD24" s="65"/>
      <c r="GZE24" s="65"/>
      <c r="GZF24" s="65"/>
      <c r="GZG24" s="65"/>
      <c r="GZH24" s="65"/>
      <c r="GZI24" s="65"/>
      <c r="GZJ24" s="65"/>
      <c r="GZK24" s="65"/>
      <c r="GZL24" s="65"/>
      <c r="GZM24" s="65"/>
      <c r="GZN24" s="65"/>
      <c r="GZO24" s="65"/>
      <c r="GZP24" s="65"/>
      <c r="GZQ24" s="65"/>
      <c r="GZR24" s="65"/>
      <c r="GZS24" s="65"/>
      <c r="GZT24" s="65"/>
      <c r="GZU24" s="65"/>
      <c r="GZV24" s="65"/>
      <c r="GZW24" s="65"/>
      <c r="GZX24" s="65"/>
      <c r="GZY24" s="65"/>
      <c r="GZZ24" s="65"/>
      <c r="HAA24" s="65"/>
      <c r="HAB24" s="65"/>
      <c r="HAC24" s="65"/>
      <c r="HAD24" s="65"/>
      <c r="HAE24" s="65"/>
      <c r="HAF24" s="65"/>
      <c r="HAG24" s="65"/>
      <c r="HAH24" s="65"/>
      <c r="HAI24" s="65"/>
      <c r="HAJ24" s="65"/>
      <c r="HAK24" s="65"/>
      <c r="HAL24" s="65"/>
      <c r="HAM24" s="65"/>
      <c r="HAN24" s="65"/>
      <c r="HAO24" s="65"/>
      <c r="HAP24" s="65"/>
      <c r="HAQ24" s="65"/>
      <c r="HAR24" s="65"/>
      <c r="HAS24" s="65"/>
      <c r="HAT24" s="65"/>
      <c r="HAU24" s="65"/>
      <c r="HAV24" s="65"/>
      <c r="HAW24" s="65"/>
      <c r="HAX24" s="65"/>
      <c r="HAY24" s="65"/>
      <c r="HAZ24" s="65"/>
      <c r="HBA24" s="65"/>
      <c r="HBB24" s="65"/>
      <c r="HBC24" s="65"/>
      <c r="HBD24" s="65"/>
      <c r="HBE24" s="65"/>
      <c r="HBF24" s="65"/>
      <c r="HBG24" s="65"/>
      <c r="HBH24" s="65"/>
      <c r="HBI24" s="65"/>
      <c r="HBJ24" s="65"/>
      <c r="HBK24" s="65"/>
      <c r="HBL24" s="65"/>
      <c r="HBM24" s="65"/>
      <c r="HBN24" s="65"/>
      <c r="HBO24" s="65"/>
      <c r="HBP24" s="65"/>
      <c r="HBQ24" s="65"/>
      <c r="HBR24" s="65"/>
      <c r="HBS24" s="65"/>
      <c r="HBT24" s="65"/>
      <c r="HBU24" s="65"/>
      <c r="HBV24" s="65"/>
      <c r="HBW24" s="65"/>
      <c r="HBX24" s="65"/>
      <c r="HBY24" s="65"/>
      <c r="HBZ24" s="65"/>
      <c r="HCA24" s="65"/>
      <c r="HCB24" s="65"/>
      <c r="HCC24" s="65"/>
      <c r="HCD24" s="65"/>
      <c r="HCE24" s="65"/>
      <c r="HCF24" s="65"/>
      <c r="HCG24" s="65"/>
      <c r="HCH24" s="65"/>
      <c r="HCI24" s="65"/>
      <c r="HCJ24" s="65"/>
      <c r="HCK24" s="65"/>
      <c r="HCL24" s="65"/>
      <c r="HCM24" s="65"/>
      <c r="HCN24" s="65"/>
      <c r="HCO24" s="65"/>
      <c r="HCP24" s="65"/>
      <c r="HCQ24" s="65"/>
      <c r="HCR24" s="65"/>
      <c r="HCS24" s="65"/>
      <c r="HCT24" s="65"/>
      <c r="HCU24" s="65"/>
      <c r="HCV24" s="65"/>
      <c r="HCW24" s="65"/>
      <c r="HCX24" s="65"/>
      <c r="HCY24" s="65"/>
      <c r="HCZ24" s="65"/>
      <c r="HDA24" s="65"/>
      <c r="HDB24" s="65"/>
      <c r="HDC24" s="65"/>
      <c r="HDD24" s="65"/>
      <c r="HDE24" s="65"/>
      <c r="HDF24" s="65"/>
      <c r="HDG24" s="65"/>
      <c r="HDH24" s="65"/>
      <c r="HDI24" s="65"/>
      <c r="HDJ24" s="65"/>
      <c r="HDK24" s="65"/>
      <c r="HDL24" s="65"/>
      <c r="HDM24" s="65"/>
      <c r="HDN24" s="65"/>
      <c r="HDO24" s="65"/>
      <c r="HDP24" s="65"/>
      <c r="HDQ24" s="65"/>
      <c r="HDR24" s="65"/>
      <c r="HDS24" s="65"/>
      <c r="HDT24" s="65"/>
      <c r="HDU24" s="65"/>
      <c r="HDV24" s="65"/>
      <c r="HDW24" s="65"/>
      <c r="HDX24" s="65"/>
      <c r="HDY24" s="65"/>
      <c r="HDZ24" s="65"/>
      <c r="HEA24" s="65"/>
      <c r="HEB24" s="65"/>
      <c r="HEC24" s="65"/>
      <c r="HED24" s="65"/>
      <c r="HEE24" s="65"/>
      <c r="HEF24" s="65"/>
      <c r="HEG24" s="65"/>
      <c r="HEH24" s="65"/>
      <c r="HEI24" s="65"/>
      <c r="HEJ24" s="65"/>
      <c r="HEK24" s="65"/>
      <c r="HEL24" s="65"/>
      <c r="HEM24" s="65"/>
      <c r="HEN24" s="65"/>
      <c r="HEO24" s="65"/>
      <c r="HEP24" s="65"/>
      <c r="HEQ24" s="65"/>
      <c r="HER24" s="65"/>
      <c r="HES24" s="65"/>
      <c r="HET24" s="65"/>
      <c r="HEU24" s="65"/>
      <c r="HEV24" s="65"/>
      <c r="HEW24" s="65"/>
      <c r="HEX24" s="65"/>
      <c r="HEY24" s="65"/>
      <c r="HEZ24" s="65"/>
      <c r="HFA24" s="65"/>
      <c r="HFB24" s="65"/>
      <c r="HFC24" s="65"/>
      <c r="HFD24" s="65"/>
      <c r="HFE24" s="65"/>
      <c r="HFF24" s="65"/>
      <c r="HFG24" s="65"/>
      <c r="HFH24" s="65"/>
      <c r="HFI24" s="65"/>
      <c r="HFJ24" s="65"/>
      <c r="HFK24" s="65"/>
      <c r="HFL24" s="65"/>
      <c r="HFM24" s="65"/>
      <c r="HFN24" s="65"/>
      <c r="HFO24" s="65"/>
      <c r="HFP24" s="65"/>
      <c r="HFQ24" s="65"/>
      <c r="HFR24" s="65"/>
      <c r="HFS24" s="65"/>
      <c r="HFT24" s="65"/>
      <c r="HFU24" s="65"/>
      <c r="HFV24" s="65"/>
      <c r="HFW24" s="65"/>
      <c r="HFX24" s="65"/>
      <c r="HFY24" s="65"/>
      <c r="HFZ24" s="65"/>
      <c r="HGA24" s="65"/>
      <c r="HGB24" s="65"/>
      <c r="HGC24" s="65"/>
      <c r="HGD24" s="65"/>
      <c r="HGE24" s="65"/>
      <c r="HGF24" s="65"/>
      <c r="HGG24" s="65"/>
      <c r="HGH24" s="65"/>
      <c r="HGI24" s="65"/>
      <c r="HGJ24" s="65"/>
      <c r="HGK24" s="65"/>
      <c r="HGL24" s="65"/>
      <c r="HGM24" s="65"/>
      <c r="HGN24" s="65"/>
      <c r="HGO24" s="65"/>
      <c r="HGP24" s="65"/>
      <c r="HGQ24" s="65"/>
      <c r="HGR24" s="65"/>
      <c r="HGS24" s="65"/>
      <c r="HGT24" s="65"/>
      <c r="HGU24" s="65"/>
      <c r="HGV24" s="65"/>
      <c r="HGW24" s="65"/>
      <c r="HGX24" s="65"/>
      <c r="HGY24" s="65"/>
      <c r="HGZ24" s="65"/>
      <c r="HHA24" s="65"/>
      <c r="HHB24" s="65"/>
      <c r="HHC24" s="65"/>
      <c r="HHD24" s="65"/>
      <c r="HHE24" s="65"/>
      <c r="HHF24" s="65"/>
      <c r="HHG24" s="65"/>
      <c r="HHH24" s="65"/>
      <c r="HHI24" s="65"/>
      <c r="HHJ24" s="65"/>
      <c r="HHK24" s="65"/>
      <c r="HHL24" s="65"/>
      <c r="HHM24" s="65"/>
      <c r="HHN24" s="65"/>
      <c r="HHO24" s="65"/>
      <c r="HHP24" s="65"/>
      <c r="HHQ24" s="65"/>
      <c r="HHR24" s="65"/>
      <c r="HHS24" s="65"/>
      <c r="HHT24" s="65"/>
      <c r="HHU24" s="65"/>
      <c r="HHV24" s="65"/>
      <c r="HHW24" s="65"/>
      <c r="HHX24" s="65"/>
      <c r="HHY24" s="65"/>
      <c r="HHZ24" s="65"/>
      <c r="HIA24" s="65"/>
      <c r="HIB24" s="65"/>
      <c r="HIC24" s="65"/>
      <c r="HID24" s="65"/>
      <c r="HIE24" s="65"/>
      <c r="HIF24" s="65"/>
      <c r="HIG24" s="65"/>
      <c r="HIH24" s="65"/>
      <c r="HII24" s="65"/>
      <c r="HIJ24" s="65"/>
      <c r="HIK24" s="65"/>
      <c r="HIL24" s="65"/>
      <c r="HIM24" s="65"/>
      <c r="HIN24" s="65"/>
      <c r="HIO24" s="65"/>
      <c r="HIP24" s="65"/>
      <c r="HIQ24" s="65"/>
      <c r="HIR24" s="65"/>
      <c r="HIS24" s="65"/>
      <c r="HIT24" s="65"/>
      <c r="HIU24" s="65"/>
      <c r="HIV24" s="65"/>
      <c r="HIW24" s="65"/>
      <c r="HIX24" s="65"/>
      <c r="HIY24" s="65"/>
      <c r="HIZ24" s="65"/>
      <c r="HJA24" s="65"/>
      <c r="HJB24" s="65"/>
      <c r="HJC24" s="65"/>
      <c r="HJD24" s="65"/>
      <c r="HJE24" s="65"/>
      <c r="HJF24" s="65"/>
      <c r="HJG24" s="65"/>
      <c r="HJH24" s="65"/>
      <c r="HJI24" s="65"/>
      <c r="HJJ24" s="65"/>
      <c r="HJK24" s="65"/>
      <c r="HJL24" s="65"/>
      <c r="HJM24" s="65"/>
      <c r="HJN24" s="65"/>
      <c r="HJO24" s="65"/>
      <c r="HJP24" s="65"/>
      <c r="HJQ24" s="65"/>
      <c r="HJR24" s="65"/>
      <c r="HJS24" s="65"/>
      <c r="HJT24" s="65"/>
      <c r="HJU24" s="65"/>
      <c r="HJV24" s="65"/>
      <c r="HJW24" s="65"/>
      <c r="HJX24" s="65"/>
      <c r="HJY24" s="65"/>
      <c r="HJZ24" s="65"/>
      <c r="HKA24" s="65"/>
      <c r="HKB24" s="65"/>
      <c r="HKC24" s="65"/>
      <c r="HKD24" s="65"/>
      <c r="HKE24" s="65"/>
      <c r="HKF24" s="65"/>
      <c r="HKG24" s="65"/>
      <c r="HKH24" s="65"/>
      <c r="HKI24" s="65"/>
      <c r="HKJ24" s="65"/>
      <c r="HKK24" s="65"/>
      <c r="HKL24" s="65"/>
      <c r="HKM24" s="65"/>
      <c r="HKN24" s="65"/>
      <c r="HKO24" s="65"/>
      <c r="HKP24" s="65"/>
      <c r="HKQ24" s="65"/>
      <c r="HKR24" s="65"/>
      <c r="HKS24" s="65"/>
      <c r="HKT24" s="65"/>
      <c r="HKU24" s="65"/>
      <c r="HKV24" s="65"/>
      <c r="HKW24" s="65"/>
      <c r="HKX24" s="65"/>
      <c r="HKY24" s="65"/>
      <c r="HKZ24" s="65"/>
      <c r="HLA24" s="65"/>
      <c r="HLB24" s="65"/>
      <c r="HLC24" s="65"/>
      <c r="HLD24" s="65"/>
      <c r="HLE24" s="65"/>
      <c r="HLF24" s="65"/>
      <c r="HLG24" s="65"/>
      <c r="HLH24" s="65"/>
      <c r="HLI24" s="65"/>
      <c r="HLJ24" s="65"/>
      <c r="HLK24" s="65"/>
      <c r="HLL24" s="65"/>
      <c r="HLM24" s="65"/>
      <c r="HLN24" s="65"/>
      <c r="HLO24" s="65"/>
      <c r="HLP24" s="65"/>
      <c r="HLQ24" s="65"/>
      <c r="HLR24" s="65"/>
      <c r="HLS24" s="65"/>
      <c r="HLT24" s="65"/>
      <c r="HLU24" s="65"/>
      <c r="HLV24" s="65"/>
      <c r="HLW24" s="65"/>
      <c r="HLX24" s="65"/>
      <c r="HLY24" s="65"/>
      <c r="HLZ24" s="65"/>
      <c r="HMA24" s="65"/>
      <c r="HMB24" s="65"/>
      <c r="HMC24" s="65"/>
      <c r="HMD24" s="65"/>
      <c r="HME24" s="65"/>
      <c r="HMF24" s="65"/>
      <c r="HMG24" s="65"/>
      <c r="HMH24" s="65"/>
      <c r="HMI24" s="65"/>
      <c r="HMJ24" s="65"/>
      <c r="HMK24" s="65"/>
      <c r="HML24" s="65"/>
      <c r="HMM24" s="65"/>
      <c r="HMN24" s="65"/>
      <c r="HMO24" s="65"/>
      <c r="HMP24" s="65"/>
      <c r="HMQ24" s="65"/>
      <c r="HMR24" s="65"/>
      <c r="HMS24" s="65"/>
      <c r="HMT24" s="65"/>
      <c r="HMU24" s="65"/>
      <c r="HMV24" s="65"/>
      <c r="HMW24" s="65"/>
      <c r="HMX24" s="65"/>
      <c r="HMY24" s="65"/>
      <c r="HMZ24" s="65"/>
      <c r="HNA24" s="65"/>
      <c r="HNB24" s="65"/>
      <c r="HNC24" s="65"/>
      <c r="HND24" s="65"/>
      <c r="HNE24" s="65"/>
      <c r="HNF24" s="65"/>
      <c r="HNG24" s="65"/>
      <c r="HNH24" s="65"/>
      <c r="HNI24" s="65"/>
      <c r="HNJ24" s="65"/>
      <c r="HNK24" s="65"/>
      <c r="HNL24" s="65"/>
      <c r="HNM24" s="65"/>
      <c r="HNN24" s="65"/>
      <c r="HNO24" s="65"/>
      <c r="HNP24" s="65"/>
      <c r="HNQ24" s="65"/>
      <c r="HNR24" s="65"/>
      <c r="HNS24" s="65"/>
      <c r="HNT24" s="65"/>
      <c r="HNU24" s="65"/>
      <c r="HNV24" s="65"/>
      <c r="HNW24" s="65"/>
      <c r="HNX24" s="65"/>
      <c r="HNY24" s="65"/>
      <c r="HNZ24" s="65"/>
      <c r="HOA24" s="65"/>
      <c r="HOB24" s="65"/>
      <c r="HOC24" s="65"/>
      <c r="HOD24" s="65"/>
      <c r="HOE24" s="65"/>
      <c r="HOF24" s="65"/>
      <c r="HOG24" s="65"/>
      <c r="HOH24" s="65"/>
      <c r="HOI24" s="65"/>
      <c r="HOJ24" s="65"/>
      <c r="HOK24" s="65"/>
      <c r="HOL24" s="65"/>
      <c r="HOM24" s="65"/>
      <c r="HON24" s="65"/>
      <c r="HOO24" s="65"/>
      <c r="HOP24" s="65"/>
      <c r="HOQ24" s="65"/>
      <c r="HOR24" s="65"/>
      <c r="HOS24" s="65"/>
      <c r="HOT24" s="65"/>
      <c r="HOU24" s="65"/>
      <c r="HOV24" s="65"/>
      <c r="HOW24" s="65"/>
      <c r="HOX24" s="65"/>
      <c r="HOY24" s="65"/>
      <c r="HOZ24" s="65"/>
      <c r="HPA24" s="65"/>
      <c r="HPB24" s="65"/>
      <c r="HPC24" s="65"/>
      <c r="HPD24" s="65"/>
      <c r="HPE24" s="65"/>
      <c r="HPF24" s="65"/>
      <c r="HPG24" s="65"/>
      <c r="HPH24" s="65"/>
      <c r="HPI24" s="65"/>
      <c r="HPJ24" s="65"/>
      <c r="HPK24" s="65"/>
      <c r="HPL24" s="65"/>
      <c r="HPM24" s="65"/>
      <c r="HPN24" s="65"/>
      <c r="HPO24" s="65"/>
      <c r="HPP24" s="65"/>
      <c r="HPQ24" s="65"/>
      <c r="HPR24" s="65"/>
      <c r="HPS24" s="65"/>
      <c r="HPT24" s="65"/>
      <c r="HPU24" s="65"/>
      <c r="HPV24" s="65"/>
      <c r="HPW24" s="65"/>
      <c r="HPX24" s="65"/>
      <c r="HPY24" s="65"/>
      <c r="HPZ24" s="65"/>
      <c r="HQA24" s="65"/>
      <c r="HQB24" s="65"/>
      <c r="HQC24" s="65"/>
      <c r="HQD24" s="65"/>
      <c r="HQE24" s="65"/>
      <c r="HQF24" s="65"/>
      <c r="HQG24" s="65"/>
      <c r="HQH24" s="65"/>
      <c r="HQI24" s="65"/>
      <c r="HQJ24" s="65"/>
      <c r="HQK24" s="65"/>
      <c r="HQL24" s="65"/>
      <c r="HQM24" s="65"/>
      <c r="HQN24" s="65"/>
      <c r="HQO24" s="65"/>
      <c r="HQP24" s="65"/>
      <c r="HQQ24" s="65"/>
      <c r="HQR24" s="65"/>
      <c r="HQS24" s="65"/>
      <c r="HQT24" s="65"/>
      <c r="HQU24" s="65"/>
      <c r="HQV24" s="65"/>
      <c r="HQW24" s="65"/>
      <c r="HQX24" s="65"/>
      <c r="HQY24" s="65"/>
      <c r="HQZ24" s="65"/>
      <c r="HRA24" s="65"/>
      <c r="HRB24" s="65"/>
      <c r="HRC24" s="65"/>
      <c r="HRD24" s="65"/>
      <c r="HRE24" s="65"/>
      <c r="HRF24" s="65"/>
      <c r="HRG24" s="65"/>
      <c r="HRH24" s="65"/>
      <c r="HRI24" s="65"/>
      <c r="HRJ24" s="65"/>
      <c r="HRK24" s="65"/>
      <c r="HRL24" s="65"/>
      <c r="HRM24" s="65"/>
      <c r="HRN24" s="65"/>
      <c r="HRO24" s="65"/>
      <c r="HRP24" s="65"/>
      <c r="HRQ24" s="65"/>
      <c r="HRR24" s="65"/>
      <c r="HRS24" s="65"/>
      <c r="HRT24" s="65"/>
      <c r="HRU24" s="65"/>
      <c r="HRV24" s="65"/>
      <c r="HRW24" s="65"/>
      <c r="HRX24" s="65"/>
      <c r="HRY24" s="65"/>
      <c r="HRZ24" s="65"/>
      <c r="HSA24" s="65"/>
      <c r="HSB24" s="65"/>
      <c r="HSC24" s="65"/>
      <c r="HSD24" s="65"/>
      <c r="HSE24" s="65"/>
      <c r="HSF24" s="65"/>
      <c r="HSG24" s="65"/>
      <c r="HSH24" s="65"/>
      <c r="HSI24" s="65"/>
      <c r="HSJ24" s="65"/>
      <c r="HSK24" s="65"/>
      <c r="HSL24" s="65"/>
      <c r="HSM24" s="65"/>
      <c r="HSN24" s="65"/>
      <c r="HSO24" s="65"/>
      <c r="HSP24" s="65"/>
      <c r="HSQ24" s="65"/>
      <c r="HSR24" s="65"/>
      <c r="HSS24" s="65"/>
      <c r="HST24" s="65"/>
      <c r="HSU24" s="65"/>
      <c r="HSV24" s="65"/>
      <c r="HSW24" s="65"/>
      <c r="HSX24" s="65"/>
      <c r="HSY24" s="65"/>
      <c r="HSZ24" s="65"/>
      <c r="HTA24" s="65"/>
      <c r="HTB24" s="65"/>
      <c r="HTC24" s="65"/>
      <c r="HTD24" s="65"/>
      <c r="HTE24" s="65"/>
      <c r="HTF24" s="65"/>
      <c r="HTG24" s="65"/>
      <c r="HTH24" s="65"/>
      <c r="HTI24" s="65"/>
      <c r="HTJ24" s="65"/>
      <c r="HTK24" s="65"/>
      <c r="HTL24" s="65"/>
      <c r="HTM24" s="65"/>
      <c r="HTN24" s="65"/>
      <c r="HTO24" s="65"/>
      <c r="HTP24" s="65"/>
      <c r="HTQ24" s="65"/>
      <c r="HTR24" s="65"/>
      <c r="HTS24" s="65"/>
      <c r="HTT24" s="65"/>
      <c r="HTU24" s="65"/>
      <c r="HTV24" s="65"/>
      <c r="HTW24" s="65"/>
      <c r="HTX24" s="65"/>
      <c r="HTY24" s="65"/>
      <c r="HTZ24" s="65"/>
      <c r="HUA24" s="65"/>
      <c r="HUB24" s="65"/>
      <c r="HUC24" s="65"/>
      <c r="HUD24" s="65"/>
      <c r="HUE24" s="65"/>
      <c r="HUF24" s="65"/>
      <c r="HUG24" s="65"/>
      <c r="HUH24" s="65"/>
      <c r="HUI24" s="65"/>
      <c r="HUJ24" s="65"/>
      <c r="HUK24" s="65"/>
      <c r="HUL24" s="65"/>
      <c r="HUM24" s="65"/>
      <c r="HUN24" s="65"/>
      <c r="HUO24" s="65"/>
      <c r="HUP24" s="65"/>
      <c r="HUQ24" s="65"/>
      <c r="HUR24" s="65"/>
      <c r="HUS24" s="65"/>
      <c r="HUT24" s="65"/>
      <c r="HUU24" s="65"/>
      <c r="HUV24" s="65"/>
      <c r="HUW24" s="65"/>
      <c r="HUX24" s="65"/>
      <c r="HUY24" s="65"/>
      <c r="HUZ24" s="65"/>
      <c r="HVA24" s="65"/>
      <c r="HVB24" s="65"/>
      <c r="HVC24" s="65"/>
      <c r="HVD24" s="65"/>
      <c r="HVE24" s="65"/>
      <c r="HVF24" s="65"/>
      <c r="HVG24" s="65"/>
      <c r="HVH24" s="65"/>
      <c r="HVI24" s="65"/>
      <c r="HVJ24" s="65"/>
      <c r="HVK24" s="65"/>
      <c r="HVL24" s="65"/>
      <c r="HVM24" s="65"/>
      <c r="HVN24" s="65"/>
      <c r="HVO24" s="65"/>
      <c r="HVP24" s="65"/>
      <c r="HVQ24" s="65"/>
      <c r="HVR24" s="65"/>
      <c r="HVS24" s="65"/>
      <c r="HVT24" s="65"/>
      <c r="HVU24" s="65"/>
      <c r="HVV24" s="65"/>
      <c r="HVW24" s="65"/>
      <c r="HVX24" s="65"/>
      <c r="HVY24" s="65"/>
      <c r="HVZ24" s="65"/>
      <c r="HWA24" s="65"/>
      <c r="HWB24" s="65"/>
      <c r="HWC24" s="65"/>
      <c r="HWD24" s="65"/>
      <c r="HWE24" s="65"/>
      <c r="HWF24" s="65"/>
      <c r="HWG24" s="65"/>
      <c r="HWH24" s="65"/>
      <c r="HWI24" s="65"/>
      <c r="HWJ24" s="65"/>
      <c r="HWK24" s="65"/>
      <c r="HWL24" s="65"/>
      <c r="HWM24" s="65"/>
      <c r="HWN24" s="65"/>
      <c r="HWO24" s="65"/>
      <c r="HWP24" s="65"/>
      <c r="HWQ24" s="65"/>
      <c r="HWR24" s="65"/>
      <c r="HWS24" s="65"/>
      <c r="HWT24" s="65"/>
      <c r="HWU24" s="65"/>
      <c r="HWV24" s="65"/>
      <c r="HWW24" s="65"/>
      <c r="HWX24" s="65"/>
      <c r="HWY24" s="65"/>
      <c r="HWZ24" s="65"/>
      <c r="HXA24" s="65"/>
      <c r="HXB24" s="65"/>
      <c r="HXC24" s="65"/>
      <c r="HXD24" s="65"/>
      <c r="HXE24" s="65"/>
      <c r="HXF24" s="65"/>
      <c r="HXG24" s="65"/>
      <c r="HXH24" s="65"/>
      <c r="HXI24" s="65"/>
      <c r="HXJ24" s="65"/>
      <c r="HXK24" s="65"/>
      <c r="HXL24" s="65"/>
      <c r="HXM24" s="65"/>
      <c r="HXN24" s="65"/>
      <c r="HXO24" s="65"/>
      <c r="HXP24" s="65"/>
      <c r="HXQ24" s="65"/>
      <c r="HXR24" s="65"/>
      <c r="HXS24" s="65"/>
      <c r="HXT24" s="65"/>
      <c r="HXU24" s="65"/>
      <c r="HXV24" s="65"/>
      <c r="HXW24" s="65"/>
      <c r="HXX24" s="65"/>
      <c r="HXY24" s="65"/>
      <c r="HXZ24" s="65"/>
      <c r="HYA24" s="65"/>
      <c r="HYB24" s="65"/>
      <c r="HYC24" s="65"/>
      <c r="HYD24" s="65"/>
      <c r="HYE24" s="65"/>
      <c r="HYF24" s="65"/>
      <c r="HYG24" s="65"/>
      <c r="HYH24" s="65"/>
      <c r="HYI24" s="65"/>
      <c r="HYJ24" s="65"/>
      <c r="HYK24" s="65"/>
      <c r="HYL24" s="65"/>
      <c r="HYM24" s="65"/>
      <c r="HYN24" s="65"/>
      <c r="HYO24" s="65"/>
      <c r="HYP24" s="65"/>
      <c r="HYQ24" s="65"/>
      <c r="HYR24" s="65"/>
      <c r="HYS24" s="65"/>
      <c r="HYT24" s="65"/>
      <c r="HYU24" s="65"/>
      <c r="HYV24" s="65"/>
      <c r="HYW24" s="65"/>
      <c r="HYX24" s="65"/>
      <c r="HYY24" s="65"/>
      <c r="HYZ24" s="65"/>
      <c r="HZA24" s="65"/>
      <c r="HZB24" s="65"/>
      <c r="HZC24" s="65"/>
      <c r="HZD24" s="65"/>
      <c r="HZE24" s="65"/>
      <c r="HZF24" s="65"/>
      <c r="HZG24" s="65"/>
      <c r="HZH24" s="65"/>
      <c r="HZI24" s="65"/>
      <c r="HZJ24" s="65"/>
      <c r="HZK24" s="65"/>
      <c r="HZL24" s="65"/>
      <c r="HZM24" s="65"/>
      <c r="HZN24" s="65"/>
      <c r="HZO24" s="65"/>
      <c r="HZP24" s="65"/>
      <c r="HZQ24" s="65"/>
      <c r="HZR24" s="65"/>
      <c r="HZS24" s="65"/>
      <c r="HZT24" s="65"/>
      <c r="HZU24" s="65"/>
      <c r="HZV24" s="65"/>
      <c r="HZW24" s="65"/>
      <c r="HZX24" s="65"/>
      <c r="HZY24" s="65"/>
      <c r="HZZ24" s="65"/>
      <c r="IAA24" s="65"/>
      <c r="IAB24" s="65"/>
      <c r="IAC24" s="65"/>
      <c r="IAD24" s="65"/>
      <c r="IAE24" s="65"/>
      <c r="IAF24" s="65"/>
      <c r="IAG24" s="65"/>
      <c r="IAH24" s="65"/>
      <c r="IAI24" s="65"/>
      <c r="IAJ24" s="65"/>
      <c r="IAK24" s="65"/>
      <c r="IAL24" s="65"/>
      <c r="IAM24" s="65"/>
      <c r="IAN24" s="65"/>
      <c r="IAO24" s="65"/>
      <c r="IAP24" s="65"/>
      <c r="IAQ24" s="65"/>
      <c r="IAR24" s="65"/>
      <c r="IAS24" s="65"/>
      <c r="IAT24" s="65"/>
      <c r="IAU24" s="65"/>
      <c r="IAV24" s="65"/>
      <c r="IAW24" s="65"/>
      <c r="IAX24" s="65"/>
      <c r="IAY24" s="65"/>
      <c r="IAZ24" s="65"/>
      <c r="IBA24" s="65"/>
      <c r="IBB24" s="65"/>
      <c r="IBC24" s="65"/>
      <c r="IBD24" s="65"/>
      <c r="IBE24" s="65"/>
      <c r="IBF24" s="65"/>
      <c r="IBG24" s="65"/>
      <c r="IBH24" s="65"/>
      <c r="IBI24" s="65"/>
      <c r="IBJ24" s="65"/>
      <c r="IBK24" s="65"/>
      <c r="IBL24" s="65"/>
      <c r="IBM24" s="65"/>
      <c r="IBN24" s="65"/>
      <c r="IBO24" s="65"/>
      <c r="IBP24" s="65"/>
      <c r="IBQ24" s="65"/>
      <c r="IBR24" s="65"/>
      <c r="IBS24" s="65"/>
      <c r="IBT24" s="65"/>
      <c r="IBU24" s="65"/>
      <c r="IBV24" s="65"/>
      <c r="IBW24" s="65"/>
      <c r="IBX24" s="65"/>
      <c r="IBY24" s="65"/>
      <c r="IBZ24" s="65"/>
      <c r="ICA24" s="65"/>
      <c r="ICB24" s="65"/>
      <c r="ICC24" s="65"/>
      <c r="ICD24" s="65"/>
      <c r="ICE24" s="65"/>
      <c r="ICF24" s="65"/>
      <c r="ICG24" s="65"/>
      <c r="ICH24" s="65"/>
      <c r="ICI24" s="65"/>
      <c r="ICJ24" s="65"/>
      <c r="ICK24" s="65"/>
      <c r="ICL24" s="65"/>
      <c r="ICM24" s="65"/>
      <c r="ICN24" s="65"/>
      <c r="ICO24" s="65"/>
      <c r="ICP24" s="65"/>
      <c r="ICQ24" s="65"/>
      <c r="ICR24" s="65"/>
      <c r="ICS24" s="65"/>
      <c r="ICT24" s="65"/>
      <c r="ICU24" s="65"/>
      <c r="ICV24" s="65"/>
      <c r="ICW24" s="65"/>
      <c r="ICX24" s="65"/>
      <c r="ICY24" s="65"/>
      <c r="ICZ24" s="65"/>
      <c r="IDA24" s="65"/>
      <c r="IDB24" s="65"/>
      <c r="IDC24" s="65"/>
      <c r="IDD24" s="65"/>
      <c r="IDE24" s="65"/>
      <c r="IDF24" s="65"/>
      <c r="IDG24" s="65"/>
      <c r="IDH24" s="65"/>
      <c r="IDI24" s="65"/>
      <c r="IDJ24" s="65"/>
      <c r="IDK24" s="65"/>
      <c r="IDL24" s="65"/>
      <c r="IDM24" s="65"/>
      <c r="IDN24" s="65"/>
      <c r="IDO24" s="65"/>
      <c r="IDP24" s="65"/>
      <c r="IDQ24" s="65"/>
      <c r="IDR24" s="65"/>
      <c r="IDS24" s="65"/>
      <c r="IDT24" s="65"/>
      <c r="IDU24" s="65"/>
      <c r="IDV24" s="65"/>
      <c r="IDW24" s="65"/>
      <c r="IDX24" s="65"/>
      <c r="IDY24" s="65"/>
      <c r="IDZ24" s="65"/>
      <c r="IEA24" s="65"/>
      <c r="IEB24" s="65"/>
      <c r="IEC24" s="65"/>
      <c r="IED24" s="65"/>
      <c r="IEE24" s="65"/>
      <c r="IEF24" s="65"/>
      <c r="IEG24" s="65"/>
      <c r="IEH24" s="65"/>
      <c r="IEI24" s="65"/>
      <c r="IEJ24" s="65"/>
      <c r="IEK24" s="65"/>
      <c r="IEL24" s="65"/>
      <c r="IEM24" s="65"/>
      <c r="IEN24" s="65"/>
      <c r="IEO24" s="65"/>
      <c r="IEP24" s="65"/>
      <c r="IEQ24" s="65"/>
      <c r="IER24" s="65"/>
      <c r="IES24" s="65"/>
      <c r="IET24" s="65"/>
      <c r="IEU24" s="65"/>
      <c r="IEV24" s="65"/>
      <c r="IEW24" s="65"/>
      <c r="IEX24" s="65"/>
      <c r="IEY24" s="65"/>
      <c r="IEZ24" s="65"/>
      <c r="IFA24" s="65"/>
      <c r="IFB24" s="65"/>
      <c r="IFC24" s="65"/>
      <c r="IFD24" s="65"/>
      <c r="IFE24" s="65"/>
      <c r="IFF24" s="65"/>
      <c r="IFG24" s="65"/>
      <c r="IFH24" s="65"/>
      <c r="IFI24" s="65"/>
      <c r="IFJ24" s="65"/>
      <c r="IFK24" s="65"/>
      <c r="IFL24" s="65"/>
      <c r="IFM24" s="65"/>
      <c r="IFN24" s="65"/>
      <c r="IFO24" s="65"/>
      <c r="IFP24" s="65"/>
      <c r="IFQ24" s="65"/>
      <c r="IFR24" s="65"/>
      <c r="IFS24" s="65"/>
      <c r="IFT24" s="65"/>
      <c r="IFU24" s="65"/>
      <c r="IFV24" s="65"/>
      <c r="IFW24" s="65"/>
      <c r="IFX24" s="65"/>
      <c r="IFY24" s="65"/>
      <c r="IFZ24" s="65"/>
      <c r="IGA24" s="65"/>
      <c r="IGB24" s="65"/>
      <c r="IGC24" s="65"/>
      <c r="IGD24" s="65"/>
      <c r="IGE24" s="65"/>
      <c r="IGF24" s="65"/>
      <c r="IGG24" s="65"/>
      <c r="IGH24" s="65"/>
      <c r="IGI24" s="65"/>
      <c r="IGJ24" s="65"/>
      <c r="IGK24" s="65"/>
      <c r="IGL24" s="65"/>
      <c r="IGM24" s="65"/>
      <c r="IGN24" s="65"/>
      <c r="IGO24" s="65"/>
      <c r="IGP24" s="65"/>
      <c r="IGQ24" s="65"/>
      <c r="IGR24" s="65"/>
      <c r="IGS24" s="65"/>
      <c r="IGT24" s="65"/>
      <c r="IGU24" s="65"/>
      <c r="IGV24" s="65"/>
      <c r="IGW24" s="65"/>
      <c r="IGX24" s="65"/>
      <c r="IGY24" s="65"/>
      <c r="IGZ24" s="65"/>
      <c r="IHA24" s="65"/>
      <c r="IHB24" s="65"/>
      <c r="IHC24" s="65"/>
      <c r="IHD24" s="65"/>
      <c r="IHE24" s="65"/>
      <c r="IHF24" s="65"/>
      <c r="IHG24" s="65"/>
      <c r="IHH24" s="65"/>
      <c r="IHI24" s="65"/>
      <c r="IHJ24" s="65"/>
      <c r="IHK24" s="65"/>
      <c r="IHL24" s="65"/>
      <c r="IHM24" s="65"/>
      <c r="IHN24" s="65"/>
      <c r="IHO24" s="65"/>
      <c r="IHP24" s="65"/>
      <c r="IHQ24" s="65"/>
      <c r="IHR24" s="65"/>
      <c r="IHS24" s="65"/>
      <c r="IHT24" s="65"/>
      <c r="IHU24" s="65"/>
      <c r="IHV24" s="65"/>
      <c r="IHW24" s="65"/>
      <c r="IHX24" s="65"/>
      <c r="IHY24" s="65"/>
      <c r="IHZ24" s="65"/>
      <c r="IIA24" s="65"/>
      <c r="IIB24" s="65"/>
      <c r="IIC24" s="65"/>
      <c r="IID24" s="65"/>
      <c r="IIE24" s="65"/>
      <c r="IIF24" s="65"/>
      <c r="IIG24" s="65"/>
      <c r="IIH24" s="65"/>
      <c r="III24" s="65"/>
      <c r="IIJ24" s="65"/>
      <c r="IIK24" s="65"/>
      <c r="IIL24" s="65"/>
      <c r="IIM24" s="65"/>
      <c r="IIN24" s="65"/>
      <c r="IIO24" s="65"/>
      <c r="IIP24" s="65"/>
      <c r="IIQ24" s="65"/>
      <c r="IIR24" s="65"/>
      <c r="IIS24" s="65"/>
      <c r="IIT24" s="65"/>
      <c r="IIU24" s="65"/>
      <c r="IIV24" s="65"/>
      <c r="IIW24" s="65"/>
      <c r="IIX24" s="65"/>
      <c r="IIY24" s="65"/>
      <c r="IIZ24" s="65"/>
      <c r="IJA24" s="65"/>
      <c r="IJB24" s="65"/>
      <c r="IJC24" s="65"/>
      <c r="IJD24" s="65"/>
      <c r="IJE24" s="65"/>
      <c r="IJF24" s="65"/>
      <c r="IJG24" s="65"/>
      <c r="IJH24" s="65"/>
      <c r="IJI24" s="65"/>
      <c r="IJJ24" s="65"/>
      <c r="IJK24" s="65"/>
      <c r="IJL24" s="65"/>
      <c r="IJM24" s="65"/>
      <c r="IJN24" s="65"/>
      <c r="IJO24" s="65"/>
      <c r="IJP24" s="65"/>
      <c r="IJQ24" s="65"/>
      <c r="IJR24" s="65"/>
      <c r="IJS24" s="65"/>
      <c r="IJT24" s="65"/>
      <c r="IJU24" s="65"/>
      <c r="IJV24" s="65"/>
      <c r="IJW24" s="65"/>
      <c r="IJX24" s="65"/>
      <c r="IJY24" s="65"/>
      <c r="IJZ24" s="65"/>
      <c r="IKA24" s="65"/>
      <c r="IKB24" s="65"/>
      <c r="IKC24" s="65"/>
      <c r="IKD24" s="65"/>
      <c r="IKE24" s="65"/>
      <c r="IKF24" s="65"/>
      <c r="IKG24" s="65"/>
      <c r="IKH24" s="65"/>
      <c r="IKI24" s="65"/>
      <c r="IKJ24" s="65"/>
      <c r="IKK24" s="65"/>
      <c r="IKL24" s="65"/>
      <c r="IKM24" s="65"/>
      <c r="IKN24" s="65"/>
      <c r="IKO24" s="65"/>
      <c r="IKP24" s="65"/>
      <c r="IKQ24" s="65"/>
      <c r="IKR24" s="65"/>
      <c r="IKS24" s="65"/>
      <c r="IKT24" s="65"/>
      <c r="IKU24" s="65"/>
      <c r="IKV24" s="65"/>
      <c r="IKW24" s="65"/>
      <c r="IKX24" s="65"/>
      <c r="IKY24" s="65"/>
      <c r="IKZ24" s="65"/>
      <c r="ILA24" s="65"/>
      <c r="ILB24" s="65"/>
      <c r="ILC24" s="65"/>
      <c r="ILD24" s="65"/>
      <c r="ILE24" s="65"/>
      <c r="ILF24" s="65"/>
      <c r="ILG24" s="65"/>
      <c r="ILH24" s="65"/>
      <c r="ILI24" s="65"/>
      <c r="ILJ24" s="65"/>
      <c r="ILK24" s="65"/>
      <c r="ILL24" s="65"/>
      <c r="ILM24" s="65"/>
      <c r="ILN24" s="65"/>
      <c r="ILO24" s="65"/>
      <c r="ILP24" s="65"/>
      <c r="ILQ24" s="65"/>
      <c r="ILR24" s="65"/>
      <c r="ILS24" s="65"/>
      <c r="ILT24" s="65"/>
      <c r="ILU24" s="65"/>
      <c r="ILV24" s="65"/>
      <c r="ILW24" s="65"/>
      <c r="ILX24" s="65"/>
      <c r="ILY24" s="65"/>
      <c r="ILZ24" s="65"/>
      <c r="IMA24" s="65"/>
      <c r="IMB24" s="65"/>
      <c r="IMC24" s="65"/>
      <c r="IMD24" s="65"/>
      <c r="IME24" s="65"/>
      <c r="IMF24" s="65"/>
      <c r="IMG24" s="65"/>
      <c r="IMH24" s="65"/>
      <c r="IMI24" s="65"/>
      <c r="IMJ24" s="65"/>
      <c r="IMK24" s="65"/>
      <c r="IML24" s="65"/>
      <c r="IMM24" s="65"/>
      <c r="IMN24" s="65"/>
      <c r="IMO24" s="65"/>
      <c r="IMP24" s="65"/>
      <c r="IMQ24" s="65"/>
      <c r="IMR24" s="65"/>
      <c r="IMS24" s="65"/>
      <c r="IMT24" s="65"/>
      <c r="IMU24" s="65"/>
      <c r="IMV24" s="65"/>
      <c r="IMW24" s="65"/>
      <c r="IMX24" s="65"/>
      <c r="IMY24" s="65"/>
      <c r="IMZ24" s="65"/>
      <c r="INA24" s="65"/>
      <c r="INB24" s="65"/>
      <c r="INC24" s="65"/>
      <c r="IND24" s="65"/>
      <c r="INE24" s="65"/>
      <c r="INF24" s="65"/>
      <c r="ING24" s="65"/>
      <c r="INH24" s="65"/>
      <c r="INI24" s="65"/>
      <c r="INJ24" s="65"/>
      <c r="INK24" s="65"/>
      <c r="INL24" s="65"/>
      <c r="INM24" s="65"/>
      <c r="INN24" s="65"/>
      <c r="INO24" s="65"/>
      <c r="INP24" s="65"/>
      <c r="INQ24" s="65"/>
      <c r="INR24" s="65"/>
      <c r="INS24" s="65"/>
      <c r="INT24" s="65"/>
      <c r="INU24" s="65"/>
      <c r="INV24" s="65"/>
      <c r="INW24" s="65"/>
      <c r="INX24" s="65"/>
      <c r="INY24" s="65"/>
      <c r="INZ24" s="65"/>
      <c r="IOA24" s="65"/>
      <c r="IOB24" s="65"/>
      <c r="IOC24" s="65"/>
      <c r="IOD24" s="65"/>
      <c r="IOE24" s="65"/>
      <c r="IOF24" s="65"/>
      <c r="IOG24" s="65"/>
      <c r="IOH24" s="65"/>
      <c r="IOI24" s="65"/>
      <c r="IOJ24" s="65"/>
      <c r="IOK24" s="65"/>
      <c r="IOL24" s="65"/>
      <c r="IOM24" s="65"/>
      <c r="ION24" s="65"/>
      <c r="IOO24" s="65"/>
      <c r="IOP24" s="65"/>
      <c r="IOQ24" s="65"/>
      <c r="IOR24" s="65"/>
      <c r="IOS24" s="65"/>
      <c r="IOT24" s="65"/>
      <c r="IOU24" s="65"/>
      <c r="IOV24" s="65"/>
      <c r="IOW24" s="65"/>
      <c r="IOX24" s="65"/>
      <c r="IOY24" s="65"/>
      <c r="IOZ24" s="65"/>
      <c r="IPA24" s="65"/>
      <c r="IPB24" s="65"/>
      <c r="IPC24" s="65"/>
      <c r="IPD24" s="65"/>
      <c r="IPE24" s="65"/>
      <c r="IPF24" s="65"/>
      <c r="IPG24" s="65"/>
      <c r="IPH24" s="65"/>
      <c r="IPI24" s="65"/>
      <c r="IPJ24" s="65"/>
      <c r="IPK24" s="65"/>
      <c r="IPL24" s="65"/>
      <c r="IPM24" s="65"/>
      <c r="IPN24" s="65"/>
      <c r="IPO24" s="65"/>
      <c r="IPP24" s="65"/>
      <c r="IPQ24" s="65"/>
      <c r="IPR24" s="65"/>
      <c r="IPS24" s="65"/>
      <c r="IPT24" s="65"/>
      <c r="IPU24" s="65"/>
      <c r="IPV24" s="65"/>
      <c r="IPW24" s="65"/>
      <c r="IPX24" s="65"/>
      <c r="IPY24" s="65"/>
      <c r="IPZ24" s="65"/>
      <c r="IQA24" s="65"/>
      <c r="IQB24" s="65"/>
      <c r="IQC24" s="65"/>
      <c r="IQD24" s="65"/>
      <c r="IQE24" s="65"/>
      <c r="IQF24" s="65"/>
      <c r="IQG24" s="65"/>
      <c r="IQH24" s="65"/>
      <c r="IQI24" s="65"/>
      <c r="IQJ24" s="65"/>
      <c r="IQK24" s="65"/>
      <c r="IQL24" s="65"/>
      <c r="IQM24" s="65"/>
      <c r="IQN24" s="65"/>
      <c r="IQO24" s="65"/>
      <c r="IQP24" s="65"/>
      <c r="IQQ24" s="65"/>
      <c r="IQR24" s="65"/>
      <c r="IQS24" s="65"/>
      <c r="IQT24" s="65"/>
      <c r="IQU24" s="65"/>
      <c r="IQV24" s="65"/>
      <c r="IQW24" s="65"/>
      <c r="IQX24" s="65"/>
      <c r="IQY24" s="65"/>
      <c r="IQZ24" s="65"/>
      <c r="IRA24" s="65"/>
      <c r="IRB24" s="65"/>
      <c r="IRC24" s="65"/>
      <c r="IRD24" s="65"/>
      <c r="IRE24" s="65"/>
      <c r="IRF24" s="65"/>
      <c r="IRG24" s="65"/>
      <c r="IRH24" s="65"/>
      <c r="IRI24" s="65"/>
      <c r="IRJ24" s="65"/>
      <c r="IRK24" s="65"/>
      <c r="IRL24" s="65"/>
      <c r="IRM24" s="65"/>
      <c r="IRN24" s="65"/>
      <c r="IRO24" s="65"/>
      <c r="IRP24" s="65"/>
      <c r="IRQ24" s="65"/>
      <c r="IRR24" s="65"/>
      <c r="IRS24" s="65"/>
      <c r="IRT24" s="65"/>
      <c r="IRU24" s="65"/>
      <c r="IRV24" s="65"/>
      <c r="IRW24" s="65"/>
      <c r="IRX24" s="65"/>
      <c r="IRY24" s="65"/>
      <c r="IRZ24" s="65"/>
      <c r="ISA24" s="65"/>
      <c r="ISB24" s="65"/>
      <c r="ISC24" s="65"/>
      <c r="ISD24" s="65"/>
      <c r="ISE24" s="65"/>
      <c r="ISF24" s="65"/>
      <c r="ISG24" s="65"/>
      <c r="ISH24" s="65"/>
      <c r="ISI24" s="65"/>
      <c r="ISJ24" s="65"/>
      <c r="ISK24" s="65"/>
      <c r="ISL24" s="65"/>
      <c r="ISM24" s="65"/>
      <c r="ISN24" s="65"/>
      <c r="ISO24" s="65"/>
      <c r="ISP24" s="65"/>
      <c r="ISQ24" s="65"/>
      <c r="ISR24" s="65"/>
      <c r="ISS24" s="65"/>
      <c r="IST24" s="65"/>
      <c r="ISU24" s="65"/>
      <c r="ISV24" s="65"/>
      <c r="ISW24" s="65"/>
      <c r="ISX24" s="65"/>
      <c r="ISY24" s="65"/>
      <c r="ISZ24" s="65"/>
      <c r="ITA24" s="65"/>
      <c r="ITB24" s="65"/>
      <c r="ITC24" s="65"/>
      <c r="ITD24" s="65"/>
      <c r="ITE24" s="65"/>
      <c r="ITF24" s="65"/>
      <c r="ITG24" s="65"/>
      <c r="ITH24" s="65"/>
      <c r="ITI24" s="65"/>
      <c r="ITJ24" s="65"/>
      <c r="ITK24" s="65"/>
      <c r="ITL24" s="65"/>
      <c r="ITM24" s="65"/>
      <c r="ITN24" s="65"/>
      <c r="ITO24" s="65"/>
      <c r="ITP24" s="65"/>
      <c r="ITQ24" s="65"/>
      <c r="ITR24" s="65"/>
      <c r="ITS24" s="65"/>
      <c r="ITT24" s="65"/>
      <c r="ITU24" s="65"/>
      <c r="ITV24" s="65"/>
      <c r="ITW24" s="65"/>
      <c r="ITX24" s="65"/>
      <c r="ITY24" s="65"/>
      <c r="ITZ24" s="65"/>
      <c r="IUA24" s="65"/>
      <c r="IUB24" s="65"/>
      <c r="IUC24" s="65"/>
      <c r="IUD24" s="65"/>
      <c r="IUE24" s="65"/>
      <c r="IUF24" s="65"/>
      <c r="IUG24" s="65"/>
      <c r="IUH24" s="65"/>
      <c r="IUI24" s="65"/>
      <c r="IUJ24" s="65"/>
      <c r="IUK24" s="65"/>
      <c r="IUL24" s="65"/>
      <c r="IUM24" s="65"/>
      <c r="IUN24" s="65"/>
      <c r="IUO24" s="65"/>
      <c r="IUP24" s="65"/>
      <c r="IUQ24" s="65"/>
      <c r="IUR24" s="65"/>
      <c r="IUS24" s="65"/>
      <c r="IUT24" s="65"/>
      <c r="IUU24" s="65"/>
      <c r="IUV24" s="65"/>
      <c r="IUW24" s="65"/>
      <c r="IUX24" s="65"/>
      <c r="IUY24" s="65"/>
      <c r="IUZ24" s="65"/>
      <c r="IVA24" s="65"/>
      <c r="IVB24" s="65"/>
      <c r="IVC24" s="65"/>
      <c r="IVD24" s="65"/>
      <c r="IVE24" s="65"/>
      <c r="IVF24" s="65"/>
      <c r="IVG24" s="65"/>
      <c r="IVH24" s="65"/>
      <c r="IVI24" s="65"/>
      <c r="IVJ24" s="65"/>
      <c r="IVK24" s="65"/>
      <c r="IVL24" s="65"/>
      <c r="IVM24" s="65"/>
      <c r="IVN24" s="65"/>
      <c r="IVO24" s="65"/>
      <c r="IVP24" s="65"/>
      <c r="IVQ24" s="65"/>
      <c r="IVR24" s="65"/>
      <c r="IVS24" s="65"/>
      <c r="IVT24" s="65"/>
      <c r="IVU24" s="65"/>
      <c r="IVV24" s="65"/>
      <c r="IVW24" s="65"/>
      <c r="IVX24" s="65"/>
      <c r="IVY24" s="65"/>
      <c r="IVZ24" s="65"/>
      <c r="IWA24" s="65"/>
      <c r="IWB24" s="65"/>
      <c r="IWC24" s="65"/>
      <c r="IWD24" s="65"/>
      <c r="IWE24" s="65"/>
      <c r="IWF24" s="65"/>
      <c r="IWG24" s="65"/>
      <c r="IWH24" s="65"/>
      <c r="IWI24" s="65"/>
      <c r="IWJ24" s="65"/>
      <c r="IWK24" s="65"/>
      <c r="IWL24" s="65"/>
      <c r="IWM24" s="65"/>
      <c r="IWN24" s="65"/>
      <c r="IWO24" s="65"/>
      <c r="IWP24" s="65"/>
      <c r="IWQ24" s="65"/>
      <c r="IWR24" s="65"/>
      <c r="IWS24" s="65"/>
      <c r="IWT24" s="65"/>
      <c r="IWU24" s="65"/>
      <c r="IWV24" s="65"/>
      <c r="IWW24" s="65"/>
      <c r="IWX24" s="65"/>
      <c r="IWY24" s="65"/>
      <c r="IWZ24" s="65"/>
      <c r="IXA24" s="65"/>
      <c r="IXB24" s="65"/>
      <c r="IXC24" s="65"/>
      <c r="IXD24" s="65"/>
      <c r="IXE24" s="65"/>
      <c r="IXF24" s="65"/>
      <c r="IXG24" s="65"/>
      <c r="IXH24" s="65"/>
      <c r="IXI24" s="65"/>
      <c r="IXJ24" s="65"/>
      <c r="IXK24" s="65"/>
      <c r="IXL24" s="65"/>
      <c r="IXM24" s="65"/>
      <c r="IXN24" s="65"/>
      <c r="IXO24" s="65"/>
      <c r="IXP24" s="65"/>
      <c r="IXQ24" s="65"/>
      <c r="IXR24" s="65"/>
      <c r="IXS24" s="65"/>
      <c r="IXT24" s="65"/>
      <c r="IXU24" s="65"/>
      <c r="IXV24" s="65"/>
      <c r="IXW24" s="65"/>
      <c r="IXX24" s="65"/>
      <c r="IXY24" s="65"/>
      <c r="IXZ24" s="65"/>
      <c r="IYA24" s="65"/>
      <c r="IYB24" s="65"/>
      <c r="IYC24" s="65"/>
      <c r="IYD24" s="65"/>
      <c r="IYE24" s="65"/>
      <c r="IYF24" s="65"/>
      <c r="IYG24" s="65"/>
      <c r="IYH24" s="65"/>
      <c r="IYI24" s="65"/>
      <c r="IYJ24" s="65"/>
      <c r="IYK24" s="65"/>
      <c r="IYL24" s="65"/>
      <c r="IYM24" s="65"/>
      <c r="IYN24" s="65"/>
      <c r="IYO24" s="65"/>
      <c r="IYP24" s="65"/>
      <c r="IYQ24" s="65"/>
      <c r="IYR24" s="65"/>
      <c r="IYS24" s="65"/>
      <c r="IYT24" s="65"/>
      <c r="IYU24" s="65"/>
      <c r="IYV24" s="65"/>
      <c r="IYW24" s="65"/>
      <c r="IYX24" s="65"/>
      <c r="IYY24" s="65"/>
      <c r="IYZ24" s="65"/>
      <c r="IZA24" s="65"/>
      <c r="IZB24" s="65"/>
      <c r="IZC24" s="65"/>
      <c r="IZD24" s="65"/>
      <c r="IZE24" s="65"/>
      <c r="IZF24" s="65"/>
      <c r="IZG24" s="65"/>
      <c r="IZH24" s="65"/>
      <c r="IZI24" s="65"/>
      <c r="IZJ24" s="65"/>
      <c r="IZK24" s="65"/>
      <c r="IZL24" s="65"/>
      <c r="IZM24" s="65"/>
      <c r="IZN24" s="65"/>
      <c r="IZO24" s="65"/>
      <c r="IZP24" s="65"/>
      <c r="IZQ24" s="65"/>
      <c r="IZR24" s="65"/>
      <c r="IZS24" s="65"/>
      <c r="IZT24" s="65"/>
      <c r="IZU24" s="65"/>
      <c r="IZV24" s="65"/>
      <c r="IZW24" s="65"/>
      <c r="IZX24" s="65"/>
      <c r="IZY24" s="65"/>
      <c r="IZZ24" s="65"/>
      <c r="JAA24" s="65"/>
      <c r="JAB24" s="65"/>
      <c r="JAC24" s="65"/>
      <c r="JAD24" s="65"/>
      <c r="JAE24" s="65"/>
      <c r="JAF24" s="65"/>
      <c r="JAG24" s="65"/>
      <c r="JAH24" s="65"/>
      <c r="JAI24" s="65"/>
      <c r="JAJ24" s="65"/>
      <c r="JAK24" s="65"/>
      <c r="JAL24" s="65"/>
      <c r="JAM24" s="65"/>
      <c r="JAN24" s="65"/>
      <c r="JAO24" s="65"/>
      <c r="JAP24" s="65"/>
      <c r="JAQ24" s="65"/>
      <c r="JAR24" s="65"/>
      <c r="JAS24" s="65"/>
      <c r="JAT24" s="65"/>
      <c r="JAU24" s="65"/>
      <c r="JAV24" s="65"/>
      <c r="JAW24" s="65"/>
      <c r="JAX24" s="65"/>
      <c r="JAY24" s="65"/>
      <c r="JAZ24" s="65"/>
      <c r="JBA24" s="65"/>
      <c r="JBB24" s="65"/>
      <c r="JBC24" s="65"/>
      <c r="JBD24" s="65"/>
      <c r="JBE24" s="65"/>
      <c r="JBF24" s="65"/>
      <c r="JBG24" s="65"/>
      <c r="JBH24" s="65"/>
      <c r="JBI24" s="65"/>
      <c r="JBJ24" s="65"/>
      <c r="JBK24" s="65"/>
      <c r="JBL24" s="65"/>
      <c r="JBM24" s="65"/>
      <c r="JBN24" s="65"/>
      <c r="JBO24" s="65"/>
      <c r="JBP24" s="65"/>
      <c r="JBQ24" s="65"/>
      <c r="JBR24" s="65"/>
      <c r="JBS24" s="65"/>
      <c r="JBT24" s="65"/>
      <c r="JBU24" s="65"/>
      <c r="JBV24" s="65"/>
      <c r="JBW24" s="65"/>
      <c r="JBX24" s="65"/>
      <c r="JBY24" s="65"/>
      <c r="JBZ24" s="65"/>
      <c r="JCA24" s="65"/>
      <c r="JCB24" s="65"/>
      <c r="JCC24" s="65"/>
      <c r="JCD24" s="65"/>
      <c r="JCE24" s="65"/>
      <c r="JCF24" s="65"/>
      <c r="JCG24" s="65"/>
      <c r="JCH24" s="65"/>
      <c r="JCI24" s="65"/>
      <c r="JCJ24" s="65"/>
      <c r="JCK24" s="65"/>
      <c r="JCL24" s="65"/>
      <c r="JCM24" s="65"/>
      <c r="JCN24" s="65"/>
      <c r="JCO24" s="65"/>
      <c r="JCP24" s="65"/>
      <c r="JCQ24" s="65"/>
      <c r="JCR24" s="65"/>
      <c r="JCS24" s="65"/>
      <c r="JCT24" s="65"/>
      <c r="JCU24" s="65"/>
      <c r="JCV24" s="65"/>
      <c r="JCW24" s="65"/>
      <c r="JCX24" s="65"/>
      <c r="JCY24" s="65"/>
      <c r="JCZ24" s="65"/>
      <c r="JDA24" s="65"/>
      <c r="JDB24" s="65"/>
      <c r="JDC24" s="65"/>
      <c r="JDD24" s="65"/>
      <c r="JDE24" s="65"/>
      <c r="JDF24" s="65"/>
      <c r="JDG24" s="65"/>
      <c r="JDH24" s="65"/>
      <c r="JDI24" s="65"/>
      <c r="JDJ24" s="65"/>
      <c r="JDK24" s="65"/>
      <c r="JDL24" s="65"/>
      <c r="JDM24" s="65"/>
      <c r="JDN24" s="65"/>
      <c r="JDO24" s="65"/>
      <c r="JDP24" s="65"/>
      <c r="JDQ24" s="65"/>
      <c r="JDR24" s="65"/>
      <c r="JDS24" s="65"/>
      <c r="JDT24" s="65"/>
      <c r="JDU24" s="65"/>
      <c r="JDV24" s="65"/>
      <c r="JDW24" s="65"/>
      <c r="JDX24" s="65"/>
      <c r="JDY24" s="65"/>
      <c r="JDZ24" s="65"/>
      <c r="JEA24" s="65"/>
      <c r="JEB24" s="65"/>
      <c r="JEC24" s="65"/>
      <c r="JED24" s="65"/>
      <c r="JEE24" s="65"/>
      <c r="JEF24" s="65"/>
      <c r="JEG24" s="65"/>
      <c r="JEH24" s="65"/>
      <c r="JEI24" s="65"/>
      <c r="JEJ24" s="65"/>
      <c r="JEK24" s="65"/>
      <c r="JEL24" s="65"/>
      <c r="JEM24" s="65"/>
      <c r="JEN24" s="65"/>
      <c r="JEO24" s="65"/>
      <c r="JEP24" s="65"/>
      <c r="JEQ24" s="65"/>
      <c r="JER24" s="65"/>
      <c r="JES24" s="65"/>
      <c r="JET24" s="65"/>
      <c r="JEU24" s="65"/>
      <c r="JEV24" s="65"/>
      <c r="JEW24" s="65"/>
      <c r="JEX24" s="65"/>
      <c r="JEY24" s="65"/>
      <c r="JEZ24" s="65"/>
      <c r="JFA24" s="65"/>
      <c r="JFB24" s="65"/>
      <c r="JFC24" s="65"/>
      <c r="JFD24" s="65"/>
      <c r="JFE24" s="65"/>
      <c r="JFF24" s="65"/>
      <c r="JFG24" s="65"/>
      <c r="JFH24" s="65"/>
      <c r="JFI24" s="65"/>
      <c r="JFJ24" s="65"/>
      <c r="JFK24" s="65"/>
      <c r="JFL24" s="65"/>
      <c r="JFM24" s="65"/>
      <c r="JFN24" s="65"/>
      <c r="JFO24" s="65"/>
      <c r="JFP24" s="65"/>
      <c r="JFQ24" s="65"/>
      <c r="JFR24" s="65"/>
      <c r="JFS24" s="65"/>
      <c r="JFT24" s="65"/>
      <c r="JFU24" s="65"/>
      <c r="JFV24" s="65"/>
      <c r="JFW24" s="65"/>
      <c r="JFX24" s="65"/>
      <c r="JFY24" s="65"/>
      <c r="JFZ24" s="65"/>
      <c r="JGA24" s="65"/>
      <c r="JGB24" s="65"/>
      <c r="JGC24" s="65"/>
      <c r="JGD24" s="65"/>
      <c r="JGE24" s="65"/>
      <c r="JGF24" s="65"/>
      <c r="JGG24" s="65"/>
      <c r="JGH24" s="65"/>
      <c r="JGI24" s="65"/>
      <c r="JGJ24" s="65"/>
      <c r="JGK24" s="65"/>
      <c r="JGL24" s="65"/>
      <c r="JGM24" s="65"/>
      <c r="JGN24" s="65"/>
      <c r="JGO24" s="65"/>
      <c r="JGP24" s="65"/>
      <c r="JGQ24" s="65"/>
      <c r="JGR24" s="65"/>
      <c r="JGS24" s="65"/>
      <c r="JGT24" s="65"/>
      <c r="JGU24" s="65"/>
      <c r="JGV24" s="65"/>
      <c r="JGW24" s="65"/>
      <c r="JGX24" s="65"/>
      <c r="JGY24" s="65"/>
      <c r="JGZ24" s="65"/>
      <c r="JHA24" s="65"/>
      <c r="JHB24" s="65"/>
      <c r="JHC24" s="65"/>
      <c r="JHD24" s="65"/>
      <c r="JHE24" s="65"/>
      <c r="JHF24" s="65"/>
      <c r="JHG24" s="65"/>
      <c r="JHH24" s="65"/>
      <c r="JHI24" s="65"/>
      <c r="JHJ24" s="65"/>
      <c r="JHK24" s="65"/>
      <c r="JHL24" s="65"/>
      <c r="JHM24" s="65"/>
      <c r="JHN24" s="65"/>
      <c r="JHO24" s="65"/>
      <c r="JHP24" s="65"/>
      <c r="JHQ24" s="65"/>
      <c r="JHR24" s="65"/>
      <c r="JHS24" s="65"/>
      <c r="JHT24" s="65"/>
      <c r="JHU24" s="65"/>
      <c r="JHV24" s="65"/>
      <c r="JHW24" s="65"/>
      <c r="JHX24" s="65"/>
      <c r="JHY24" s="65"/>
      <c r="JHZ24" s="65"/>
      <c r="JIA24" s="65"/>
      <c r="JIB24" s="65"/>
      <c r="JIC24" s="65"/>
      <c r="JID24" s="65"/>
      <c r="JIE24" s="65"/>
      <c r="JIF24" s="65"/>
      <c r="JIG24" s="65"/>
      <c r="JIH24" s="65"/>
      <c r="JII24" s="65"/>
      <c r="JIJ24" s="65"/>
      <c r="JIK24" s="65"/>
      <c r="JIL24" s="65"/>
      <c r="JIM24" s="65"/>
      <c r="JIN24" s="65"/>
      <c r="JIO24" s="65"/>
      <c r="JIP24" s="65"/>
      <c r="JIQ24" s="65"/>
      <c r="JIR24" s="65"/>
      <c r="JIS24" s="65"/>
      <c r="JIT24" s="65"/>
      <c r="JIU24" s="65"/>
      <c r="JIV24" s="65"/>
      <c r="JIW24" s="65"/>
      <c r="JIX24" s="65"/>
      <c r="JIY24" s="65"/>
      <c r="JIZ24" s="65"/>
      <c r="JJA24" s="65"/>
      <c r="JJB24" s="65"/>
      <c r="JJC24" s="65"/>
      <c r="JJD24" s="65"/>
      <c r="JJE24" s="65"/>
      <c r="JJF24" s="65"/>
      <c r="JJG24" s="65"/>
      <c r="JJH24" s="65"/>
      <c r="JJI24" s="65"/>
      <c r="JJJ24" s="65"/>
      <c r="JJK24" s="65"/>
      <c r="JJL24" s="65"/>
      <c r="JJM24" s="65"/>
      <c r="JJN24" s="65"/>
      <c r="JJO24" s="65"/>
      <c r="JJP24" s="65"/>
      <c r="JJQ24" s="65"/>
      <c r="JJR24" s="65"/>
      <c r="JJS24" s="65"/>
      <c r="JJT24" s="65"/>
      <c r="JJU24" s="65"/>
      <c r="JJV24" s="65"/>
      <c r="JJW24" s="65"/>
      <c r="JJX24" s="65"/>
      <c r="JJY24" s="65"/>
      <c r="JJZ24" s="65"/>
      <c r="JKA24" s="65"/>
      <c r="JKB24" s="65"/>
      <c r="JKC24" s="65"/>
      <c r="JKD24" s="65"/>
      <c r="JKE24" s="65"/>
      <c r="JKF24" s="65"/>
      <c r="JKG24" s="65"/>
      <c r="JKH24" s="65"/>
      <c r="JKI24" s="65"/>
      <c r="JKJ24" s="65"/>
      <c r="JKK24" s="65"/>
      <c r="JKL24" s="65"/>
      <c r="JKM24" s="65"/>
      <c r="JKN24" s="65"/>
      <c r="JKO24" s="65"/>
      <c r="JKP24" s="65"/>
      <c r="JKQ24" s="65"/>
      <c r="JKR24" s="65"/>
      <c r="JKS24" s="65"/>
      <c r="JKT24" s="65"/>
      <c r="JKU24" s="65"/>
      <c r="JKV24" s="65"/>
      <c r="JKW24" s="65"/>
      <c r="JKX24" s="65"/>
      <c r="JKY24" s="65"/>
      <c r="JKZ24" s="65"/>
      <c r="JLA24" s="65"/>
      <c r="JLB24" s="65"/>
      <c r="JLC24" s="65"/>
      <c r="JLD24" s="65"/>
      <c r="JLE24" s="65"/>
      <c r="JLF24" s="65"/>
      <c r="JLG24" s="65"/>
      <c r="JLH24" s="65"/>
      <c r="JLI24" s="65"/>
      <c r="JLJ24" s="65"/>
      <c r="JLK24" s="65"/>
      <c r="JLL24" s="65"/>
      <c r="JLM24" s="65"/>
      <c r="JLN24" s="65"/>
      <c r="JLO24" s="65"/>
      <c r="JLP24" s="65"/>
      <c r="JLQ24" s="65"/>
      <c r="JLR24" s="65"/>
      <c r="JLS24" s="65"/>
      <c r="JLT24" s="65"/>
      <c r="JLU24" s="65"/>
      <c r="JLV24" s="65"/>
      <c r="JLW24" s="65"/>
      <c r="JLX24" s="65"/>
      <c r="JLY24" s="65"/>
      <c r="JLZ24" s="65"/>
      <c r="JMA24" s="65"/>
      <c r="JMB24" s="65"/>
      <c r="JMC24" s="65"/>
      <c r="JMD24" s="65"/>
      <c r="JME24" s="65"/>
      <c r="JMF24" s="65"/>
      <c r="JMG24" s="65"/>
      <c r="JMH24" s="65"/>
      <c r="JMI24" s="65"/>
      <c r="JMJ24" s="65"/>
      <c r="JMK24" s="65"/>
      <c r="JML24" s="65"/>
      <c r="JMM24" s="65"/>
      <c r="JMN24" s="65"/>
      <c r="JMO24" s="65"/>
      <c r="JMP24" s="65"/>
      <c r="JMQ24" s="65"/>
      <c r="JMR24" s="65"/>
      <c r="JMS24" s="65"/>
      <c r="JMT24" s="65"/>
      <c r="JMU24" s="65"/>
      <c r="JMV24" s="65"/>
      <c r="JMW24" s="65"/>
      <c r="JMX24" s="65"/>
      <c r="JMY24" s="65"/>
      <c r="JMZ24" s="65"/>
      <c r="JNA24" s="65"/>
      <c r="JNB24" s="65"/>
      <c r="JNC24" s="65"/>
      <c r="JND24" s="65"/>
      <c r="JNE24" s="65"/>
      <c r="JNF24" s="65"/>
      <c r="JNG24" s="65"/>
      <c r="JNH24" s="65"/>
      <c r="JNI24" s="65"/>
      <c r="JNJ24" s="65"/>
      <c r="JNK24" s="65"/>
      <c r="JNL24" s="65"/>
      <c r="JNM24" s="65"/>
      <c r="JNN24" s="65"/>
      <c r="JNO24" s="65"/>
      <c r="JNP24" s="65"/>
      <c r="JNQ24" s="65"/>
      <c r="JNR24" s="65"/>
      <c r="JNS24" s="65"/>
      <c r="JNT24" s="65"/>
      <c r="JNU24" s="65"/>
      <c r="JNV24" s="65"/>
      <c r="JNW24" s="65"/>
      <c r="JNX24" s="65"/>
      <c r="JNY24" s="65"/>
      <c r="JNZ24" s="65"/>
      <c r="JOA24" s="65"/>
      <c r="JOB24" s="65"/>
      <c r="JOC24" s="65"/>
      <c r="JOD24" s="65"/>
      <c r="JOE24" s="65"/>
      <c r="JOF24" s="65"/>
      <c r="JOG24" s="65"/>
      <c r="JOH24" s="65"/>
      <c r="JOI24" s="65"/>
      <c r="JOJ24" s="65"/>
      <c r="JOK24" s="65"/>
      <c r="JOL24" s="65"/>
      <c r="JOM24" s="65"/>
      <c r="JON24" s="65"/>
      <c r="JOO24" s="65"/>
      <c r="JOP24" s="65"/>
      <c r="JOQ24" s="65"/>
      <c r="JOR24" s="65"/>
      <c r="JOS24" s="65"/>
      <c r="JOT24" s="65"/>
      <c r="JOU24" s="65"/>
      <c r="JOV24" s="65"/>
      <c r="JOW24" s="65"/>
      <c r="JOX24" s="65"/>
      <c r="JOY24" s="65"/>
      <c r="JOZ24" s="65"/>
      <c r="JPA24" s="65"/>
      <c r="JPB24" s="65"/>
      <c r="JPC24" s="65"/>
      <c r="JPD24" s="65"/>
      <c r="JPE24" s="65"/>
      <c r="JPF24" s="65"/>
      <c r="JPG24" s="65"/>
      <c r="JPH24" s="65"/>
      <c r="JPI24" s="65"/>
      <c r="JPJ24" s="65"/>
      <c r="JPK24" s="65"/>
      <c r="JPL24" s="65"/>
      <c r="JPM24" s="65"/>
      <c r="JPN24" s="65"/>
      <c r="JPO24" s="65"/>
      <c r="JPP24" s="65"/>
      <c r="JPQ24" s="65"/>
      <c r="JPR24" s="65"/>
      <c r="JPS24" s="65"/>
      <c r="JPT24" s="65"/>
      <c r="JPU24" s="65"/>
      <c r="JPV24" s="65"/>
      <c r="JPW24" s="65"/>
      <c r="JPX24" s="65"/>
      <c r="JPY24" s="65"/>
      <c r="JPZ24" s="65"/>
      <c r="JQA24" s="65"/>
      <c r="JQB24" s="65"/>
      <c r="JQC24" s="65"/>
      <c r="JQD24" s="65"/>
      <c r="JQE24" s="65"/>
      <c r="JQF24" s="65"/>
      <c r="JQG24" s="65"/>
      <c r="JQH24" s="65"/>
      <c r="JQI24" s="65"/>
      <c r="JQJ24" s="65"/>
      <c r="JQK24" s="65"/>
      <c r="JQL24" s="65"/>
      <c r="JQM24" s="65"/>
      <c r="JQN24" s="65"/>
      <c r="JQO24" s="65"/>
      <c r="JQP24" s="65"/>
      <c r="JQQ24" s="65"/>
      <c r="JQR24" s="65"/>
      <c r="JQS24" s="65"/>
      <c r="JQT24" s="65"/>
      <c r="JQU24" s="65"/>
      <c r="JQV24" s="65"/>
      <c r="JQW24" s="65"/>
      <c r="JQX24" s="65"/>
      <c r="JQY24" s="65"/>
      <c r="JQZ24" s="65"/>
      <c r="JRA24" s="65"/>
      <c r="JRB24" s="65"/>
      <c r="JRC24" s="65"/>
      <c r="JRD24" s="65"/>
      <c r="JRE24" s="65"/>
      <c r="JRF24" s="65"/>
      <c r="JRG24" s="65"/>
      <c r="JRH24" s="65"/>
      <c r="JRI24" s="65"/>
      <c r="JRJ24" s="65"/>
      <c r="JRK24" s="65"/>
      <c r="JRL24" s="65"/>
      <c r="JRM24" s="65"/>
      <c r="JRN24" s="65"/>
      <c r="JRO24" s="65"/>
      <c r="JRP24" s="65"/>
      <c r="JRQ24" s="65"/>
      <c r="JRR24" s="65"/>
      <c r="JRS24" s="65"/>
      <c r="JRT24" s="65"/>
      <c r="JRU24" s="65"/>
      <c r="JRV24" s="65"/>
      <c r="JRW24" s="65"/>
      <c r="JRX24" s="65"/>
      <c r="JRY24" s="65"/>
      <c r="JRZ24" s="65"/>
      <c r="JSA24" s="65"/>
      <c r="JSB24" s="65"/>
      <c r="JSC24" s="65"/>
      <c r="JSD24" s="65"/>
      <c r="JSE24" s="65"/>
      <c r="JSF24" s="65"/>
      <c r="JSG24" s="65"/>
      <c r="JSH24" s="65"/>
      <c r="JSI24" s="65"/>
      <c r="JSJ24" s="65"/>
      <c r="JSK24" s="65"/>
      <c r="JSL24" s="65"/>
      <c r="JSM24" s="65"/>
      <c r="JSN24" s="65"/>
      <c r="JSO24" s="65"/>
      <c r="JSP24" s="65"/>
      <c r="JSQ24" s="65"/>
      <c r="JSR24" s="65"/>
      <c r="JSS24" s="65"/>
      <c r="JST24" s="65"/>
      <c r="JSU24" s="65"/>
      <c r="JSV24" s="65"/>
      <c r="JSW24" s="65"/>
      <c r="JSX24" s="65"/>
      <c r="JSY24" s="65"/>
      <c r="JSZ24" s="65"/>
      <c r="JTA24" s="65"/>
      <c r="JTB24" s="65"/>
      <c r="JTC24" s="65"/>
      <c r="JTD24" s="65"/>
      <c r="JTE24" s="65"/>
      <c r="JTF24" s="65"/>
      <c r="JTG24" s="65"/>
      <c r="JTH24" s="65"/>
      <c r="JTI24" s="65"/>
      <c r="JTJ24" s="65"/>
      <c r="JTK24" s="65"/>
      <c r="JTL24" s="65"/>
      <c r="JTM24" s="65"/>
      <c r="JTN24" s="65"/>
      <c r="JTO24" s="65"/>
      <c r="JTP24" s="65"/>
      <c r="JTQ24" s="65"/>
      <c r="JTR24" s="65"/>
      <c r="JTS24" s="65"/>
      <c r="JTT24" s="65"/>
      <c r="JTU24" s="65"/>
      <c r="JTV24" s="65"/>
      <c r="JTW24" s="65"/>
      <c r="JTX24" s="65"/>
      <c r="JTY24" s="65"/>
      <c r="JTZ24" s="65"/>
      <c r="JUA24" s="65"/>
      <c r="JUB24" s="65"/>
      <c r="JUC24" s="65"/>
      <c r="JUD24" s="65"/>
      <c r="JUE24" s="65"/>
      <c r="JUF24" s="65"/>
      <c r="JUG24" s="65"/>
      <c r="JUH24" s="65"/>
      <c r="JUI24" s="65"/>
      <c r="JUJ24" s="65"/>
      <c r="JUK24" s="65"/>
      <c r="JUL24" s="65"/>
      <c r="JUM24" s="65"/>
      <c r="JUN24" s="65"/>
      <c r="JUO24" s="65"/>
      <c r="JUP24" s="65"/>
      <c r="JUQ24" s="65"/>
      <c r="JUR24" s="65"/>
      <c r="JUS24" s="65"/>
      <c r="JUT24" s="65"/>
      <c r="JUU24" s="65"/>
      <c r="JUV24" s="65"/>
      <c r="JUW24" s="65"/>
      <c r="JUX24" s="65"/>
      <c r="JUY24" s="65"/>
      <c r="JUZ24" s="65"/>
      <c r="JVA24" s="65"/>
      <c r="JVB24" s="65"/>
      <c r="JVC24" s="65"/>
      <c r="JVD24" s="65"/>
      <c r="JVE24" s="65"/>
      <c r="JVF24" s="65"/>
      <c r="JVG24" s="65"/>
      <c r="JVH24" s="65"/>
      <c r="JVI24" s="65"/>
      <c r="JVJ24" s="65"/>
      <c r="JVK24" s="65"/>
      <c r="JVL24" s="65"/>
      <c r="JVM24" s="65"/>
      <c r="JVN24" s="65"/>
      <c r="JVO24" s="65"/>
      <c r="JVP24" s="65"/>
      <c r="JVQ24" s="65"/>
      <c r="JVR24" s="65"/>
      <c r="JVS24" s="65"/>
      <c r="JVT24" s="65"/>
      <c r="JVU24" s="65"/>
      <c r="JVV24" s="65"/>
      <c r="JVW24" s="65"/>
      <c r="JVX24" s="65"/>
      <c r="JVY24" s="65"/>
      <c r="JVZ24" s="65"/>
      <c r="JWA24" s="65"/>
      <c r="JWB24" s="65"/>
      <c r="JWC24" s="65"/>
      <c r="JWD24" s="65"/>
      <c r="JWE24" s="65"/>
      <c r="JWF24" s="65"/>
      <c r="JWG24" s="65"/>
      <c r="JWH24" s="65"/>
      <c r="JWI24" s="65"/>
      <c r="JWJ24" s="65"/>
      <c r="JWK24" s="65"/>
      <c r="JWL24" s="65"/>
      <c r="JWM24" s="65"/>
      <c r="JWN24" s="65"/>
      <c r="JWO24" s="65"/>
      <c r="JWP24" s="65"/>
      <c r="JWQ24" s="65"/>
      <c r="JWR24" s="65"/>
      <c r="JWS24" s="65"/>
      <c r="JWT24" s="65"/>
      <c r="JWU24" s="65"/>
      <c r="JWV24" s="65"/>
      <c r="JWW24" s="65"/>
      <c r="JWX24" s="65"/>
      <c r="JWY24" s="65"/>
      <c r="JWZ24" s="65"/>
      <c r="JXA24" s="65"/>
      <c r="JXB24" s="65"/>
      <c r="JXC24" s="65"/>
      <c r="JXD24" s="65"/>
      <c r="JXE24" s="65"/>
      <c r="JXF24" s="65"/>
      <c r="JXG24" s="65"/>
      <c r="JXH24" s="65"/>
      <c r="JXI24" s="65"/>
      <c r="JXJ24" s="65"/>
      <c r="JXK24" s="65"/>
      <c r="JXL24" s="65"/>
      <c r="JXM24" s="65"/>
      <c r="JXN24" s="65"/>
      <c r="JXO24" s="65"/>
      <c r="JXP24" s="65"/>
      <c r="JXQ24" s="65"/>
      <c r="JXR24" s="65"/>
      <c r="JXS24" s="65"/>
      <c r="JXT24" s="65"/>
      <c r="JXU24" s="65"/>
      <c r="JXV24" s="65"/>
      <c r="JXW24" s="65"/>
      <c r="JXX24" s="65"/>
      <c r="JXY24" s="65"/>
      <c r="JXZ24" s="65"/>
      <c r="JYA24" s="65"/>
      <c r="JYB24" s="65"/>
      <c r="JYC24" s="65"/>
      <c r="JYD24" s="65"/>
      <c r="JYE24" s="65"/>
      <c r="JYF24" s="65"/>
      <c r="JYG24" s="65"/>
      <c r="JYH24" s="65"/>
      <c r="JYI24" s="65"/>
      <c r="JYJ24" s="65"/>
      <c r="JYK24" s="65"/>
      <c r="JYL24" s="65"/>
      <c r="JYM24" s="65"/>
      <c r="JYN24" s="65"/>
      <c r="JYO24" s="65"/>
      <c r="JYP24" s="65"/>
      <c r="JYQ24" s="65"/>
      <c r="JYR24" s="65"/>
      <c r="JYS24" s="65"/>
      <c r="JYT24" s="65"/>
      <c r="JYU24" s="65"/>
      <c r="JYV24" s="65"/>
      <c r="JYW24" s="65"/>
      <c r="JYX24" s="65"/>
      <c r="JYY24" s="65"/>
      <c r="JYZ24" s="65"/>
      <c r="JZA24" s="65"/>
      <c r="JZB24" s="65"/>
      <c r="JZC24" s="65"/>
      <c r="JZD24" s="65"/>
      <c r="JZE24" s="65"/>
      <c r="JZF24" s="65"/>
      <c r="JZG24" s="65"/>
      <c r="JZH24" s="65"/>
      <c r="JZI24" s="65"/>
      <c r="JZJ24" s="65"/>
      <c r="JZK24" s="65"/>
      <c r="JZL24" s="65"/>
      <c r="JZM24" s="65"/>
      <c r="JZN24" s="65"/>
      <c r="JZO24" s="65"/>
      <c r="JZP24" s="65"/>
      <c r="JZQ24" s="65"/>
      <c r="JZR24" s="65"/>
      <c r="JZS24" s="65"/>
      <c r="JZT24" s="65"/>
      <c r="JZU24" s="65"/>
      <c r="JZV24" s="65"/>
      <c r="JZW24" s="65"/>
      <c r="JZX24" s="65"/>
      <c r="JZY24" s="65"/>
      <c r="JZZ24" s="65"/>
      <c r="KAA24" s="65"/>
      <c r="KAB24" s="65"/>
      <c r="KAC24" s="65"/>
      <c r="KAD24" s="65"/>
      <c r="KAE24" s="65"/>
      <c r="KAF24" s="65"/>
      <c r="KAG24" s="65"/>
      <c r="KAH24" s="65"/>
      <c r="KAI24" s="65"/>
      <c r="KAJ24" s="65"/>
      <c r="KAK24" s="65"/>
      <c r="KAL24" s="65"/>
      <c r="KAM24" s="65"/>
      <c r="KAN24" s="65"/>
      <c r="KAO24" s="65"/>
      <c r="KAP24" s="65"/>
      <c r="KAQ24" s="65"/>
      <c r="KAR24" s="65"/>
      <c r="KAS24" s="65"/>
      <c r="KAT24" s="65"/>
      <c r="KAU24" s="65"/>
      <c r="KAV24" s="65"/>
      <c r="KAW24" s="65"/>
      <c r="KAX24" s="65"/>
      <c r="KAY24" s="65"/>
      <c r="KAZ24" s="65"/>
      <c r="KBA24" s="65"/>
      <c r="KBB24" s="65"/>
      <c r="KBC24" s="65"/>
      <c r="KBD24" s="65"/>
      <c r="KBE24" s="65"/>
      <c r="KBF24" s="65"/>
      <c r="KBG24" s="65"/>
      <c r="KBH24" s="65"/>
      <c r="KBI24" s="65"/>
      <c r="KBJ24" s="65"/>
      <c r="KBK24" s="65"/>
      <c r="KBL24" s="65"/>
      <c r="KBM24" s="65"/>
      <c r="KBN24" s="65"/>
      <c r="KBO24" s="65"/>
      <c r="KBP24" s="65"/>
      <c r="KBQ24" s="65"/>
      <c r="KBR24" s="65"/>
      <c r="KBS24" s="65"/>
      <c r="KBT24" s="65"/>
      <c r="KBU24" s="65"/>
      <c r="KBV24" s="65"/>
      <c r="KBW24" s="65"/>
      <c r="KBX24" s="65"/>
      <c r="KBY24" s="65"/>
      <c r="KBZ24" s="65"/>
      <c r="KCA24" s="65"/>
      <c r="KCB24" s="65"/>
      <c r="KCC24" s="65"/>
      <c r="KCD24" s="65"/>
      <c r="KCE24" s="65"/>
      <c r="KCF24" s="65"/>
      <c r="KCG24" s="65"/>
      <c r="KCH24" s="65"/>
      <c r="KCI24" s="65"/>
      <c r="KCJ24" s="65"/>
      <c r="KCK24" s="65"/>
      <c r="KCL24" s="65"/>
      <c r="KCM24" s="65"/>
      <c r="KCN24" s="65"/>
      <c r="KCO24" s="65"/>
      <c r="KCP24" s="65"/>
      <c r="KCQ24" s="65"/>
      <c r="KCR24" s="65"/>
      <c r="KCS24" s="65"/>
      <c r="KCT24" s="65"/>
      <c r="KCU24" s="65"/>
      <c r="KCV24" s="65"/>
      <c r="KCW24" s="65"/>
      <c r="KCX24" s="65"/>
      <c r="KCY24" s="65"/>
      <c r="KCZ24" s="65"/>
      <c r="KDA24" s="65"/>
      <c r="KDB24" s="65"/>
      <c r="KDC24" s="65"/>
      <c r="KDD24" s="65"/>
      <c r="KDE24" s="65"/>
      <c r="KDF24" s="65"/>
      <c r="KDG24" s="65"/>
      <c r="KDH24" s="65"/>
      <c r="KDI24" s="65"/>
      <c r="KDJ24" s="65"/>
      <c r="KDK24" s="65"/>
      <c r="KDL24" s="65"/>
      <c r="KDM24" s="65"/>
      <c r="KDN24" s="65"/>
      <c r="KDO24" s="65"/>
      <c r="KDP24" s="65"/>
      <c r="KDQ24" s="65"/>
      <c r="KDR24" s="65"/>
      <c r="KDS24" s="65"/>
      <c r="KDT24" s="65"/>
      <c r="KDU24" s="65"/>
      <c r="KDV24" s="65"/>
      <c r="KDW24" s="65"/>
      <c r="KDX24" s="65"/>
      <c r="KDY24" s="65"/>
      <c r="KDZ24" s="65"/>
      <c r="KEA24" s="65"/>
      <c r="KEB24" s="65"/>
      <c r="KEC24" s="65"/>
      <c r="KED24" s="65"/>
      <c r="KEE24" s="65"/>
      <c r="KEF24" s="65"/>
      <c r="KEG24" s="65"/>
      <c r="KEH24" s="65"/>
      <c r="KEI24" s="65"/>
      <c r="KEJ24" s="65"/>
      <c r="KEK24" s="65"/>
      <c r="KEL24" s="65"/>
      <c r="KEM24" s="65"/>
      <c r="KEN24" s="65"/>
      <c r="KEO24" s="65"/>
      <c r="KEP24" s="65"/>
      <c r="KEQ24" s="65"/>
      <c r="KER24" s="65"/>
      <c r="KES24" s="65"/>
      <c r="KET24" s="65"/>
      <c r="KEU24" s="65"/>
      <c r="KEV24" s="65"/>
      <c r="KEW24" s="65"/>
      <c r="KEX24" s="65"/>
      <c r="KEY24" s="65"/>
      <c r="KEZ24" s="65"/>
      <c r="KFA24" s="65"/>
      <c r="KFB24" s="65"/>
      <c r="KFC24" s="65"/>
      <c r="KFD24" s="65"/>
      <c r="KFE24" s="65"/>
      <c r="KFF24" s="65"/>
      <c r="KFG24" s="65"/>
      <c r="KFH24" s="65"/>
      <c r="KFI24" s="65"/>
      <c r="KFJ24" s="65"/>
      <c r="KFK24" s="65"/>
      <c r="KFL24" s="65"/>
      <c r="KFM24" s="65"/>
      <c r="KFN24" s="65"/>
      <c r="KFO24" s="65"/>
      <c r="KFP24" s="65"/>
      <c r="KFQ24" s="65"/>
      <c r="KFR24" s="65"/>
      <c r="KFS24" s="65"/>
      <c r="KFT24" s="65"/>
      <c r="KFU24" s="65"/>
      <c r="KFV24" s="65"/>
      <c r="KFW24" s="65"/>
      <c r="KFX24" s="65"/>
      <c r="KFY24" s="65"/>
      <c r="KFZ24" s="65"/>
      <c r="KGA24" s="65"/>
      <c r="KGB24" s="65"/>
      <c r="KGC24" s="65"/>
      <c r="KGD24" s="65"/>
      <c r="KGE24" s="65"/>
      <c r="KGF24" s="65"/>
      <c r="KGG24" s="65"/>
      <c r="KGH24" s="65"/>
      <c r="KGI24" s="65"/>
      <c r="KGJ24" s="65"/>
      <c r="KGK24" s="65"/>
      <c r="KGL24" s="65"/>
      <c r="KGM24" s="65"/>
      <c r="KGN24" s="65"/>
      <c r="KGO24" s="65"/>
      <c r="KGP24" s="65"/>
      <c r="KGQ24" s="65"/>
      <c r="KGR24" s="65"/>
      <c r="KGS24" s="65"/>
      <c r="KGT24" s="65"/>
      <c r="KGU24" s="65"/>
      <c r="KGV24" s="65"/>
      <c r="KGW24" s="65"/>
      <c r="KGX24" s="65"/>
      <c r="KGY24" s="65"/>
      <c r="KGZ24" s="65"/>
      <c r="KHA24" s="65"/>
      <c r="KHB24" s="65"/>
      <c r="KHC24" s="65"/>
      <c r="KHD24" s="65"/>
      <c r="KHE24" s="65"/>
      <c r="KHF24" s="65"/>
      <c r="KHG24" s="65"/>
      <c r="KHH24" s="65"/>
      <c r="KHI24" s="65"/>
      <c r="KHJ24" s="65"/>
      <c r="KHK24" s="65"/>
      <c r="KHL24" s="65"/>
      <c r="KHM24" s="65"/>
      <c r="KHN24" s="65"/>
      <c r="KHO24" s="65"/>
      <c r="KHP24" s="65"/>
      <c r="KHQ24" s="65"/>
      <c r="KHR24" s="65"/>
      <c r="KHS24" s="65"/>
      <c r="KHT24" s="65"/>
      <c r="KHU24" s="65"/>
      <c r="KHV24" s="65"/>
      <c r="KHW24" s="65"/>
      <c r="KHX24" s="65"/>
      <c r="KHY24" s="65"/>
      <c r="KHZ24" s="65"/>
      <c r="KIA24" s="65"/>
      <c r="KIB24" s="65"/>
      <c r="KIC24" s="65"/>
      <c r="KID24" s="65"/>
      <c r="KIE24" s="65"/>
      <c r="KIF24" s="65"/>
      <c r="KIG24" s="65"/>
      <c r="KIH24" s="65"/>
      <c r="KII24" s="65"/>
      <c r="KIJ24" s="65"/>
      <c r="KIK24" s="65"/>
      <c r="KIL24" s="65"/>
      <c r="KIM24" s="65"/>
      <c r="KIN24" s="65"/>
      <c r="KIO24" s="65"/>
      <c r="KIP24" s="65"/>
      <c r="KIQ24" s="65"/>
      <c r="KIR24" s="65"/>
      <c r="KIS24" s="65"/>
      <c r="KIT24" s="65"/>
      <c r="KIU24" s="65"/>
      <c r="KIV24" s="65"/>
      <c r="KIW24" s="65"/>
      <c r="KIX24" s="65"/>
      <c r="KIY24" s="65"/>
      <c r="KIZ24" s="65"/>
      <c r="KJA24" s="65"/>
      <c r="KJB24" s="65"/>
      <c r="KJC24" s="65"/>
      <c r="KJD24" s="65"/>
      <c r="KJE24" s="65"/>
      <c r="KJF24" s="65"/>
      <c r="KJG24" s="65"/>
      <c r="KJH24" s="65"/>
      <c r="KJI24" s="65"/>
      <c r="KJJ24" s="65"/>
      <c r="KJK24" s="65"/>
      <c r="KJL24" s="65"/>
      <c r="KJM24" s="65"/>
      <c r="KJN24" s="65"/>
      <c r="KJO24" s="65"/>
      <c r="KJP24" s="65"/>
      <c r="KJQ24" s="65"/>
      <c r="KJR24" s="65"/>
      <c r="KJS24" s="65"/>
      <c r="KJT24" s="65"/>
      <c r="KJU24" s="65"/>
      <c r="KJV24" s="65"/>
      <c r="KJW24" s="65"/>
      <c r="KJX24" s="65"/>
      <c r="KJY24" s="65"/>
      <c r="KJZ24" s="65"/>
      <c r="KKA24" s="65"/>
      <c r="KKB24" s="65"/>
      <c r="KKC24" s="65"/>
      <c r="KKD24" s="65"/>
      <c r="KKE24" s="65"/>
      <c r="KKF24" s="65"/>
      <c r="KKG24" s="65"/>
      <c r="KKH24" s="65"/>
      <c r="KKI24" s="65"/>
      <c r="KKJ24" s="65"/>
      <c r="KKK24" s="65"/>
      <c r="KKL24" s="65"/>
      <c r="KKM24" s="65"/>
      <c r="KKN24" s="65"/>
      <c r="KKO24" s="65"/>
      <c r="KKP24" s="65"/>
      <c r="KKQ24" s="65"/>
      <c r="KKR24" s="65"/>
      <c r="KKS24" s="65"/>
      <c r="KKT24" s="65"/>
      <c r="KKU24" s="65"/>
      <c r="KKV24" s="65"/>
      <c r="KKW24" s="65"/>
      <c r="KKX24" s="65"/>
      <c r="KKY24" s="65"/>
      <c r="KKZ24" s="65"/>
      <c r="KLA24" s="65"/>
      <c r="KLB24" s="65"/>
      <c r="KLC24" s="65"/>
      <c r="KLD24" s="65"/>
      <c r="KLE24" s="65"/>
      <c r="KLF24" s="65"/>
      <c r="KLG24" s="65"/>
      <c r="KLH24" s="65"/>
      <c r="KLI24" s="65"/>
      <c r="KLJ24" s="65"/>
      <c r="KLK24" s="65"/>
      <c r="KLL24" s="65"/>
      <c r="KLM24" s="65"/>
      <c r="KLN24" s="65"/>
      <c r="KLO24" s="65"/>
      <c r="KLP24" s="65"/>
      <c r="KLQ24" s="65"/>
      <c r="KLR24" s="65"/>
      <c r="KLS24" s="65"/>
      <c r="KLT24" s="65"/>
      <c r="KLU24" s="65"/>
      <c r="KLV24" s="65"/>
      <c r="KLW24" s="65"/>
      <c r="KLX24" s="65"/>
      <c r="KLY24" s="65"/>
      <c r="KLZ24" s="65"/>
      <c r="KMA24" s="65"/>
      <c r="KMB24" s="65"/>
      <c r="KMC24" s="65"/>
      <c r="KMD24" s="65"/>
      <c r="KME24" s="65"/>
      <c r="KMF24" s="65"/>
      <c r="KMG24" s="65"/>
      <c r="KMH24" s="65"/>
      <c r="KMI24" s="65"/>
      <c r="KMJ24" s="65"/>
      <c r="KMK24" s="65"/>
      <c r="KML24" s="65"/>
      <c r="KMM24" s="65"/>
      <c r="KMN24" s="65"/>
      <c r="KMO24" s="65"/>
      <c r="KMP24" s="65"/>
      <c r="KMQ24" s="65"/>
      <c r="KMR24" s="65"/>
      <c r="KMS24" s="65"/>
      <c r="KMT24" s="65"/>
      <c r="KMU24" s="65"/>
      <c r="KMV24" s="65"/>
      <c r="KMW24" s="65"/>
      <c r="KMX24" s="65"/>
      <c r="KMY24" s="65"/>
      <c r="KMZ24" s="65"/>
      <c r="KNA24" s="65"/>
      <c r="KNB24" s="65"/>
      <c r="KNC24" s="65"/>
      <c r="KND24" s="65"/>
      <c r="KNE24" s="65"/>
      <c r="KNF24" s="65"/>
      <c r="KNG24" s="65"/>
      <c r="KNH24" s="65"/>
      <c r="KNI24" s="65"/>
      <c r="KNJ24" s="65"/>
      <c r="KNK24" s="65"/>
      <c r="KNL24" s="65"/>
      <c r="KNM24" s="65"/>
      <c r="KNN24" s="65"/>
      <c r="KNO24" s="65"/>
      <c r="KNP24" s="65"/>
      <c r="KNQ24" s="65"/>
      <c r="KNR24" s="65"/>
      <c r="KNS24" s="65"/>
      <c r="KNT24" s="65"/>
      <c r="KNU24" s="65"/>
      <c r="KNV24" s="65"/>
      <c r="KNW24" s="65"/>
      <c r="KNX24" s="65"/>
      <c r="KNY24" s="65"/>
      <c r="KNZ24" s="65"/>
      <c r="KOA24" s="65"/>
      <c r="KOB24" s="65"/>
      <c r="KOC24" s="65"/>
      <c r="KOD24" s="65"/>
      <c r="KOE24" s="65"/>
      <c r="KOF24" s="65"/>
      <c r="KOG24" s="65"/>
      <c r="KOH24" s="65"/>
      <c r="KOI24" s="65"/>
      <c r="KOJ24" s="65"/>
      <c r="KOK24" s="65"/>
      <c r="KOL24" s="65"/>
      <c r="KOM24" s="65"/>
      <c r="KON24" s="65"/>
      <c r="KOO24" s="65"/>
      <c r="KOP24" s="65"/>
      <c r="KOQ24" s="65"/>
      <c r="KOR24" s="65"/>
      <c r="KOS24" s="65"/>
      <c r="KOT24" s="65"/>
      <c r="KOU24" s="65"/>
      <c r="KOV24" s="65"/>
      <c r="KOW24" s="65"/>
      <c r="KOX24" s="65"/>
      <c r="KOY24" s="65"/>
      <c r="KOZ24" s="65"/>
      <c r="KPA24" s="65"/>
      <c r="KPB24" s="65"/>
      <c r="KPC24" s="65"/>
      <c r="KPD24" s="65"/>
      <c r="KPE24" s="65"/>
      <c r="KPF24" s="65"/>
      <c r="KPG24" s="65"/>
      <c r="KPH24" s="65"/>
      <c r="KPI24" s="65"/>
      <c r="KPJ24" s="65"/>
      <c r="KPK24" s="65"/>
      <c r="KPL24" s="65"/>
      <c r="KPM24" s="65"/>
      <c r="KPN24" s="65"/>
      <c r="KPO24" s="65"/>
      <c r="KPP24" s="65"/>
      <c r="KPQ24" s="65"/>
      <c r="KPR24" s="65"/>
      <c r="KPS24" s="65"/>
      <c r="KPT24" s="65"/>
      <c r="KPU24" s="65"/>
      <c r="KPV24" s="65"/>
      <c r="KPW24" s="65"/>
      <c r="KPX24" s="65"/>
      <c r="KPY24" s="65"/>
      <c r="KPZ24" s="65"/>
      <c r="KQA24" s="65"/>
      <c r="KQB24" s="65"/>
      <c r="KQC24" s="65"/>
      <c r="KQD24" s="65"/>
      <c r="KQE24" s="65"/>
      <c r="KQF24" s="65"/>
      <c r="KQG24" s="65"/>
      <c r="KQH24" s="65"/>
      <c r="KQI24" s="65"/>
      <c r="KQJ24" s="65"/>
      <c r="KQK24" s="65"/>
      <c r="KQL24" s="65"/>
      <c r="KQM24" s="65"/>
      <c r="KQN24" s="65"/>
      <c r="KQO24" s="65"/>
      <c r="KQP24" s="65"/>
      <c r="KQQ24" s="65"/>
      <c r="KQR24" s="65"/>
      <c r="KQS24" s="65"/>
      <c r="KQT24" s="65"/>
      <c r="KQU24" s="65"/>
      <c r="KQV24" s="65"/>
      <c r="KQW24" s="65"/>
      <c r="KQX24" s="65"/>
      <c r="KQY24" s="65"/>
      <c r="KQZ24" s="65"/>
      <c r="KRA24" s="65"/>
      <c r="KRB24" s="65"/>
      <c r="KRC24" s="65"/>
      <c r="KRD24" s="65"/>
      <c r="KRE24" s="65"/>
      <c r="KRF24" s="65"/>
      <c r="KRG24" s="65"/>
      <c r="KRH24" s="65"/>
      <c r="KRI24" s="65"/>
      <c r="KRJ24" s="65"/>
      <c r="KRK24" s="65"/>
      <c r="KRL24" s="65"/>
      <c r="KRM24" s="65"/>
      <c r="KRN24" s="65"/>
      <c r="KRO24" s="65"/>
      <c r="KRP24" s="65"/>
      <c r="KRQ24" s="65"/>
      <c r="KRR24" s="65"/>
      <c r="KRS24" s="65"/>
      <c r="KRT24" s="65"/>
      <c r="KRU24" s="65"/>
      <c r="KRV24" s="65"/>
      <c r="KRW24" s="65"/>
      <c r="KRX24" s="65"/>
      <c r="KRY24" s="65"/>
      <c r="KRZ24" s="65"/>
      <c r="KSA24" s="65"/>
      <c r="KSB24" s="65"/>
      <c r="KSC24" s="65"/>
      <c r="KSD24" s="65"/>
      <c r="KSE24" s="65"/>
      <c r="KSF24" s="65"/>
      <c r="KSG24" s="65"/>
      <c r="KSH24" s="65"/>
      <c r="KSI24" s="65"/>
      <c r="KSJ24" s="65"/>
      <c r="KSK24" s="65"/>
      <c r="KSL24" s="65"/>
      <c r="KSM24" s="65"/>
      <c r="KSN24" s="65"/>
      <c r="KSO24" s="65"/>
      <c r="KSP24" s="65"/>
      <c r="KSQ24" s="65"/>
      <c r="KSR24" s="65"/>
      <c r="KSS24" s="65"/>
      <c r="KST24" s="65"/>
      <c r="KSU24" s="65"/>
      <c r="KSV24" s="65"/>
      <c r="KSW24" s="65"/>
      <c r="KSX24" s="65"/>
      <c r="KSY24" s="65"/>
      <c r="KSZ24" s="65"/>
      <c r="KTA24" s="65"/>
      <c r="KTB24" s="65"/>
      <c r="KTC24" s="65"/>
      <c r="KTD24" s="65"/>
      <c r="KTE24" s="65"/>
      <c r="KTF24" s="65"/>
      <c r="KTG24" s="65"/>
      <c r="KTH24" s="65"/>
      <c r="KTI24" s="65"/>
      <c r="KTJ24" s="65"/>
      <c r="KTK24" s="65"/>
      <c r="KTL24" s="65"/>
      <c r="KTM24" s="65"/>
      <c r="KTN24" s="65"/>
      <c r="KTO24" s="65"/>
      <c r="KTP24" s="65"/>
      <c r="KTQ24" s="65"/>
      <c r="KTR24" s="65"/>
      <c r="KTS24" s="65"/>
      <c r="KTT24" s="65"/>
      <c r="KTU24" s="65"/>
      <c r="KTV24" s="65"/>
      <c r="KTW24" s="65"/>
      <c r="KTX24" s="65"/>
      <c r="KTY24" s="65"/>
      <c r="KTZ24" s="65"/>
      <c r="KUA24" s="65"/>
      <c r="KUB24" s="65"/>
      <c r="KUC24" s="65"/>
      <c r="KUD24" s="65"/>
      <c r="KUE24" s="65"/>
      <c r="KUF24" s="65"/>
      <c r="KUG24" s="65"/>
      <c r="KUH24" s="65"/>
      <c r="KUI24" s="65"/>
      <c r="KUJ24" s="65"/>
      <c r="KUK24" s="65"/>
      <c r="KUL24" s="65"/>
      <c r="KUM24" s="65"/>
      <c r="KUN24" s="65"/>
      <c r="KUO24" s="65"/>
      <c r="KUP24" s="65"/>
      <c r="KUQ24" s="65"/>
      <c r="KUR24" s="65"/>
      <c r="KUS24" s="65"/>
      <c r="KUT24" s="65"/>
      <c r="KUU24" s="65"/>
      <c r="KUV24" s="65"/>
      <c r="KUW24" s="65"/>
      <c r="KUX24" s="65"/>
      <c r="KUY24" s="65"/>
      <c r="KUZ24" s="65"/>
      <c r="KVA24" s="65"/>
      <c r="KVB24" s="65"/>
      <c r="KVC24" s="65"/>
      <c r="KVD24" s="65"/>
      <c r="KVE24" s="65"/>
      <c r="KVF24" s="65"/>
      <c r="KVG24" s="65"/>
      <c r="KVH24" s="65"/>
      <c r="KVI24" s="65"/>
      <c r="KVJ24" s="65"/>
      <c r="KVK24" s="65"/>
      <c r="KVL24" s="65"/>
      <c r="KVM24" s="65"/>
      <c r="KVN24" s="65"/>
      <c r="KVO24" s="65"/>
      <c r="KVP24" s="65"/>
      <c r="KVQ24" s="65"/>
      <c r="KVR24" s="65"/>
      <c r="KVS24" s="65"/>
      <c r="KVT24" s="65"/>
      <c r="KVU24" s="65"/>
      <c r="KVV24" s="65"/>
      <c r="KVW24" s="65"/>
      <c r="KVX24" s="65"/>
      <c r="KVY24" s="65"/>
      <c r="KVZ24" s="65"/>
      <c r="KWA24" s="65"/>
      <c r="KWB24" s="65"/>
      <c r="KWC24" s="65"/>
      <c r="KWD24" s="65"/>
      <c r="KWE24" s="65"/>
      <c r="KWF24" s="65"/>
      <c r="KWG24" s="65"/>
      <c r="KWH24" s="65"/>
      <c r="KWI24" s="65"/>
      <c r="KWJ24" s="65"/>
      <c r="KWK24" s="65"/>
      <c r="KWL24" s="65"/>
      <c r="KWM24" s="65"/>
      <c r="KWN24" s="65"/>
      <c r="KWO24" s="65"/>
      <c r="KWP24" s="65"/>
      <c r="KWQ24" s="65"/>
      <c r="KWR24" s="65"/>
      <c r="KWS24" s="65"/>
      <c r="KWT24" s="65"/>
      <c r="KWU24" s="65"/>
      <c r="KWV24" s="65"/>
      <c r="KWW24" s="65"/>
      <c r="KWX24" s="65"/>
      <c r="KWY24" s="65"/>
      <c r="KWZ24" s="65"/>
      <c r="KXA24" s="65"/>
      <c r="KXB24" s="65"/>
      <c r="KXC24" s="65"/>
      <c r="KXD24" s="65"/>
      <c r="KXE24" s="65"/>
      <c r="KXF24" s="65"/>
      <c r="KXG24" s="65"/>
      <c r="KXH24" s="65"/>
      <c r="KXI24" s="65"/>
      <c r="KXJ24" s="65"/>
      <c r="KXK24" s="65"/>
      <c r="KXL24" s="65"/>
      <c r="KXM24" s="65"/>
      <c r="KXN24" s="65"/>
      <c r="KXO24" s="65"/>
      <c r="KXP24" s="65"/>
      <c r="KXQ24" s="65"/>
      <c r="KXR24" s="65"/>
      <c r="KXS24" s="65"/>
      <c r="KXT24" s="65"/>
      <c r="KXU24" s="65"/>
      <c r="KXV24" s="65"/>
      <c r="KXW24" s="65"/>
      <c r="KXX24" s="65"/>
      <c r="KXY24" s="65"/>
      <c r="KXZ24" s="65"/>
      <c r="KYA24" s="65"/>
      <c r="KYB24" s="65"/>
      <c r="KYC24" s="65"/>
      <c r="KYD24" s="65"/>
      <c r="KYE24" s="65"/>
      <c r="KYF24" s="65"/>
      <c r="KYG24" s="65"/>
      <c r="KYH24" s="65"/>
      <c r="KYI24" s="65"/>
      <c r="KYJ24" s="65"/>
      <c r="KYK24" s="65"/>
      <c r="KYL24" s="65"/>
      <c r="KYM24" s="65"/>
      <c r="KYN24" s="65"/>
      <c r="KYO24" s="65"/>
      <c r="KYP24" s="65"/>
      <c r="KYQ24" s="65"/>
      <c r="KYR24" s="65"/>
      <c r="KYS24" s="65"/>
      <c r="KYT24" s="65"/>
      <c r="KYU24" s="65"/>
      <c r="KYV24" s="65"/>
      <c r="KYW24" s="65"/>
      <c r="KYX24" s="65"/>
      <c r="KYY24" s="65"/>
      <c r="KYZ24" s="65"/>
      <c r="KZA24" s="65"/>
      <c r="KZB24" s="65"/>
      <c r="KZC24" s="65"/>
      <c r="KZD24" s="65"/>
      <c r="KZE24" s="65"/>
      <c r="KZF24" s="65"/>
      <c r="KZG24" s="65"/>
      <c r="KZH24" s="65"/>
      <c r="KZI24" s="65"/>
      <c r="KZJ24" s="65"/>
      <c r="KZK24" s="65"/>
      <c r="KZL24" s="65"/>
      <c r="KZM24" s="65"/>
      <c r="KZN24" s="65"/>
      <c r="KZO24" s="65"/>
      <c r="KZP24" s="65"/>
      <c r="KZQ24" s="65"/>
      <c r="KZR24" s="65"/>
      <c r="KZS24" s="65"/>
      <c r="KZT24" s="65"/>
      <c r="KZU24" s="65"/>
      <c r="KZV24" s="65"/>
      <c r="KZW24" s="65"/>
      <c r="KZX24" s="65"/>
      <c r="KZY24" s="65"/>
      <c r="KZZ24" s="65"/>
      <c r="LAA24" s="65"/>
      <c r="LAB24" s="65"/>
      <c r="LAC24" s="65"/>
      <c r="LAD24" s="65"/>
      <c r="LAE24" s="65"/>
      <c r="LAF24" s="65"/>
      <c r="LAG24" s="65"/>
      <c r="LAH24" s="65"/>
      <c r="LAI24" s="65"/>
      <c r="LAJ24" s="65"/>
      <c r="LAK24" s="65"/>
      <c r="LAL24" s="65"/>
      <c r="LAM24" s="65"/>
      <c r="LAN24" s="65"/>
      <c r="LAO24" s="65"/>
      <c r="LAP24" s="65"/>
      <c r="LAQ24" s="65"/>
      <c r="LAR24" s="65"/>
      <c r="LAS24" s="65"/>
      <c r="LAT24" s="65"/>
      <c r="LAU24" s="65"/>
      <c r="LAV24" s="65"/>
      <c r="LAW24" s="65"/>
      <c r="LAX24" s="65"/>
      <c r="LAY24" s="65"/>
      <c r="LAZ24" s="65"/>
      <c r="LBA24" s="65"/>
      <c r="LBB24" s="65"/>
      <c r="LBC24" s="65"/>
      <c r="LBD24" s="65"/>
      <c r="LBE24" s="65"/>
      <c r="LBF24" s="65"/>
      <c r="LBG24" s="65"/>
      <c r="LBH24" s="65"/>
      <c r="LBI24" s="65"/>
      <c r="LBJ24" s="65"/>
      <c r="LBK24" s="65"/>
      <c r="LBL24" s="65"/>
      <c r="LBM24" s="65"/>
      <c r="LBN24" s="65"/>
      <c r="LBO24" s="65"/>
      <c r="LBP24" s="65"/>
      <c r="LBQ24" s="65"/>
      <c r="LBR24" s="65"/>
      <c r="LBS24" s="65"/>
      <c r="LBT24" s="65"/>
      <c r="LBU24" s="65"/>
      <c r="LBV24" s="65"/>
      <c r="LBW24" s="65"/>
      <c r="LBX24" s="65"/>
      <c r="LBY24" s="65"/>
      <c r="LBZ24" s="65"/>
      <c r="LCA24" s="65"/>
      <c r="LCB24" s="65"/>
      <c r="LCC24" s="65"/>
      <c r="LCD24" s="65"/>
      <c r="LCE24" s="65"/>
      <c r="LCF24" s="65"/>
      <c r="LCG24" s="65"/>
      <c r="LCH24" s="65"/>
      <c r="LCI24" s="65"/>
      <c r="LCJ24" s="65"/>
      <c r="LCK24" s="65"/>
      <c r="LCL24" s="65"/>
      <c r="LCM24" s="65"/>
      <c r="LCN24" s="65"/>
      <c r="LCO24" s="65"/>
      <c r="LCP24" s="65"/>
      <c r="LCQ24" s="65"/>
      <c r="LCR24" s="65"/>
      <c r="LCS24" s="65"/>
      <c r="LCT24" s="65"/>
      <c r="LCU24" s="65"/>
      <c r="LCV24" s="65"/>
      <c r="LCW24" s="65"/>
      <c r="LCX24" s="65"/>
      <c r="LCY24" s="65"/>
      <c r="LCZ24" s="65"/>
      <c r="LDA24" s="65"/>
      <c r="LDB24" s="65"/>
      <c r="LDC24" s="65"/>
      <c r="LDD24" s="65"/>
      <c r="LDE24" s="65"/>
      <c r="LDF24" s="65"/>
      <c r="LDG24" s="65"/>
      <c r="LDH24" s="65"/>
      <c r="LDI24" s="65"/>
      <c r="LDJ24" s="65"/>
      <c r="LDK24" s="65"/>
      <c r="LDL24" s="65"/>
      <c r="LDM24" s="65"/>
      <c r="LDN24" s="65"/>
      <c r="LDO24" s="65"/>
      <c r="LDP24" s="65"/>
      <c r="LDQ24" s="65"/>
      <c r="LDR24" s="65"/>
      <c r="LDS24" s="65"/>
      <c r="LDT24" s="65"/>
      <c r="LDU24" s="65"/>
      <c r="LDV24" s="65"/>
      <c r="LDW24" s="65"/>
      <c r="LDX24" s="65"/>
      <c r="LDY24" s="65"/>
      <c r="LDZ24" s="65"/>
      <c r="LEA24" s="65"/>
      <c r="LEB24" s="65"/>
      <c r="LEC24" s="65"/>
      <c r="LED24" s="65"/>
      <c r="LEE24" s="65"/>
      <c r="LEF24" s="65"/>
      <c r="LEG24" s="65"/>
      <c r="LEH24" s="65"/>
      <c r="LEI24" s="65"/>
      <c r="LEJ24" s="65"/>
      <c r="LEK24" s="65"/>
      <c r="LEL24" s="65"/>
      <c r="LEM24" s="65"/>
      <c r="LEN24" s="65"/>
      <c r="LEO24" s="65"/>
      <c r="LEP24" s="65"/>
      <c r="LEQ24" s="65"/>
      <c r="LER24" s="65"/>
      <c r="LES24" s="65"/>
      <c r="LET24" s="65"/>
      <c r="LEU24" s="65"/>
      <c r="LEV24" s="65"/>
      <c r="LEW24" s="65"/>
      <c r="LEX24" s="65"/>
      <c r="LEY24" s="65"/>
      <c r="LEZ24" s="65"/>
      <c r="LFA24" s="65"/>
      <c r="LFB24" s="65"/>
      <c r="LFC24" s="65"/>
      <c r="LFD24" s="65"/>
      <c r="LFE24" s="65"/>
      <c r="LFF24" s="65"/>
      <c r="LFG24" s="65"/>
      <c r="LFH24" s="65"/>
      <c r="LFI24" s="65"/>
      <c r="LFJ24" s="65"/>
      <c r="LFK24" s="65"/>
      <c r="LFL24" s="65"/>
      <c r="LFM24" s="65"/>
      <c r="LFN24" s="65"/>
      <c r="LFO24" s="65"/>
      <c r="LFP24" s="65"/>
      <c r="LFQ24" s="65"/>
      <c r="LFR24" s="65"/>
      <c r="LFS24" s="65"/>
      <c r="LFT24" s="65"/>
      <c r="LFU24" s="65"/>
      <c r="LFV24" s="65"/>
      <c r="LFW24" s="65"/>
      <c r="LFX24" s="65"/>
      <c r="LFY24" s="65"/>
      <c r="LFZ24" s="65"/>
      <c r="LGA24" s="65"/>
      <c r="LGB24" s="65"/>
      <c r="LGC24" s="65"/>
      <c r="LGD24" s="65"/>
      <c r="LGE24" s="65"/>
      <c r="LGF24" s="65"/>
      <c r="LGG24" s="65"/>
      <c r="LGH24" s="65"/>
      <c r="LGI24" s="65"/>
      <c r="LGJ24" s="65"/>
      <c r="LGK24" s="65"/>
      <c r="LGL24" s="65"/>
      <c r="LGM24" s="65"/>
      <c r="LGN24" s="65"/>
      <c r="LGO24" s="65"/>
      <c r="LGP24" s="65"/>
      <c r="LGQ24" s="65"/>
      <c r="LGR24" s="65"/>
      <c r="LGS24" s="65"/>
      <c r="LGT24" s="65"/>
      <c r="LGU24" s="65"/>
      <c r="LGV24" s="65"/>
      <c r="LGW24" s="65"/>
      <c r="LGX24" s="65"/>
      <c r="LGY24" s="65"/>
      <c r="LGZ24" s="65"/>
      <c r="LHA24" s="65"/>
      <c r="LHB24" s="65"/>
      <c r="LHC24" s="65"/>
      <c r="LHD24" s="65"/>
      <c r="LHE24" s="65"/>
      <c r="LHF24" s="65"/>
      <c r="LHG24" s="65"/>
      <c r="LHH24" s="65"/>
      <c r="LHI24" s="65"/>
      <c r="LHJ24" s="65"/>
      <c r="LHK24" s="65"/>
      <c r="LHL24" s="65"/>
      <c r="LHM24" s="65"/>
      <c r="LHN24" s="65"/>
      <c r="LHO24" s="65"/>
      <c r="LHP24" s="65"/>
      <c r="LHQ24" s="65"/>
      <c r="LHR24" s="65"/>
      <c r="LHS24" s="65"/>
      <c r="LHT24" s="65"/>
      <c r="LHU24" s="65"/>
      <c r="LHV24" s="65"/>
      <c r="LHW24" s="65"/>
      <c r="LHX24" s="65"/>
      <c r="LHY24" s="65"/>
      <c r="LHZ24" s="65"/>
      <c r="LIA24" s="65"/>
      <c r="LIB24" s="65"/>
      <c r="LIC24" s="65"/>
      <c r="LID24" s="65"/>
      <c r="LIE24" s="65"/>
      <c r="LIF24" s="65"/>
      <c r="LIG24" s="65"/>
      <c r="LIH24" s="65"/>
      <c r="LII24" s="65"/>
      <c r="LIJ24" s="65"/>
      <c r="LIK24" s="65"/>
      <c r="LIL24" s="65"/>
      <c r="LIM24" s="65"/>
      <c r="LIN24" s="65"/>
      <c r="LIO24" s="65"/>
      <c r="LIP24" s="65"/>
      <c r="LIQ24" s="65"/>
      <c r="LIR24" s="65"/>
      <c r="LIS24" s="65"/>
      <c r="LIT24" s="65"/>
      <c r="LIU24" s="65"/>
      <c r="LIV24" s="65"/>
      <c r="LIW24" s="65"/>
      <c r="LIX24" s="65"/>
      <c r="LIY24" s="65"/>
      <c r="LIZ24" s="65"/>
      <c r="LJA24" s="65"/>
      <c r="LJB24" s="65"/>
      <c r="LJC24" s="65"/>
      <c r="LJD24" s="65"/>
      <c r="LJE24" s="65"/>
      <c r="LJF24" s="65"/>
      <c r="LJG24" s="65"/>
      <c r="LJH24" s="65"/>
      <c r="LJI24" s="65"/>
      <c r="LJJ24" s="65"/>
      <c r="LJK24" s="65"/>
      <c r="LJL24" s="65"/>
      <c r="LJM24" s="65"/>
      <c r="LJN24" s="65"/>
      <c r="LJO24" s="65"/>
      <c r="LJP24" s="65"/>
      <c r="LJQ24" s="65"/>
      <c r="LJR24" s="65"/>
      <c r="LJS24" s="65"/>
      <c r="LJT24" s="65"/>
      <c r="LJU24" s="65"/>
      <c r="LJV24" s="65"/>
      <c r="LJW24" s="65"/>
      <c r="LJX24" s="65"/>
      <c r="LJY24" s="65"/>
      <c r="LJZ24" s="65"/>
      <c r="LKA24" s="65"/>
      <c r="LKB24" s="65"/>
      <c r="LKC24" s="65"/>
      <c r="LKD24" s="65"/>
      <c r="LKE24" s="65"/>
      <c r="LKF24" s="65"/>
      <c r="LKG24" s="65"/>
      <c r="LKH24" s="65"/>
      <c r="LKI24" s="65"/>
      <c r="LKJ24" s="65"/>
      <c r="LKK24" s="65"/>
      <c r="LKL24" s="65"/>
      <c r="LKM24" s="65"/>
      <c r="LKN24" s="65"/>
      <c r="LKO24" s="65"/>
      <c r="LKP24" s="65"/>
      <c r="LKQ24" s="65"/>
      <c r="LKR24" s="65"/>
      <c r="LKS24" s="65"/>
      <c r="LKT24" s="65"/>
      <c r="LKU24" s="65"/>
      <c r="LKV24" s="65"/>
      <c r="LKW24" s="65"/>
      <c r="LKX24" s="65"/>
      <c r="LKY24" s="65"/>
      <c r="LKZ24" s="65"/>
      <c r="LLA24" s="65"/>
      <c r="LLB24" s="65"/>
      <c r="LLC24" s="65"/>
      <c r="LLD24" s="65"/>
      <c r="LLE24" s="65"/>
      <c r="LLF24" s="65"/>
      <c r="LLG24" s="65"/>
      <c r="LLH24" s="65"/>
      <c r="LLI24" s="65"/>
      <c r="LLJ24" s="65"/>
      <c r="LLK24" s="65"/>
      <c r="LLL24" s="65"/>
      <c r="LLM24" s="65"/>
      <c r="LLN24" s="65"/>
      <c r="LLO24" s="65"/>
      <c r="LLP24" s="65"/>
      <c r="LLQ24" s="65"/>
      <c r="LLR24" s="65"/>
      <c r="LLS24" s="65"/>
      <c r="LLT24" s="65"/>
      <c r="LLU24" s="65"/>
      <c r="LLV24" s="65"/>
      <c r="LLW24" s="65"/>
      <c r="LLX24" s="65"/>
      <c r="LLY24" s="65"/>
      <c r="LLZ24" s="65"/>
      <c r="LMA24" s="65"/>
      <c r="LMB24" s="65"/>
      <c r="LMC24" s="65"/>
      <c r="LMD24" s="65"/>
      <c r="LME24" s="65"/>
      <c r="LMF24" s="65"/>
      <c r="LMG24" s="65"/>
      <c r="LMH24" s="65"/>
      <c r="LMI24" s="65"/>
      <c r="LMJ24" s="65"/>
      <c r="LMK24" s="65"/>
      <c r="LML24" s="65"/>
      <c r="LMM24" s="65"/>
      <c r="LMN24" s="65"/>
      <c r="LMO24" s="65"/>
      <c r="LMP24" s="65"/>
      <c r="LMQ24" s="65"/>
      <c r="LMR24" s="65"/>
      <c r="LMS24" s="65"/>
      <c r="LMT24" s="65"/>
      <c r="LMU24" s="65"/>
      <c r="LMV24" s="65"/>
      <c r="LMW24" s="65"/>
      <c r="LMX24" s="65"/>
      <c r="LMY24" s="65"/>
      <c r="LMZ24" s="65"/>
      <c r="LNA24" s="65"/>
      <c r="LNB24" s="65"/>
      <c r="LNC24" s="65"/>
      <c r="LND24" s="65"/>
      <c r="LNE24" s="65"/>
      <c r="LNF24" s="65"/>
      <c r="LNG24" s="65"/>
      <c r="LNH24" s="65"/>
      <c r="LNI24" s="65"/>
      <c r="LNJ24" s="65"/>
      <c r="LNK24" s="65"/>
      <c r="LNL24" s="65"/>
      <c r="LNM24" s="65"/>
      <c r="LNN24" s="65"/>
      <c r="LNO24" s="65"/>
      <c r="LNP24" s="65"/>
      <c r="LNQ24" s="65"/>
      <c r="LNR24" s="65"/>
      <c r="LNS24" s="65"/>
      <c r="LNT24" s="65"/>
      <c r="LNU24" s="65"/>
      <c r="LNV24" s="65"/>
      <c r="LNW24" s="65"/>
      <c r="LNX24" s="65"/>
      <c r="LNY24" s="65"/>
      <c r="LNZ24" s="65"/>
      <c r="LOA24" s="65"/>
      <c r="LOB24" s="65"/>
      <c r="LOC24" s="65"/>
      <c r="LOD24" s="65"/>
      <c r="LOE24" s="65"/>
      <c r="LOF24" s="65"/>
      <c r="LOG24" s="65"/>
      <c r="LOH24" s="65"/>
      <c r="LOI24" s="65"/>
      <c r="LOJ24" s="65"/>
      <c r="LOK24" s="65"/>
      <c r="LOL24" s="65"/>
      <c r="LOM24" s="65"/>
      <c r="LON24" s="65"/>
      <c r="LOO24" s="65"/>
      <c r="LOP24" s="65"/>
      <c r="LOQ24" s="65"/>
      <c r="LOR24" s="65"/>
      <c r="LOS24" s="65"/>
      <c r="LOT24" s="65"/>
      <c r="LOU24" s="65"/>
      <c r="LOV24" s="65"/>
      <c r="LOW24" s="65"/>
      <c r="LOX24" s="65"/>
      <c r="LOY24" s="65"/>
      <c r="LOZ24" s="65"/>
      <c r="LPA24" s="65"/>
      <c r="LPB24" s="65"/>
      <c r="LPC24" s="65"/>
      <c r="LPD24" s="65"/>
      <c r="LPE24" s="65"/>
      <c r="LPF24" s="65"/>
      <c r="LPG24" s="65"/>
      <c r="LPH24" s="65"/>
      <c r="LPI24" s="65"/>
      <c r="LPJ24" s="65"/>
      <c r="LPK24" s="65"/>
      <c r="LPL24" s="65"/>
      <c r="LPM24" s="65"/>
      <c r="LPN24" s="65"/>
      <c r="LPO24" s="65"/>
      <c r="LPP24" s="65"/>
      <c r="LPQ24" s="65"/>
      <c r="LPR24" s="65"/>
      <c r="LPS24" s="65"/>
      <c r="LPT24" s="65"/>
      <c r="LPU24" s="65"/>
      <c r="LPV24" s="65"/>
      <c r="LPW24" s="65"/>
      <c r="LPX24" s="65"/>
      <c r="LPY24" s="65"/>
      <c r="LPZ24" s="65"/>
      <c r="LQA24" s="65"/>
      <c r="LQB24" s="65"/>
      <c r="LQC24" s="65"/>
      <c r="LQD24" s="65"/>
      <c r="LQE24" s="65"/>
      <c r="LQF24" s="65"/>
      <c r="LQG24" s="65"/>
      <c r="LQH24" s="65"/>
      <c r="LQI24" s="65"/>
      <c r="LQJ24" s="65"/>
      <c r="LQK24" s="65"/>
      <c r="LQL24" s="65"/>
      <c r="LQM24" s="65"/>
      <c r="LQN24" s="65"/>
      <c r="LQO24" s="65"/>
      <c r="LQP24" s="65"/>
      <c r="LQQ24" s="65"/>
      <c r="LQR24" s="65"/>
      <c r="LQS24" s="65"/>
      <c r="LQT24" s="65"/>
      <c r="LQU24" s="65"/>
      <c r="LQV24" s="65"/>
      <c r="LQW24" s="65"/>
      <c r="LQX24" s="65"/>
      <c r="LQY24" s="65"/>
      <c r="LQZ24" s="65"/>
      <c r="LRA24" s="65"/>
      <c r="LRB24" s="65"/>
      <c r="LRC24" s="65"/>
      <c r="LRD24" s="65"/>
      <c r="LRE24" s="65"/>
      <c r="LRF24" s="65"/>
      <c r="LRG24" s="65"/>
      <c r="LRH24" s="65"/>
      <c r="LRI24" s="65"/>
      <c r="LRJ24" s="65"/>
      <c r="LRK24" s="65"/>
      <c r="LRL24" s="65"/>
      <c r="LRM24" s="65"/>
      <c r="LRN24" s="65"/>
      <c r="LRO24" s="65"/>
      <c r="LRP24" s="65"/>
      <c r="LRQ24" s="65"/>
      <c r="LRR24" s="65"/>
      <c r="LRS24" s="65"/>
      <c r="LRT24" s="65"/>
      <c r="LRU24" s="65"/>
      <c r="LRV24" s="65"/>
      <c r="LRW24" s="65"/>
      <c r="LRX24" s="65"/>
      <c r="LRY24" s="65"/>
      <c r="LRZ24" s="65"/>
      <c r="LSA24" s="65"/>
      <c r="LSB24" s="65"/>
      <c r="LSC24" s="65"/>
      <c r="LSD24" s="65"/>
      <c r="LSE24" s="65"/>
      <c r="LSF24" s="65"/>
      <c r="LSG24" s="65"/>
      <c r="LSH24" s="65"/>
      <c r="LSI24" s="65"/>
      <c r="LSJ24" s="65"/>
      <c r="LSK24" s="65"/>
      <c r="LSL24" s="65"/>
      <c r="LSM24" s="65"/>
      <c r="LSN24" s="65"/>
      <c r="LSO24" s="65"/>
      <c r="LSP24" s="65"/>
      <c r="LSQ24" s="65"/>
      <c r="LSR24" s="65"/>
      <c r="LSS24" s="65"/>
      <c r="LST24" s="65"/>
      <c r="LSU24" s="65"/>
      <c r="LSV24" s="65"/>
      <c r="LSW24" s="65"/>
      <c r="LSX24" s="65"/>
      <c r="LSY24" s="65"/>
      <c r="LSZ24" s="65"/>
      <c r="LTA24" s="65"/>
      <c r="LTB24" s="65"/>
      <c r="LTC24" s="65"/>
      <c r="LTD24" s="65"/>
      <c r="LTE24" s="65"/>
      <c r="LTF24" s="65"/>
      <c r="LTG24" s="65"/>
      <c r="LTH24" s="65"/>
      <c r="LTI24" s="65"/>
      <c r="LTJ24" s="65"/>
      <c r="LTK24" s="65"/>
      <c r="LTL24" s="65"/>
      <c r="LTM24" s="65"/>
      <c r="LTN24" s="65"/>
      <c r="LTO24" s="65"/>
      <c r="LTP24" s="65"/>
      <c r="LTQ24" s="65"/>
      <c r="LTR24" s="65"/>
      <c r="LTS24" s="65"/>
      <c r="LTT24" s="65"/>
      <c r="LTU24" s="65"/>
      <c r="LTV24" s="65"/>
      <c r="LTW24" s="65"/>
      <c r="LTX24" s="65"/>
      <c r="LTY24" s="65"/>
      <c r="LTZ24" s="65"/>
      <c r="LUA24" s="65"/>
      <c r="LUB24" s="65"/>
      <c r="LUC24" s="65"/>
      <c r="LUD24" s="65"/>
      <c r="LUE24" s="65"/>
      <c r="LUF24" s="65"/>
      <c r="LUG24" s="65"/>
      <c r="LUH24" s="65"/>
      <c r="LUI24" s="65"/>
      <c r="LUJ24" s="65"/>
      <c r="LUK24" s="65"/>
      <c r="LUL24" s="65"/>
      <c r="LUM24" s="65"/>
      <c r="LUN24" s="65"/>
      <c r="LUO24" s="65"/>
      <c r="LUP24" s="65"/>
      <c r="LUQ24" s="65"/>
      <c r="LUR24" s="65"/>
      <c r="LUS24" s="65"/>
      <c r="LUT24" s="65"/>
      <c r="LUU24" s="65"/>
      <c r="LUV24" s="65"/>
      <c r="LUW24" s="65"/>
      <c r="LUX24" s="65"/>
      <c r="LUY24" s="65"/>
      <c r="LUZ24" s="65"/>
      <c r="LVA24" s="65"/>
      <c r="LVB24" s="65"/>
      <c r="LVC24" s="65"/>
      <c r="LVD24" s="65"/>
      <c r="LVE24" s="65"/>
      <c r="LVF24" s="65"/>
      <c r="LVG24" s="65"/>
      <c r="LVH24" s="65"/>
      <c r="LVI24" s="65"/>
      <c r="LVJ24" s="65"/>
      <c r="LVK24" s="65"/>
      <c r="LVL24" s="65"/>
      <c r="LVM24" s="65"/>
      <c r="LVN24" s="65"/>
      <c r="LVO24" s="65"/>
      <c r="LVP24" s="65"/>
      <c r="LVQ24" s="65"/>
      <c r="LVR24" s="65"/>
      <c r="LVS24" s="65"/>
      <c r="LVT24" s="65"/>
      <c r="LVU24" s="65"/>
      <c r="LVV24" s="65"/>
      <c r="LVW24" s="65"/>
      <c r="LVX24" s="65"/>
      <c r="LVY24" s="65"/>
      <c r="LVZ24" s="65"/>
      <c r="LWA24" s="65"/>
      <c r="LWB24" s="65"/>
      <c r="LWC24" s="65"/>
      <c r="LWD24" s="65"/>
      <c r="LWE24" s="65"/>
      <c r="LWF24" s="65"/>
      <c r="LWG24" s="65"/>
      <c r="LWH24" s="65"/>
      <c r="LWI24" s="65"/>
      <c r="LWJ24" s="65"/>
      <c r="LWK24" s="65"/>
      <c r="LWL24" s="65"/>
      <c r="LWM24" s="65"/>
      <c r="LWN24" s="65"/>
      <c r="LWO24" s="65"/>
      <c r="LWP24" s="65"/>
      <c r="LWQ24" s="65"/>
      <c r="LWR24" s="65"/>
      <c r="LWS24" s="65"/>
      <c r="LWT24" s="65"/>
      <c r="LWU24" s="65"/>
      <c r="LWV24" s="65"/>
      <c r="LWW24" s="65"/>
      <c r="LWX24" s="65"/>
      <c r="LWY24" s="65"/>
      <c r="LWZ24" s="65"/>
      <c r="LXA24" s="65"/>
      <c r="LXB24" s="65"/>
      <c r="LXC24" s="65"/>
      <c r="LXD24" s="65"/>
      <c r="LXE24" s="65"/>
      <c r="LXF24" s="65"/>
      <c r="LXG24" s="65"/>
      <c r="LXH24" s="65"/>
      <c r="LXI24" s="65"/>
      <c r="LXJ24" s="65"/>
      <c r="LXK24" s="65"/>
      <c r="LXL24" s="65"/>
      <c r="LXM24" s="65"/>
      <c r="LXN24" s="65"/>
      <c r="LXO24" s="65"/>
      <c r="LXP24" s="65"/>
      <c r="LXQ24" s="65"/>
      <c r="LXR24" s="65"/>
      <c r="LXS24" s="65"/>
      <c r="LXT24" s="65"/>
      <c r="LXU24" s="65"/>
      <c r="LXV24" s="65"/>
      <c r="LXW24" s="65"/>
      <c r="LXX24" s="65"/>
      <c r="LXY24" s="65"/>
      <c r="LXZ24" s="65"/>
      <c r="LYA24" s="65"/>
      <c r="LYB24" s="65"/>
      <c r="LYC24" s="65"/>
      <c r="LYD24" s="65"/>
      <c r="LYE24" s="65"/>
      <c r="LYF24" s="65"/>
      <c r="LYG24" s="65"/>
      <c r="LYH24" s="65"/>
      <c r="LYI24" s="65"/>
      <c r="LYJ24" s="65"/>
      <c r="LYK24" s="65"/>
      <c r="LYL24" s="65"/>
      <c r="LYM24" s="65"/>
      <c r="LYN24" s="65"/>
      <c r="LYO24" s="65"/>
      <c r="LYP24" s="65"/>
      <c r="LYQ24" s="65"/>
      <c r="LYR24" s="65"/>
      <c r="LYS24" s="65"/>
      <c r="LYT24" s="65"/>
      <c r="LYU24" s="65"/>
      <c r="LYV24" s="65"/>
      <c r="LYW24" s="65"/>
      <c r="LYX24" s="65"/>
      <c r="LYY24" s="65"/>
      <c r="LYZ24" s="65"/>
      <c r="LZA24" s="65"/>
      <c r="LZB24" s="65"/>
      <c r="LZC24" s="65"/>
      <c r="LZD24" s="65"/>
      <c r="LZE24" s="65"/>
      <c r="LZF24" s="65"/>
      <c r="LZG24" s="65"/>
      <c r="LZH24" s="65"/>
      <c r="LZI24" s="65"/>
      <c r="LZJ24" s="65"/>
      <c r="LZK24" s="65"/>
      <c r="LZL24" s="65"/>
      <c r="LZM24" s="65"/>
      <c r="LZN24" s="65"/>
      <c r="LZO24" s="65"/>
      <c r="LZP24" s="65"/>
      <c r="LZQ24" s="65"/>
      <c r="LZR24" s="65"/>
      <c r="LZS24" s="65"/>
      <c r="LZT24" s="65"/>
      <c r="LZU24" s="65"/>
      <c r="LZV24" s="65"/>
      <c r="LZW24" s="65"/>
      <c r="LZX24" s="65"/>
      <c r="LZY24" s="65"/>
      <c r="LZZ24" s="65"/>
      <c r="MAA24" s="65"/>
      <c r="MAB24" s="65"/>
      <c r="MAC24" s="65"/>
      <c r="MAD24" s="65"/>
      <c r="MAE24" s="65"/>
      <c r="MAF24" s="65"/>
      <c r="MAG24" s="65"/>
      <c r="MAH24" s="65"/>
      <c r="MAI24" s="65"/>
      <c r="MAJ24" s="65"/>
      <c r="MAK24" s="65"/>
      <c r="MAL24" s="65"/>
      <c r="MAM24" s="65"/>
      <c r="MAN24" s="65"/>
      <c r="MAO24" s="65"/>
      <c r="MAP24" s="65"/>
      <c r="MAQ24" s="65"/>
      <c r="MAR24" s="65"/>
      <c r="MAS24" s="65"/>
      <c r="MAT24" s="65"/>
      <c r="MAU24" s="65"/>
      <c r="MAV24" s="65"/>
      <c r="MAW24" s="65"/>
      <c r="MAX24" s="65"/>
      <c r="MAY24" s="65"/>
      <c r="MAZ24" s="65"/>
      <c r="MBA24" s="65"/>
      <c r="MBB24" s="65"/>
      <c r="MBC24" s="65"/>
      <c r="MBD24" s="65"/>
      <c r="MBE24" s="65"/>
      <c r="MBF24" s="65"/>
      <c r="MBG24" s="65"/>
      <c r="MBH24" s="65"/>
      <c r="MBI24" s="65"/>
      <c r="MBJ24" s="65"/>
      <c r="MBK24" s="65"/>
      <c r="MBL24" s="65"/>
      <c r="MBM24" s="65"/>
      <c r="MBN24" s="65"/>
      <c r="MBO24" s="65"/>
      <c r="MBP24" s="65"/>
      <c r="MBQ24" s="65"/>
      <c r="MBR24" s="65"/>
      <c r="MBS24" s="65"/>
      <c r="MBT24" s="65"/>
      <c r="MBU24" s="65"/>
      <c r="MBV24" s="65"/>
      <c r="MBW24" s="65"/>
      <c r="MBX24" s="65"/>
      <c r="MBY24" s="65"/>
      <c r="MBZ24" s="65"/>
      <c r="MCA24" s="65"/>
      <c r="MCB24" s="65"/>
      <c r="MCC24" s="65"/>
      <c r="MCD24" s="65"/>
      <c r="MCE24" s="65"/>
      <c r="MCF24" s="65"/>
      <c r="MCG24" s="65"/>
      <c r="MCH24" s="65"/>
      <c r="MCI24" s="65"/>
      <c r="MCJ24" s="65"/>
      <c r="MCK24" s="65"/>
      <c r="MCL24" s="65"/>
      <c r="MCM24" s="65"/>
      <c r="MCN24" s="65"/>
      <c r="MCO24" s="65"/>
      <c r="MCP24" s="65"/>
      <c r="MCQ24" s="65"/>
      <c r="MCR24" s="65"/>
      <c r="MCS24" s="65"/>
      <c r="MCT24" s="65"/>
      <c r="MCU24" s="65"/>
      <c r="MCV24" s="65"/>
      <c r="MCW24" s="65"/>
      <c r="MCX24" s="65"/>
      <c r="MCY24" s="65"/>
      <c r="MCZ24" s="65"/>
      <c r="MDA24" s="65"/>
      <c r="MDB24" s="65"/>
      <c r="MDC24" s="65"/>
      <c r="MDD24" s="65"/>
      <c r="MDE24" s="65"/>
      <c r="MDF24" s="65"/>
      <c r="MDG24" s="65"/>
      <c r="MDH24" s="65"/>
      <c r="MDI24" s="65"/>
      <c r="MDJ24" s="65"/>
      <c r="MDK24" s="65"/>
      <c r="MDL24" s="65"/>
      <c r="MDM24" s="65"/>
      <c r="MDN24" s="65"/>
      <c r="MDO24" s="65"/>
      <c r="MDP24" s="65"/>
      <c r="MDQ24" s="65"/>
      <c r="MDR24" s="65"/>
      <c r="MDS24" s="65"/>
      <c r="MDT24" s="65"/>
      <c r="MDU24" s="65"/>
      <c r="MDV24" s="65"/>
      <c r="MDW24" s="65"/>
      <c r="MDX24" s="65"/>
      <c r="MDY24" s="65"/>
      <c r="MDZ24" s="65"/>
      <c r="MEA24" s="65"/>
      <c r="MEB24" s="65"/>
      <c r="MEC24" s="65"/>
      <c r="MED24" s="65"/>
      <c r="MEE24" s="65"/>
      <c r="MEF24" s="65"/>
      <c r="MEG24" s="65"/>
      <c r="MEH24" s="65"/>
      <c r="MEI24" s="65"/>
      <c r="MEJ24" s="65"/>
      <c r="MEK24" s="65"/>
      <c r="MEL24" s="65"/>
      <c r="MEM24" s="65"/>
      <c r="MEN24" s="65"/>
      <c r="MEO24" s="65"/>
      <c r="MEP24" s="65"/>
      <c r="MEQ24" s="65"/>
      <c r="MER24" s="65"/>
      <c r="MES24" s="65"/>
      <c r="MET24" s="65"/>
      <c r="MEU24" s="65"/>
      <c r="MEV24" s="65"/>
      <c r="MEW24" s="65"/>
      <c r="MEX24" s="65"/>
      <c r="MEY24" s="65"/>
      <c r="MEZ24" s="65"/>
      <c r="MFA24" s="65"/>
      <c r="MFB24" s="65"/>
      <c r="MFC24" s="65"/>
      <c r="MFD24" s="65"/>
      <c r="MFE24" s="65"/>
      <c r="MFF24" s="65"/>
      <c r="MFG24" s="65"/>
      <c r="MFH24" s="65"/>
      <c r="MFI24" s="65"/>
      <c r="MFJ24" s="65"/>
      <c r="MFK24" s="65"/>
      <c r="MFL24" s="65"/>
      <c r="MFM24" s="65"/>
      <c r="MFN24" s="65"/>
      <c r="MFO24" s="65"/>
      <c r="MFP24" s="65"/>
      <c r="MFQ24" s="65"/>
      <c r="MFR24" s="65"/>
      <c r="MFS24" s="65"/>
      <c r="MFT24" s="65"/>
      <c r="MFU24" s="65"/>
      <c r="MFV24" s="65"/>
      <c r="MFW24" s="65"/>
      <c r="MFX24" s="65"/>
      <c r="MFY24" s="65"/>
      <c r="MFZ24" s="65"/>
      <c r="MGA24" s="65"/>
      <c r="MGB24" s="65"/>
      <c r="MGC24" s="65"/>
      <c r="MGD24" s="65"/>
      <c r="MGE24" s="65"/>
      <c r="MGF24" s="65"/>
      <c r="MGG24" s="65"/>
      <c r="MGH24" s="65"/>
      <c r="MGI24" s="65"/>
      <c r="MGJ24" s="65"/>
      <c r="MGK24" s="65"/>
      <c r="MGL24" s="65"/>
      <c r="MGM24" s="65"/>
      <c r="MGN24" s="65"/>
      <c r="MGO24" s="65"/>
      <c r="MGP24" s="65"/>
      <c r="MGQ24" s="65"/>
      <c r="MGR24" s="65"/>
      <c r="MGS24" s="65"/>
      <c r="MGT24" s="65"/>
      <c r="MGU24" s="65"/>
      <c r="MGV24" s="65"/>
      <c r="MGW24" s="65"/>
      <c r="MGX24" s="65"/>
      <c r="MGY24" s="65"/>
      <c r="MGZ24" s="65"/>
      <c r="MHA24" s="65"/>
      <c r="MHB24" s="65"/>
      <c r="MHC24" s="65"/>
      <c r="MHD24" s="65"/>
      <c r="MHE24" s="65"/>
      <c r="MHF24" s="65"/>
      <c r="MHG24" s="65"/>
      <c r="MHH24" s="65"/>
      <c r="MHI24" s="65"/>
      <c r="MHJ24" s="65"/>
      <c r="MHK24" s="65"/>
      <c r="MHL24" s="65"/>
      <c r="MHM24" s="65"/>
      <c r="MHN24" s="65"/>
      <c r="MHO24" s="65"/>
      <c r="MHP24" s="65"/>
      <c r="MHQ24" s="65"/>
      <c r="MHR24" s="65"/>
      <c r="MHS24" s="65"/>
      <c r="MHT24" s="65"/>
      <c r="MHU24" s="65"/>
      <c r="MHV24" s="65"/>
      <c r="MHW24" s="65"/>
      <c r="MHX24" s="65"/>
      <c r="MHY24" s="65"/>
      <c r="MHZ24" s="65"/>
      <c r="MIA24" s="65"/>
      <c r="MIB24" s="65"/>
      <c r="MIC24" s="65"/>
      <c r="MID24" s="65"/>
      <c r="MIE24" s="65"/>
      <c r="MIF24" s="65"/>
      <c r="MIG24" s="65"/>
      <c r="MIH24" s="65"/>
      <c r="MII24" s="65"/>
      <c r="MIJ24" s="65"/>
      <c r="MIK24" s="65"/>
      <c r="MIL24" s="65"/>
      <c r="MIM24" s="65"/>
      <c r="MIN24" s="65"/>
      <c r="MIO24" s="65"/>
      <c r="MIP24" s="65"/>
      <c r="MIQ24" s="65"/>
      <c r="MIR24" s="65"/>
      <c r="MIS24" s="65"/>
      <c r="MIT24" s="65"/>
      <c r="MIU24" s="65"/>
      <c r="MIV24" s="65"/>
      <c r="MIW24" s="65"/>
      <c r="MIX24" s="65"/>
      <c r="MIY24" s="65"/>
      <c r="MIZ24" s="65"/>
      <c r="MJA24" s="65"/>
      <c r="MJB24" s="65"/>
      <c r="MJC24" s="65"/>
      <c r="MJD24" s="65"/>
      <c r="MJE24" s="65"/>
      <c r="MJF24" s="65"/>
      <c r="MJG24" s="65"/>
      <c r="MJH24" s="65"/>
      <c r="MJI24" s="65"/>
      <c r="MJJ24" s="65"/>
      <c r="MJK24" s="65"/>
      <c r="MJL24" s="65"/>
      <c r="MJM24" s="65"/>
      <c r="MJN24" s="65"/>
      <c r="MJO24" s="65"/>
      <c r="MJP24" s="65"/>
      <c r="MJQ24" s="65"/>
      <c r="MJR24" s="65"/>
      <c r="MJS24" s="65"/>
      <c r="MJT24" s="65"/>
      <c r="MJU24" s="65"/>
      <c r="MJV24" s="65"/>
      <c r="MJW24" s="65"/>
      <c r="MJX24" s="65"/>
      <c r="MJY24" s="65"/>
      <c r="MJZ24" s="65"/>
      <c r="MKA24" s="65"/>
      <c r="MKB24" s="65"/>
      <c r="MKC24" s="65"/>
      <c r="MKD24" s="65"/>
      <c r="MKE24" s="65"/>
      <c r="MKF24" s="65"/>
      <c r="MKG24" s="65"/>
      <c r="MKH24" s="65"/>
      <c r="MKI24" s="65"/>
      <c r="MKJ24" s="65"/>
      <c r="MKK24" s="65"/>
      <c r="MKL24" s="65"/>
      <c r="MKM24" s="65"/>
      <c r="MKN24" s="65"/>
      <c r="MKO24" s="65"/>
      <c r="MKP24" s="65"/>
      <c r="MKQ24" s="65"/>
      <c r="MKR24" s="65"/>
      <c r="MKS24" s="65"/>
      <c r="MKT24" s="65"/>
      <c r="MKU24" s="65"/>
      <c r="MKV24" s="65"/>
      <c r="MKW24" s="65"/>
      <c r="MKX24" s="65"/>
      <c r="MKY24" s="65"/>
      <c r="MKZ24" s="65"/>
      <c r="MLA24" s="65"/>
      <c r="MLB24" s="65"/>
      <c r="MLC24" s="65"/>
      <c r="MLD24" s="65"/>
      <c r="MLE24" s="65"/>
      <c r="MLF24" s="65"/>
      <c r="MLG24" s="65"/>
      <c r="MLH24" s="65"/>
      <c r="MLI24" s="65"/>
      <c r="MLJ24" s="65"/>
      <c r="MLK24" s="65"/>
      <c r="MLL24" s="65"/>
      <c r="MLM24" s="65"/>
      <c r="MLN24" s="65"/>
      <c r="MLO24" s="65"/>
      <c r="MLP24" s="65"/>
      <c r="MLQ24" s="65"/>
      <c r="MLR24" s="65"/>
      <c r="MLS24" s="65"/>
      <c r="MLT24" s="65"/>
      <c r="MLU24" s="65"/>
      <c r="MLV24" s="65"/>
      <c r="MLW24" s="65"/>
      <c r="MLX24" s="65"/>
      <c r="MLY24" s="65"/>
      <c r="MLZ24" s="65"/>
      <c r="MMA24" s="65"/>
      <c r="MMB24" s="65"/>
      <c r="MMC24" s="65"/>
      <c r="MMD24" s="65"/>
      <c r="MME24" s="65"/>
      <c r="MMF24" s="65"/>
      <c r="MMG24" s="65"/>
      <c r="MMH24" s="65"/>
      <c r="MMI24" s="65"/>
      <c r="MMJ24" s="65"/>
      <c r="MMK24" s="65"/>
      <c r="MML24" s="65"/>
      <c r="MMM24" s="65"/>
      <c r="MMN24" s="65"/>
      <c r="MMO24" s="65"/>
      <c r="MMP24" s="65"/>
      <c r="MMQ24" s="65"/>
      <c r="MMR24" s="65"/>
      <c r="MMS24" s="65"/>
      <c r="MMT24" s="65"/>
      <c r="MMU24" s="65"/>
      <c r="MMV24" s="65"/>
      <c r="MMW24" s="65"/>
      <c r="MMX24" s="65"/>
      <c r="MMY24" s="65"/>
      <c r="MMZ24" s="65"/>
      <c r="MNA24" s="65"/>
      <c r="MNB24" s="65"/>
      <c r="MNC24" s="65"/>
      <c r="MND24" s="65"/>
      <c r="MNE24" s="65"/>
      <c r="MNF24" s="65"/>
      <c r="MNG24" s="65"/>
      <c r="MNH24" s="65"/>
      <c r="MNI24" s="65"/>
      <c r="MNJ24" s="65"/>
      <c r="MNK24" s="65"/>
      <c r="MNL24" s="65"/>
      <c r="MNM24" s="65"/>
      <c r="MNN24" s="65"/>
      <c r="MNO24" s="65"/>
      <c r="MNP24" s="65"/>
      <c r="MNQ24" s="65"/>
      <c r="MNR24" s="65"/>
      <c r="MNS24" s="65"/>
      <c r="MNT24" s="65"/>
      <c r="MNU24" s="65"/>
      <c r="MNV24" s="65"/>
      <c r="MNW24" s="65"/>
      <c r="MNX24" s="65"/>
      <c r="MNY24" s="65"/>
      <c r="MNZ24" s="65"/>
      <c r="MOA24" s="65"/>
      <c r="MOB24" s="65"/>
      <c r="MOC24" s="65"/>
      <c r="MOD24" s="65"/>
      <c r="MOE24" s="65"/>
      <c r="MOF24" s="65"/>
      <c r="MOG24" s="65"/>
      <c r="MOH24" s="65"/>
      <c r="MOI24" s="65"/>
      <c r="MOJ24" s="65"/>
      <c r="MOK24" s="65"/>
      <c r="MOL24" s="65"/>
      <c r="MOM24" s="65"/>
      <c r="MON24" s="65"/>
      <c r="MOO24" s="65"/>
      <c r="MOP24" s="65"/>
      <c r="MOQ24" s="65"/>
      <c r="MOR24" s="65"/>
      <c r="MOS24" s="65"/>
      <c r="MOT24" s="65"/>
      <c r="MOU24" s="65"/>
      <c r="MOV24" s="65"/>
      <c r="MOW24" s="65"/>
      <c r="MOX24" s="65"/>
      <c r="MOY24" s="65"/>
      <c r="MOZ24" s="65"/>
      <c r="MPA24" s="65"/>
      <c r="MPB24" s="65"/>
      <c r="MPC24" s="65"/>
      <c r="MPD24" s="65"/>
      <c r="MPE24" s="65"/>
      <c r="MPF24" s="65"/>
      <c r="MPG24" s="65"/>
      <c r="MPH24" s="65"/>
      <c r="MPI24" s="65"/>
      <c r="MPJ24" s="65"/>
      <c r="MPK24" s="65"/>
      <c r="MPL24" s="65"/>
      <c r="MPM24" s="65"/>
      <c r="MPN24" s="65"/>
      <c r="MPO24" s="65"/>
      <c r="MPP24" s="65"/>
      <c r="MPQ24" s="65"/>
      <c r="MPR24" s="65"/>
      <c r="MPS24" s="65"/>
      <c r="MPT24" s="65"/>
      <c r="MPU24" s="65"/>
      <c r="MPV24" s="65"/>
      <c r="MPW24" s="65"/>
      <c r="MPX24" s="65"/>
      <c r="MPY24" s="65"/>
      <c r="MPZ24" s="65"/>
      <c r="MQA24" s="65"/>
      <c r="MQB24" s="65"/>
      <c r="MQC24" s="65"/>
      <c r="MQD24" s="65"/>
      <c r="MQE24" s="65"/>
      <c r="MQF24" s="65"/>
      <c r="MQG24" s="65"/>
      <c r="MQH24" s="65"/>
      <c r="MQI24" s="65"/>
      <c r="MQJ24" s="65"/>
      <c r="MQK24" s="65"/>
      <c r="MQL24" s="65"/>
      <c r="MQM24" s="65"/>
      <c r="MQN24" s="65"/>
      <c r="MQO24" s="65"/>
      <c r="MQP24" s="65"/>
      <c r="MQQ24" s="65"/>
      <c r="MQR24" s="65"/>
      <c r="MQS24" s="65"/>
      <c r="MQT24" s="65"/>
      <c r="MQU24" s="65"/>
      <c r="MQV24" s="65"/>
      <c r="MQW24" s="65"/>
      <c r="MQX24" s="65"/>
      <c r="MQY24" s="65"/>
      <c r="MQZ24" s="65"/>
      <c r="MRA24" s="65"/>
      <c r="MRB24" s="65"/>
      <c r="MRC24" s="65"/>
      <c r="MRD24" s="65"/>
      <c r="MRE24" s="65"/>
      <c r="MRF24" s="65"/>
      <c r="MRG24" s="65"/>
      <c r="MRH24" s="65"/>
      <c r="MRI24" s="65"/>
      <c r="MRJ24" s="65"/>
      <c r="MRK24" s="65"/>
      <c r="MRL24" s="65"/>
      <c r="MRM24" s="65"/>
      <c r="MRN24" s="65"/>
      <c r="MRO24" s="65"/>
      <c r="MRP24" s="65"/>
      <c r="MRQ24" s="65"/>
      <c r="MRR24" s="65"/>
      <c r="MRS24" s="65"/>
      <c r="MRT24" s="65"/>
      <c r="MRU24" s="65"/>
      <c r="MRV24" s="65"/>
      <c r="MRW24" s="65"/>
      <c r="MRX24" s="65"/>
      <c r="MRY24" s="65"/>
      <c r="MRZ24" s="65"/>
      <c r="MSA24" s="65"/>
      <c r="MSB24" s="65"/>
      <c r="MSC24" s="65"/>
      <c r="MSD24" s="65"/>
      <c r="MSE24" s="65"/>
      <c r="MSF24" s="65"/>
      <c r="MSG24" s="65"/>
      <c r="MSH24" s="65"/>
      <c r="MSI24" s="65"/>
      <c r="MSJ24" s="65"/>
      <c r="MSK24" s="65"/>
      <c r="MSL24" s="65"/>
      <c r="MSM24" s="65"/>
      <c r="MSN24" s="65"/>
      <c r="MSO24" s="65"/>
      <c r="MSP24" s="65"/>
      <c r="MSQ24" s="65"/>
      <c r="MSR24" s="65"/>
      <c r="MSS24" s="65"/>
      <c r="MST24" s="65"/>
      <c r="MSU24" s="65"/>
      <c r="MSV24" s="65"/>
      <c r="MSW24" s="65"/>
      <c r="MSX24" s="65"/>
      <c r="MSY24" s="65"/>
      <c r="MSZ24" s="65"/>
      <c r="MTA24" s="65"/>
      <c r="MTB24" s="65"/>
      <c r="MTC24" s="65"/>
      <c r="MTD24" s="65"/>
      <c r="MTE24" s="65"/>
      <c r="MTF24" s="65"/>
      <c r="MTG24" s="65"/>
      <c r="MTH24" s="65"/>
      <c r="MTI24" s="65"/>
      <c r="MTJ24" s="65"/>
      <c r="MTK24" s="65"/>
      <c r="MTL24" s="65"/>
      <c r="MTM24" s="65"/>
      <c r="MTN24" s="65"/>
      <c r="MTO24" s="65"/>
      <c r="MTP24" s="65"/>
      <c r="MTQ24" s="65"/>
      <c r="MTR24" s="65"/>
      <c r="MTS24" s="65"/>
      <c r="MTT24" s="65"/>
      <c r="MTU24" s="65"/>
      <c r="MTV24" s="65"/>
      <c r="MTW24" s="65"/>
      <c r="MTX24" s="65"/>
      <c r="MTY24" s="65"/>
      <c r="MTZ24" s="65"/>
      <c r="MUA24" s="65"/>
      <c r="MUB24" s="65"/>
      <c r="MUC24" s="65"/>
      <c r="MUD24" s="65"/>
      <c r="MUE24" s="65"/>
      <c r="MUF24" s="65"/>
      <c r="MUG24" s="65"/>
      <c r="MUH24" s="65"/>
      <c r="MUI24" s="65"/>
      <c r="MUJ24" s="65"/>
      <c r="MUK24" s="65"/>
      <c r="MUL24" s="65"/>
      <c r="MUM24" s="65"/>
      <c r="MUN24" s="65"/>
      <c r="MUO24" s="65"/>
      <c r="MUP24" s="65"/>
      <c r="MUQ24" s="65"/>
      <c r="MUR24" s="65"/>
      <c r="MUS24" s="65"/>
      <c r="MUT24" s="65"/>
      <c r="MUU24" s="65"/>
      <c r="MUV24" s="65"/>
      <c r="MUW24" s="65"/>
      <c r="MUX24" s="65"/>
      <c r="MUY24" s="65"/>
      <c r="MUZ24" s="65"/>
      <c r="MVA24" s="65"/>
      <c r="MVB24" s="65"/>
      <c r="MVC24" s="65"/>
      <c r="MVD24" s="65"/>
      <c r="MVE24" s="65"/>
      <c r="MVF24" s="65"/>
      <c r="MVG24" s="65"/>
      <c r="MVH24" s="65"/>
      <c r="MVI24" s="65"/>
      <c r="MVJ24" s="65"/>
      <c r="MVK24" s="65"/>
      <c r="MVL24" s="65"/>
      <c r="MVM24" s="65"/>
      <c r="MVN24" s="65"/>
      <c r="MVO24" s="65"/>
      <c r="MVP24" s="65"/>
      <c r="MVQ24" s="65"/>
      <c r="MVR24" s="65"/>
      <c r="MVS24" s="65"/>
      <c r="MVT24" s="65"/>
      <c r="MVU24" s="65"/>
      <c r="MVV24" s="65"/>
      <c r="MVW24" s="65"/>
      <c r="MVX24" s="65"/>
      <c r="MVY24" s="65"/>
      <c r="MVZ24" s="65"/>
      <c r="MWA24" s="65"/>
      <c r="MWB24" s="65"/>
      <c r="MWC24" s="65"/>
      <c r="MWD24" s="65"/>
      <c r="MWE24" s="65"/>
      <c r="MWF24" s="65"/>
      <c r="MWG24" s="65"/>
      <c r="MWH24" s="65"/>
      <c r="MWI24" s="65"/>
      <c r="MWJ24" s="65"/>
      <c r="MWK24" s="65"/>
      <c r="MWL24" s="65"/>
      <c r="MWM24" s="65"/>
      <c r="MWN24" s="65"/>
      <c r="MWO24" s="65"/>
      <c r="MWP24" s="65"/>
      <c r="MWQ24" s="65"/>
      <c r="MWR24" s="65"/>
      <c r="MWS24" s="65"/>
      <c r="MWT24" s="65"/>
      <c r="MWU24" s="65"/>
      <c r="MWV24" s="65"/>
      <c r="MWW24" s="65"/>
      <c r="MWX24" s="65"/>
      <c r="MWY24" s="65"/>
      <c r="MWZ24" s="65"/>
      <c r="MXA24" s="65"/>
      <c r="MXB24" s="65"/>
      <c r="MXC24" s="65"/>
      <c r="MXD24" s="65"/>
      <c r="MXE24" s="65"/>
      <c r="MXF24" s="65"/>
      <c r="MXG24" s="65"/>
      <c r="MXH24" s="65"/>
      <c r="MXI24" s="65"/>
      <c r="MXJ24" s="65"/>
      <c r="MXK24" s="65"/>
      <c r="MXL24" s="65"/>
      <c r="MXM24" s="65"/>
      <c r="MXN24" s="65"/>
      <c r="MXO24" s="65"/>
      <c r="MXP24" s="65"/>
      <c r="MXQ24" s="65"/>
      <c r="MXR24" s="65"/>
      <c r="MXS24" s="65"/>
      <c r="MXT24" s="65"/>
      <c r="MXU24" s="65"/>
      <c r="MXV24" s="65"/>
      <c r="MXW24" s="65"/>
      <c r="MXX24" s="65"/>
      <c r="MXY24" s="65"/>
      <c r="MXZ24" s="65"/>
      <c r="MYA24" s="65"/>
      <c r="MYB24" s="65"/>
      <c r="MYC24" s="65"/>
      <c r="MYD24" s="65"/>
      <c r="MYE24" s="65"/>
      <c r="MYF24" s="65"/>
      <c r="MYG24" s="65"/>
      <c r="MYH24" s="65"/>
      <c r="MYI24" s="65"/>
      <c r="MYJ24" s="65"/>
      <c r="MYK24" s="65"/>
      <c r="MYL24" s="65"/>
      <c r="MYM24" s="65"/>
      <c r="MYN24" s="65"/>
      <c r="MYO24" s="65"/>
      <c r="MYP24" s="65"/>
      <c r="MYQ24" s="65"/>
      <c r="MYR24" s="65"/>
      <c r="MYS24" s="65"/>
      <c r="MYT24" s="65"/>
      <c r="MYU24" s="65"/>
      <c r="MYV24" s="65"/>
      <c r="MYW24" s="65"/>
      <c r="MYX24" s="65"/>
      <c r="MYY24" s="65"/>
      <c r="MYZ24" s="65"/>
      <c r="MZA24" s="65"/>
      <c r="MZB24" s="65"/>
      <c r="MZC24" s="65"/>
      <c r="MZD24" s="65"/>
      <c r="MZE24" s="65"/>
      <c r="MZF24" s="65"/>
      <c r="MZG24" s="65"/>
      <c r="MZH24" s="65"/>
      <c r="MZI24" s="65"/>
      <c r="MZJ24" s="65"/>
      <c r="MZK24" s="65"/>
      <c r="MZL24" s="65"/>
      <c r="MZM24" s="65"/>
      <c r="MZN24" s="65"/>
      <c r="MZO24" s="65"/>
      <c r="MZP24" s="65"/>
      <c r="MZQ24" s="65"/>
      <c r="MZR24" s="65"/>
      <c r="MZS24" s="65"/>
      <c r="MZT24" s="65"/>
      <c r="MZU24" s="65"/>
      <c r="MZV24" s="65"/>
      <c r="MZW24" s="65"/>
      <c r="MZX24" s="65"/>
      <c r="MZY24" s="65"/>
      <c r="MZZ24" s="65"/>
      <c r="NAA24" s="65"/>
      <c r="NAB24" s="65"/>
      <c r="NAC24" s="65"/>
      <c r="NAD24" s="65"/>
      <c r="NAE24" s="65"/>
      <c r="NAF24" s="65"/>
      <c r="NAG24" s="65"/>
      <c r="NAH24" s="65"/>
      <c r="NAI24" s="65"/>
      <c r="NAJ24" s="65"/>
      <c r="NAK24" s="65"/>
      <c r="NAL24" s="65"/>
      <c r="NAM24" s="65"/>
      <c r="NAN24" s="65"/>
      <c r="NAO24" s="65"/>
      <c r="NAP24" s="65"/>
      <c r="NAQ24" s="65"/>
      <c r="NAR24" s="65"/>
      <c r="NAS24" s="65"/>
      <c r="NAT24" s="65"/>
      <c r="NAU24" s="65"/>
      <c r="NAV24" s="65"/>
      <c r="NAW24" s="65"/>
      <c r="NAX24" s="65"/>
      <c r="NAY24" s="65"/>
      <c r="NAZ24" s="65"/>
      <c r="NBA24" s="65"/>
      <c r="NBB24" s="65"/>
      <c r="NBC24" s="65"/>
      <c r="NBD24" s="65"/>
      <c r="NBE24" s="65"/>
      <c r="NBF24" s="65"/>
      <c r="NBG24" s="65"/>
      <c r="NBH24" s="65"/>
      <c r="NBI24" s="65"/>
      <c r="NBJ24" s="65"/>
      <c r="NBK24" s="65"/>
      <c r="NBL24" s="65"/>
      <c r="NBM24" s="65"/>
      <c r="NBN24" s="65"/>
      <c r="NBO24" s="65"/>
      <c r="NBP24" s="65"/>
      <c r="NBQ24" s="65"/>
      <c r="NBR24" s="65"/>
      <c r="NBS24" s="65"/>
      <c r="NBT24" s="65"/>
      <c r="NBU24" s="65"/>
      <c r="NBV24" s="65"/>
      <c r="NBW24" s="65"/>
      <c r="NBX24" s="65"/>
      <c r="NBY24" s="65"/>
      <c r="NBZ24" s="65"/>
      <c r="NCA24" s="65"/>
      <c r="NCB24" s="65"/>
      <c r="NCC24" s="65"/>
      <c r="NCD24" s="65"/>
      <c r="NCE24" s="65"/>
      <c r="NCF24" s="65"/>
      <c r="NCG24" s="65"/>
      <c r="NCH24" s="65"/>
      <c r="NCI24" s="65"/>
      <c r="NCJ24" s="65"/>
      <c r="NCK24" s="65"/>
      <c r="NCL24" s="65"/>
      <c r="NCM24" s="65"/>
      <c r="NCN24" s="65"/>
      <c r="NCO24" s="65"/>
      <c r="NCP24" s="65"/>
      <c r="NCQ24" s="65"/>
      <c r="NCR24" s="65"/>
      <c r="NCS24" s="65"/>
      <c r="NCT24" s="65"/>
      <c r="NCU24" s="65"/>
      <c r="NCV24" s="65"/>
      <c r="NCW24" s="65"/>
      <c r="NCX24" s="65"/>
      <c r="NCY24" s="65"/>
      <c r="NCZ24" s="65"/>
      <c r="NDA24" s="65"/>
      <c r="NDB24" s="65"/>
      <c r="NDC24" s="65"/>
      <c r="NDD24" s="65"/>
      <c r="NDE24" s="65"/>
      <c r="NDF24" s="65"/>
      <c r="NDG24" s="65"/>
      <c r="NDH24" s="65"/>
      <c r="NDI24" s="65"/>
      <c r="NDJ24" s="65"/>
      <c r="NDK24" s="65"/>
      <c r="NDL24" s="65"/>
      <c r="NDM24" s="65"/>
      <c r="NDN24" s="65"/>
      <c r="NDO24" s="65"/>
      <c r="NDP24" s="65"/>
      <c r="NDQ24" s="65"/>
      <c r="NDR24" s="65"/>
      <c r="NDS24" s="65"/>
      <c r="NDT24" s="65"/>
      <c r="NDU24" s="65"/>
      <c r="NDV24" s="65"/>
      <c r="NDW24" s="65"/>
      <c r="NDX24" s="65"/>
      <c r="NDY24" s="65"/>
      <c r="NDZ24" s="65"/>
      <c r="NEA24" s="65"/>
      <c r="NEB24" s="65"/>
      <c r="NEC24" s="65"/>
      <c r="NED24" s="65"/>
      <c r="NEE24" s="65"/>
      <c r="NEF24" s="65"/>
      <c r="NEG24" s="65"/>
      <c r="NEH24" s="65"/>
      <c r="NEI24" s="65"/>
      <c r="NEJ24" s="65"/>
      <c r="NEK24" s="65"/>
      <c r="NEL24" s="65"/>
      <c r="NEM24" s="65"/>
      <c r="NEN24" s="65"/>
      <c r="NEO24" s="65"/>
      <c r="NEP24" s="65"/>
      <c r="NEQ24" s="65"/>
      <c r="NER24" s="65"/>
      <c r="NES24" s="65"/>
      <c r="NET24" s="65"/>
      <c r="NEU24" s="65"/>
      <c r="NEV24" s="65"/>
      <c r="NEW24" s="65"/>
      <c r="NEX24" s="65"/>
      <c r="NEY24" s="65"/>
      <c r="NEZ24" s="65"/>
      <c r="NFA24" s="65"/>
      <c r="NFB24" s="65"/>
      <c r="NFC24" s="65"/>
      <c r="NFD24" s="65"/>
      <c r="NFE24" s="65"/>
      <c r="NFF24" s="65"/>
      <c r="NFG24" s="65"/>
      <c r="NFH24" s="65"/>
      <c r="NFI24" s="65"/>
      <c r="NFJ24" s="65"/>
      <c r="NFK24" s="65"/>
      <c r="NFL24" s="65"/>
      <c r="NFM24" s="65"/>
      <c r="NFN24" s="65"/>
      <c r="NFO24" s="65"/>
      <c r="NFP24" s="65"/>
      <c r="NFQ24" s="65"/>
      <c r="NFR24" s="65"/>
      <c r="NFS24" s="65"/>
      <c r="NFT24" s="65"/>
      <c r="NFU24" s="65"/>
      <c r="NFV24" s="65"/>
      <c r="NFW24" s="65"/>
      <c r="NFX24" s="65"/>
      <c r="NFY24" s="65"/>
      <c r="NFZ24" s="65"/>
      <c r="NGA24" s="65"/>
      <c r="NGB24" s="65"/>
      <c r="NGC24" s="65"/>
      <c r="NGD24" s="65"/>
      <c r="NGE24" s="65"/>
      <c r="NGF24" s="65"/>
      <c r="NGG24" s="65"/>
      <c r="NGH24" s="65"/>
      <c r="NGI24" s="65"/>
      <c r="NGJ24" s="65"/>
      <c r="NGK24" s="65"/>
      <c r="NGL24" s="65"/>
      <c r="NGM24" s="65"/>
      <c r="NGN24" s="65"/>
      <c r="NGO24" s="65"/>
      <c r="NGP24" s="65"/>
      <c r="NGQ24" s="65"/>
      <c r="NGR24" s="65"/>
      <c r="NGS24" s="65"/>
      <c r="NGT24" s="65"/>
      <c r="NGU24" s="65"/>
      <c r="NGV24" s="65"/>
      <c r="NGW24" s="65"/>
      <c r="NGX24" s="65"/>
      <c r="NGY24" s="65"/>
      <c r="NGZ24" s="65"/>
      <c r="NHA24" s="65"/>
      <c r="NHB24" s="65"/>
      <c r="NHC24" s="65"/>
      <c r="NHD24" s="65"/>
      <c r="NHE24" s="65"/>
      <c r="NHF24" s="65"/>
      <c r="NHG24" s="65"/>
      <c r="NHH24" s="65"/>
      <c r="NHI24" s="65"/>
      <c r="NHJ24" s="65"/>
      <c r="NHK24" s="65"/>
      <c r="NHL24" s="65"/>
      <c r="NHM24" s="65"/>
      <c r="NHN24" s="65"/>
      <c r="NHO24" s="65"/>
      <c r="NHP24" s="65"/>
      <c r="NHQ24" s="65"/>
      <c r="NHR24" s="65"/>
      <c r="NHS24" s="65"/>
      <c r="NHT24" s="65"/>
      <c r="NHU24" s="65"/>
      <c r="NHV24" s="65"/>
      <c r="NHW24" s="65"/>
      <c r="NHX24" s="65"/>
      <c r="NHY24" s="65"/>
      <c r="NHZ24" s="65"/>
      <c r="NIA24" s="65"/>
      <c r="NIB24" s="65"/>
      <c r="NIC24" s="65"/>
      <c r="NID24" s="65"/>
      <c r="NIE24" s="65"/>
      <c r="NIF24" s="65"/>
      <c r="NIG24" s="65"/>
      <c r="NIH24" s="65"/>
      <c r="NII24" s="65"/>
      <c r="NIJ24" s="65"/>
      <c r="NIK24" s="65"/>
      <c r="NIL24" s="65"/>
      <c r="NIM24" s="65"/>
      <c r="NIN24" s="65"/>
      <c r="NIO24" s="65"/>
      <c r="NIP24" s="65"/>
      <c r="NIQ24" s="65"/>
      <c r="NIR24" s="65"/>
      <c r="NIS24" s="65"/>
      <c r="NIT24" s="65"/>
      <c r="NIU24" s="65"/>
      <c r="NIV24" s="65"/>
      <c r="NIW24" s="65"/>
      <c r="NIX24" s="65"/>
      <c r="NIY24" s="65"/>
      <c r="NIZ24" s="65"/>
      <c r="NJA24" s="65"/>
      <c r="NJB24" s="65"/>
      <c r="NJC24" s="65"/>
      <c r="NJD24" s="65"/>
      <c r="NJE24" s="65"/>
      <c r="NJF24" s="65"/>
      <c r="NJG24" s="65"/>
      <c r="NJH24" s="65"/>
      <c r="NJI24" s="65"/>
      <c r="NJJ24" s="65"/>
      <c r="NJK24" s="65"/>
      <c r="NJL24" s="65"/>
      <c r="NJM24" s="65"/>
      <c r="NJN24" s="65"/>
      <c r="NJO24" s="65"/>
      <c r="NJP24" s="65"/>
      <c r="NJQ24" s="65"/>
      <c r="NJR24" s="65"/>
      <c r="NJS24" s="65"/>
      <c r="NJT24" s="65"/>
      <c r="NJU24" s="65"/>
      <c r="NJV24" s="65"/>
      <c r="NJW24" s="65"/>
      <c r="NJX24" s="65"/>
      <c r="NJY24" s="65"/>
      <c r="NJZ24" s="65"/>
      <c r="NKA24" s="65"/>
      <c r="NKB24" s="65"/>
      <c r="NKC24" s="65"/>
      <c r="NKD24" s="65"/>
      <c r="NKE24" s="65"/>
      <c r="NKF24" s="65"/>
      <c r="NKG24" s="65"/>
      <c r="NKH24" s="65"/>
      <c r="NKI24" s="65"/>
      <c r="NKJ24" s="65"/>
      <c r="NKK24" s="65"/>
      <c r="NKL24" s="65"/>
      <c r="NKM24" s="65"/>
      <c r="NKN24" s="65"/>
      <c r="NKO24" s="65"/>
      <c r="NKP24" s="65"/>
      <c r="NKQ24" s="65"/>
      <c r="NKR24" s="65"/>
      <c r="NKS24" s="65"/>
      <c r="NKT24" s="65"/>
      <c r="NKU24" s="65"/>
      <c r="NKV24" s="65"/>
      <c r="NKW24" s="65"/>
      <c r="NKX24" s="65"/>
      <c r="NKY24" s="65"/>
      <c r="NKZ24" s="65"/>
      <c r="NLA24" s="65"/>
      <c r="NLB24" s="65"/>
      <c r="NLC24" s="65"/>
      <c r="NLD24" s="65"/>
      <c r="NLE24" s="65"/>
      <c r="NLF24" s="65"/>
      <c r="NLG24" s="65"/>
      <c r="NLH24" s="65"/>
      <c r="NLI24" s="65"/>
      <c r="NLJ24" s="65"/>
      <c r="NLK24" s="65"/>
      <c r="NLL24" s="65"/>
      <c r="NLM24" s="65"/>
      <c r="NLN24" s="65"/>
      <c r="NLO24" s="65"/>
      <c r="NLP24" s="65"/>
      <c r="NLQ24" s="65"/>
      <c r="NLR24" s="65"/>
      <c r="NLS24" s="65"/>
      <c r="NLT24" s="65"/>
      <c r="NLU24" s="65"/>
      <c r="NLV24" s="65"/>
      <c r="NLW24" s="65"/>
      <c r="NLX24" s="65"/>
      <c r="NLY24" s="65"/>
      <c r="NLZ24" s="65"/>
      <c r="NMA24" s="65"/>
      <c r="NMB24" s="65"/>
      <c r="NMC24" s="65"/>
      <c r="NMD24" s="65"/>
      <c r="NME24" s="65"/>
      <c r="NMF24" s="65"/>
      <c r="NMG24" s="65"/>
      <c r="NMH24" s="65"/>
      <c r="NMI24" s="65"/>
      <c r="NMJ24" s="65"/>
      <c r="NMK24" s="65"/>
      <c r="NML24" s="65"/>
      <c r="NMM24" s="65"/>
      <c r="NMN24" s="65"/>
      <c r="NMO24" s="65"/>
      <c r="NMP24" s="65"/>
      <c r="NMQ24" s="65"/>
      <c r="NMR24" s="65"/>
      <c r="NMS24" s="65"/>
      <c r="NMT24" s="65"/>
      <c r="NMU24" s="65"/>
      <c r="NMV24" s="65"/>
      <c r="NMW24" s="65"/>
      <c r="NMX24" s="65"/>
      <c r="NMY24" s="65"/>
      <c r="NMZ24" s="65"/>
      <c r="NNA24" s="65"/>
      <c r="NNB24" s="65"/>
      <c r="NNC24" s="65"/>
      <c r="NND24" s="65"/>
      <c r="NNE24" s="65"/>
      <c r="NNF24" s="65"/>
      <c r="NNG24" s="65"/>
      <c r="NNH24" s="65"/>
      <c r="NNI24" s="65"/>
      <c r="NNJ24" s="65"/>
      <c r="NNK24" s="65"/>
      <c r="NNL24" s="65"/>
      <c r="NNM24" s="65"/>
      <c r="NNN24" s="65"/>
      <c r="NNO24" s="65"/>
      <c r="NNP24" s="65"/>
      <c r="NNQ24" s="65"/>
      <c r="NNR24" s="65"/>
      <c r="NNS24" s="65"/>
      <c r="NNT24" s="65"/>
      <c r="NNU24" s="65"/>
      <c r="NNV24" s="65"/>
      <c r="NNW24" s="65"/>
      <c r="NNX24" s="65"/>
      <c r="NNY24" s="65"/>
      <c r="NNZ24" s="65"/>
      <c r="NOA24" s="65"/>
      <c r="NOB24" s="65"/>
      <c r="NOC24" s="65"/>
      <c r="NOD24" s="65"/>
      <c r="NOE24" s="65"/>
      <c r="NOF24" s="65"/>
      <c r="NOG24" s="65"/>
      <c r="NOH24" s="65"/>
      <c r="NOI24" s="65"/>
      <c r="NOJ24" s="65"/>
      <c r="NOK24" s="65"/>
      <c r="NOL24" s="65"/>
      <c r="NOM24" s="65"/>
      <c r="NON24" s="65"/>
      <c r="NOO24" s="65"/>
      <c r="NOP24" s="65"/>
      <c r="NOQ24" s="65"/>
      <c r="NOR24" s="65"/>
      <c r="NOS24" s="65"/>
      <c r="NOT24" s="65"/>
      <c r="NOU24" s="65"/>
      <c r="NOV24" s="65"/>
      <c r="NOW24" s="65"/>
      <c r="NOX24" s="65"/>
      <c r="NOY24" s="65"/>
      <c r="NOZ24" s="65"/>
      <c r="NPA24" s="65"/>
      <c r="NPB24" s="65"/>
      <c r="NPC24" s="65"/>
      <c r="NPD24" s="65"/>
      <c r="NPE24" s="65"/>
      <c r="NPF24" s="65"/>
      <c r="NPG24" s="65"/>
      <c r="NPH24" s="65"/>
      <c r="NPI24" s="65"/>
      <c r="NPJ24" s="65"/>
      <c r="NPK24" s="65"/>
      <c r="NPL24" s="65"/>
      <c r="NPM24" s="65"/>
      <c r="NPN24" s="65"/>
      <c r="NPO24" s="65"/>
      <c r="NPP24" s="65"/>
      <c r="NPQ24" s="65"/>
      <c r="NPR24" s="65"/>
      <c r="NPS24" s="65"/>
      <c r="NPT24" s="65"/>
      <c r="NPU24" s="65"/>
      <c r="NPV24" s="65"/>
      <c r="NPW24" s="65"/>
      <c r="NPX24" s="65"/>
      <c r="NPY24" s="65"/>
      <c r="NPZ24" s="65"/>
      <c r="NQA24" s="65"/>
      <c r="NQB24" s="65"/>
      <c r="NQC24" s="65"/>
      <c r="NQD24" s="65"/>
      <c r="NQE24" s="65"/>
      <c r="NQF24" s="65"/>
      <c r="NQG24" s="65"/>
      <c r="NQH24" s="65"/>
      <c r="NQI24" s="65"/>
      <c r="NQJ24" s="65"/>
      <c r="NQK24" s="65"/>
      <c r="NQL24" s="65"/>
      <c r="NQM24" s="65"/>
      <c r="NQN24" s="65"/>
      <c r="NQO24" s="65"/>
      <c r="NQP24" s="65"/>
      <c r="NQQ24" s="65"/>
      <c r="NQR24" s="65"/>
      <c r="NQS24" s="65"/>
      <c r="NQT24" s="65"/>
      <c r="NQU24" s="65"/>
      <c r="NQV24" s="65"/>
      <c r="NQW24" s="65"/>
      <c r="NQX24" s="65"/>
      <c r="NQY24" s="65"/>
      <c r="NQZ24" s="65"/>
      <c r="NRA24" s="65"/>
      <c r="NRB24" s="65"/>
      <c r="NRC24" s="65"/>
      <c r="NRD24" s="65"/>
      <c r="NRE24" s="65"/>
      <c r="NRF24" s="65"/>
      <c r="NRG24" s="65"/>
      <c r="NRH24" s="65"/>
      <c r="NRI24" s="65"/>
      <c r="NRJ24" s="65"/>
      <c r="NRK24" s="65"/>
      <c r="NRL24" s="65"/>
      <c r="NRM24" s="65"/>
      <c r="NRN24" s="65"/>
      <c r="NRO24" s="65"/>
      <c r="NRP24" s="65"/>
      <c r="NRQ24" s="65"/>
      <c r="NRR24" s="65"/>
      <c r="NRS24" s="65"/>
      <c r="NRT24" s="65"/>
      <c r="NRU24" s="65"/>
      <c r="NRV24" s="65"/>
      <c r="NRW24" s="65"/>
      <c r="NRX24" s="65"/>
      <c r="NRY24" s="65"/>
      <c r="NRZ24" s="65"/>
      <c r="NSA24" s="65"/>
      <c r="NSB24" s="65"/>
      <c r="NSC24" s="65"/>
      <c r="NSD24" s="65"/>
      <c r="NSE24" s="65"/>
      <c r="NSF24" s="65"/>
      <c r="NSG24" s="65"/>
      <c r="NSH24" s="65"/>
      <c r="NSI24" s="65"/>
      <c r="NSJ24" s="65"/>
      <c r="NSK24" s="65"/>
      <c r="NSL24" s="65"/>
      <c r="NSM24" s="65"/>
      <c r="NSN24" s="65"/>
      <c r="NSO24" s="65"/>
      <c r="NSP24" s="65"/>
      <c r="NSQ24" s="65"/>
      <c r="NSR24" s="65"/>
      <c r="NSS24" s="65"/>
      <c r="NST24" s="65"/>
      <c r="NSU24" s="65"/>
      <c r="NSV24" s="65"/>
      <c r="NSW24" s="65"/>
      <c r="NSX24" s="65"/>
      <c r="NSY24" s="65"/>
      <c r="NSZ24" s="65"/>
      <c r="NTA24" s="65"/>
      <c r="NTB24" s="65"/>
      <c r="NTC24" s="65"/>
      <c r="NTD24" s="65"/>
      <c r="NTE24" s="65"/>
      <c r="NTF24" s="65"/>
      <c r="NTG24" s="65"/>
      <c r="NTH24" s="65"/>
      <c r="NTI24" s="65"/>
      <c r="NTJ24" s="65"/>
      <c r="NTK24" s="65"/>
      <c r="NTL24" s="65"/>
      <c r="NTM24" s="65"/>
      <c r="NTN24" s="65"/>
      <c r="NTO24" s="65"/>
      <c r="NTP24" s="65"/>
      <c r="NTQ24" s="65"/>
      <c r="NTR24" s="65"/>
      <c r="NTS24" s="65"/>
      <c r="NTT24" s="65"/>
      <c r="NTU24" s="65"/>
      <c r="NTV24" s="65"/>
      <c r="NTW24" s="65"/>
      <c r="NTX24" s="65"/>
      <c r="NTY24" s="65"/>
      <c r="NTZ24" s="65"/>
      <c r="NUA24" s="65"/>
      <c r="NUB24" s="65"/>
      <c r="NUC24" s="65"/>
      <c r="NUD24" s="65"/>
      <c r="NUE24" s="65"/>
      <c r="NUF24" s="65"/>
      <c r="NUG24" s="65"/>
      <c r="NUH24" s="65"/>
      <c r="NUI24" s="65"/>
      <c r="NUJ24" s="65"/>
      <c r="NUK24" s="65"/>
      <c r="NUL24" s="65"/>
      <c r="NUM24" s="65"/>
      <c r="NUN24" s="65"/>
      <c r="NUO24" s="65"/>
      <c r="NUP24" s="65"/>
      <c r="NUQ24" s="65"/>
      <c r="NUR24" s="65"/>
      <c r="NUS24" s="65"/>
      <c r="NUT24" s="65"/>
      <c r="NUU24" s="65"/>
      <c r="NUV24" s="65"/>
      <c r="NUW24" s="65"/>
      <c r="NUX24" s="65"/>
      <c r="NUY24" s="65"/>
      <c r="NUZ24" s="65"/>
      <c r="NVA24" s="65"/>
      <c r="NVB24" s="65"/>
      <c r="NVC24" s="65"/>
      <c r="NVD24" s="65"/>
      <c r="NVE24" s="65"/>
      <c r="NVF24" s="65"/>
      <c r="NVG24" s="65"/>
      <c r="NVH24" s="65"/>
      <c r="NVI24" s="65"/>
      <c r="NVJ24" s="65"/>
      <c r="NVK24" s="65"/>
      <c r="NVL24" s="65"/>
      <c r="NVM24" s="65"/>
      <c r="NVN24" s="65"/>
      <c r="NVO24" s="65"/>
      <c r="NVP24" s="65"/>
      <c r="NVQ24" s="65"/>
      <c r="NVR24" s="65"/>
      <c r="NVS24" s="65"/>
      <c r="NVT24" s="65"/>
      <c r="NVU24" s="65"/>
      <c r="NVV24" s="65"/>
      <c r="NVW24" s="65"/>
      <c r="NVX24" s="65"/>
      <c r="NVY24" s="65"/>
      <c r="NVZ24" s="65"/>
      <c r="NWA24" s="65"/>
      <c r="NWB24" s="65"/>
      <c r="NWC24" s="65"/>
      <c r="NWD24" s="65"/>
      <c r="NWE24" s="65"/>
      <c r="NWF24" s="65"/>
      <c r="NWG24" s="65"/>
      <c r="NWH24" s="65"/>
      <c r="NWI24" s="65"/>
      <c r="NWJ24" s="65"/>
      <c r="NWK24" s="65"/>
      <c r="NWL24" s="65"/>
      <c r="NWM24" s="65"/>
      <c r="NWN24" s="65"/>
      <c r="NWO24" s="65"/>
      <c r="NWP24" s="65"/>
      <c r="NWQ24" s="65"/>
      <c r="NWR24" s="65"/>
      <c r="NWS24" s="65"/>
      <c r="NWT24" s="65"/>
      <c r="NWU24" s="65"/>
      <c r="NWV24" s="65"/>
      <c r="NWW24" s="65"/>
      <c r="NWX24" s="65"/>
      <c r="NWY24" s="65"/>
      <c r="NWZ24" s="65"/>
      <c r="NXA24" s="65"/>
      <c r="NXB24" s="65"/>
      <c r="NXC24" s="65"/>
      <c r="NXD24" s="65"/>
      <c r="NXE24" s="65"/>
      <c r="NXF24" s="65"/>
      <c r="NXG24" s="65"/>
      <c r="NXH24" s="65"/>
      <c r="NXI24" s="65"/>
      <c r="NXJ24" s="65"/>
      <c r="NXK24" s="65"/>
      <c r="NXL24" s="65"/>
      <c r="NXM24" s="65"/>
      <c r="NXN24" s="65"/>
      <c r="NXO24" s="65"/>
      <c r="NXP24" s="65"/>
      <c r="NXQ24" s="65"/>
      <c r="NXR24" s="65"/>
      <c r="NXS24" s="65"/>
      <c r="NXT24" s="65"/>
      <c r="NXU24" s="65"/>
      <c r="NXV24" s="65"/>
      <c r="NXW24" s="65"/>
      <c r="NXX24" s="65"/>
      <c r="NXY24" s="65"/>
      <c r="NXZ24" s="65"/>
      <c r="NYA24" s="65"/>
      <c r="NYB24" s="65"/>
      <c r="NYC24" s="65"/>
      <c r="NYD24" s="65"/>
      <c r="NYE24" s="65"/>
      <c r="NYF24" s="65"/>
      <c r="NYG24" s="65"/>
      <c r="NYH24" s="65"/>
      <c r="NYI24" s="65"/>
      <c r="NYJ24" s="65"/>
      <c r="NYK24" s="65"/>
      <c r="NYL24" s="65"/>
      <c r="NYM24" s="65"/>
      <c r="NYN24" s="65"/>
      <c r="NYO24" s="65"/>
      <c r="NYP24" s="65"/>
      <c r="NYQ24" s="65"/>
      <c r="NYR24" s="65"/>
      <c r="NYS24" s="65"/>
      <c r="NYT24" s="65"/>
      <c r="NYU24" s="65"/>
      <c r="NYV24" s="65"/>
      <c r="NYW24" s="65"/>
      <c r="NYX24" s="65"/>
      <c r="NYY24" s="65"/>
      <c r="NYZ24" s="65"/>
      <c r="NZA24" s="65"/>
      <c r="NZB24" s="65"/>
      <c r="NZC24" s="65"/>
      <c r="NZD24" s="65"/>
      <c r="NZE24" s="65"/>
      <c r="NZF24" s="65"/>
      <c r="NZG24" s="65"/>
      <c r="NZH24" s="65"/>
      <c r="NZI24" s="65"/>
      <c r="NZJ24" s="65"/>
      <c r="NZK24" s="65"/>
      <c r="NZL24" s="65"/>
      <c r="NZM24" s="65"/>
      <c r="NZN24" s="65"/>
      <c r="NZO24" s="65"/>
      <c r="NZP24" s="65"/>
      <c r="NZQ24" s="65"/>
      <c r="NZR24" s="65"/>
      <c r="NZS24" s="65"/>
      <c r="NZT24" s="65"/>
      <c r="NZU24" s="65"/>
      <c r="NZV24" s="65"/>
      <c r="NZW24" s="65"/>
      <c r="NZX24" s="65"/>
      <c r="NZY24" s="65"/>
      <c r="NZZ24" s="65"/>
      <c r="OAA24" s="65"/>
      <c r="OAB24" s="65"/>
      <c r="OAC24" s="65"/>
      <c r="OAD24" s="65"/>
      <c r="OAE24" s="65"/>
      <c r="OAF24" s="65"/>
      <c r="OAG24" s="65"/>
      <c r="OAH24" s="65"/>
      <c r="OAI24" s="65"/>
      <c r="OAJ24" s="65"/>
      <c r="OAK24" s="65"/>
      <c r="OAL24" s="65"/>
      <c r="OAM24" s="65"/>
      <c r="OAN24" s="65"/>
      <c r="OAO24" s="65"/>
      <c r="OAP24" s="65"/>
      <c r="OAQ24" s="65"/>
      <c r="OAR24" s="65"/>
      <c r="OAS24" s="65"/>
      <c r="OAT24" s="65"/>
      <c r="OAU24" s="65"/>
      <c r="OAV24" s="65"/>
      <c r="OAW24" s="65"/>
      <c r="OAX24" s="65"/>
      <c r="OAY24" s="65"/>
      <c r="OAZ24" s="65"/>
      <c r="OBA24" s="65"/>
      <c r="OBB24" s="65"/>
      <c r="OBC24" s="65"/>
      <c r="OBD24" s="65"/>
      <c r="OBE24" s="65"/>
      <c r="OBF24" s="65"/>
      <c r="OBG24" s="65"/>
      <c r="OBH24" s="65"/>
      <c r="OBI24" s="65"/>
      <c r="OBJ24" s="65"/>
      <c r="OBK24" s="65"/>
      <c r="OBL24" s="65"/>
      <c r="OBM24" s="65"/>
      <c r="OBN24" s="65"/>
      <c r="OBO24" s="65"/>
      <c r="OBP24" s="65"/>
      <c r="OBQ24" s="65"/>
      <c r="OBR24" s="65"/>
      <c r="OBS24" s="65"/>
      <c r="OBT24" s="65"/>
      <c r="OBU24" s="65"/>
      <c r="OBV24" s="65"/>
      <c r="OBW24" s="65"/>
      <c r="OBX24" s="65"/>
      <c r="OBY24" s="65"/>
      <c r="OBZ24" s="65"/>
      <c r="OCA24" s="65"/>
      <c r="OCB24" s="65"/>
      <c r="OCC24" s="65"/>
      <c r="OCD24" s="65"/>
      <c r="OCE24" s="65"/>
      <c r="OCF24" s="65"/>
      <c r="OCG24" s="65"/>
      <c r="OCH24" s="65"/>
      <c r="OCI24" s="65"/>
      <c r="OCJ24" s="65"/>
      <c r="OCK24" s="65"/>
      <c r="OCL24" s="65"/>
      <c r="OCM24" s="65"/>
      <c r="OCN24" s="65"/>
      <c r="OCO24" s="65"/>
      <c r="OCP24" s="65"/>
      <c r="OCQ24" s="65"/>
      <c r="OCR24" s="65"/>
      <c r="OCS24" s="65"/>
      <c r="OCT24" s="65"/>
      <c r="OCU24" s="65"/>
      <c r="OCV24" s="65"/>
      <c r="OCW24" s="65"/>
      <c r="OCX24" s="65"/>
      <c r="OCY24" s="65"/>
      <c r="OCZ24" s="65"/>
      <c r="ODA24" s="65"/>
      <c r="ODB24" s="65"/>
      <c r="ODC24" s="65"/>
      <c r="ODD24" s="65"/>
      <c r="ODE24" s="65"/>
      <c r="ODF24" s="65"/>
      <c r="ODG24" s="65"/>
      <c r="ODH24" s="65"/>
      <c r="ODI24" s="65"/>
      <c r="ODJ24" s="65"/>
      <c r="ODK24" s="65"/>
      <c r="ODL24" s="65"/>
      <c r="ODM24" s="65"/>
      <c r="ODN24" s="65"/>
      <c r="ODO24" s="65"/>
      <c r="ODP24" s="65"/>
      <c r="ODQ24" s="65"/>
      <c r="ODR24" s="65"/>
      <c r="ODS24" s="65"/>
      <c r="ODT24" s="65"/>
      <c r="ODU24" s="65"/>
      <c r="ODV24" s="65"/>
      <c r="ODW24" s="65"/>
      <c r="ODX24" s="65"/>
      <c r="ODY24" s="65"/>
      <c r="ODZ24" s="65"/>
      <c r="OEA24" s="65"/>
      <c r="OEB24" s="65"/>
      <c r="OEC24" s="65"/>
      <c r="OED24" s="65"/>
      <c r="OEE24" s="65"/>
      <c r="OEF24" s="65"/>
      <c r="OEG24" s="65"/>
      <c r="OEH24" s="65"/>
      <c r="OEI24" s="65"/>
      <c r="OEJ24" s="65"/>
      <c r="OEK24" s="65"/>
      <c r="OEL24" s="65"/>
      <c r="OEM24" s="65"/>
      <c r="OEN24" s="65"/>
      <c r="OEO24" s="65"/>
      <c r="OEP24" s="65"/>
      <c r="OEQ24" s="65"/>
      <c r="OER24" s="65"/>
      <c r="OES24" s="65"/>
      <c r="OET24" s="65"/>
      <c r="OEU24" s="65"/>
      <c r="OEV24" s="65"/>
      <c r="OEW24" s="65"/>
      <c r="OEX24" s="65"/>
      <c r="OEY24" s="65"/>
      <c r="OEZ24" s="65"/>
      <c r="OFA24" s="65"/>
      <c r="OFB24" s="65"/>
      <c r="OFC24" s="65"/>
      <c r="OFD24" s="65"/>
      <c r="OFE24" s="65"/>
      <c r="OFF24" s="65"/>
      <c r="OFG24" s="65"/>
      <c r="OFH24" s="65"/>
      <c r="OFI24" s="65"/>
      <c r="OFJ24" s="65"/>
      <c r="OFK24" s="65"/>
      <c r="OFL24" s="65"/>
      <c r="OFM24" s="65"/>
      <c r="OFN24" s="65"/>
      <c r="OFO24" s="65"/>
      <c r="OFP24" s="65"/>
      <c r="OFQ24" s="65"/>
      <c r="OFR24" s="65"/>
      <c r="OFS24" s="65"/>
      <c r="OFT24" s="65"/>
      <c r="OFU24" s="65"/>
      <c r="OFV24" s="65"/>
      <c r="OFW24" s="65"/>
      <c r="OFX24" s="65"/>
      <c r="OFY24" s="65"/>
      <c r="OFZ24" s="65"/>
      <c r="OGA24" s="65"/>
      <c r="OGB24" s="65"/>
      <c r="OGC24" s="65"/>
      <c r="OGD24" s="65"/>
      <c r="OGE24" s="65"/>
      <c r="OGF24" s="65"/>
      <c r="OGG24" s="65"/>
      <c r="OGH24" s="65"/>
      <c r="OGI24" s="65"/>
      <c r="OGJ24" s="65"/>
      <c r="OGK24" s="65"/>
      <c r="OGL24" s="65"/>
      <c r="OGM24" s="65"/>
      <c r="OGN24" s="65"/>
      <c r="OGO24" s="65"/>
      <c r="OGP24" s="65"/>
      <c r="OGQ24" s="65"/>
      <c r="OGR24" s="65"/>
      <c r="OGS24" s="65"/>
      <c r="OGT24" s="65"/>
      <c r="OGU24" s="65"/>
      <c r="OGV24" s="65"/>
      <c r="OGW24" s="65"/>
      <c r="OGX24" s="65"/>
      <c r="OGY24" s="65"/>
      <c r="OGZ24" s="65"/>
      <c r="OHA24" s="65"/>
      <c r="OHB24" s="65"/>
      <c r="OHC24" s="65"/>
      <c r="OHD24" s="65"/>
      <c r="OHE24" s="65"/>
      <c r="OHF24" s="65"/>
      <c r="OHG24" s="65"/>
      <c r="OHH24" s="65"/>
      <c r="OHI24" s="65"/>
      <c r="OHJ24" s="65"/>
      <c r="OHK24" s="65"/>
      <c r="OHL24" s="65"/>
      <c r="OHM24" s="65"/>
      <c r="OHN24" s="65"/>
      <c r="OHO24" s="65"/>
      <c r="OHP24" s="65"/>
      <c r="OHQ24" s="65"/>
      <c r="OHR24" s="65"/>
      <c r="OHS24" s="65"/>
      <c r="OHT24" s="65"/>
      <c r="OHU24" s="65"/>
      <c r="OHV24" s="65"/>
      <c r="OHW24" s="65"/>
      <c r="OHX24" s="65"/>
      <c r="OHY24" s="65"/>
      <c r="OHZ24" s="65"/>
      <c r="OIA24" s="65"/>
      <c r="OIB24" s="65"/>
      <c r="OIC24" s="65"/>
      <c r="OID24" s="65"/>
      <c r="OIE24" s="65"/>
      <c r="OIF24" s="65"/>
      <c r="OIG24" s="65"/>
      <c r="OIH24" s="65"/>
      <c r="OII24" s="65"/>
      <c r="OIJ24" s="65"/>
      <c r="OIK24" s="65"/>
      <c r="OIL24" s="65"/>
      <c r="OIM24" s="65"/>
      <c r="OIN24" s="65"/>
      <c r="OIO24" s="65"/>
      <c r="OIP24" s="65"/>
      <c r="OIQ24" s="65"/>
      <c r="OIR24" s="65"/>
      <c r="OIS24" s="65"/>
      <c r="OIT24" s="65"/>
      <c r="OIU24" s="65"/>
      <c r="OIV24" s="65"/>
      <c r="OIW24" s="65"/>
      <c r="OIX24" s="65"/>
      <c r="OIY24" s="65"/>
      <c r="OIZ24" s="65"/>
      <c r="OJA24" s="65"/>
      <c r="OJB24" s="65"/>
      <c r="OJC24" s="65"/>
      <c r="OJD24" s="65"/>
      <c r="OJE24" s="65"/>
      <c r="OJF24" s="65"/>
      <c r="OJG24" s="65"/>
      <c r="OJH24" s="65"/>
      <c r="OJI24" s="65"/>
      <c r="OJJ24" s="65"/>
      <c r="OJK24" s="65"/>
      <c r="OJL24" s="65"/>
      <c r="OJM24" s="65"/>
      <c r="OJN24" s="65"/>
      <c r="OJO24" s="65"/>
      <c r="OJP24" s="65"/>
      <c r="OJQ24" s="65"/>
      <c r="OJR24" s="65"/>
      <c r="OJS24" s="65"/>
      <c r="OJT24" s="65"/>
      <c r="OJU24" s="65"/>
      <c r="OJV24" s="65"/>
      <c r="OJW24" s="65"/>
      <c r="OJX24" s="65"/>
      <c r="OJY24" s="65"/>
      <c r="OJZ24" s="65"/>
      <c r="OKA24" s="65"/>
      <c r="OKB24" s="65"/>
      <c r="OKC24" s="65"/>
      <c r="OKD24" s="65"/>
      <c r="OKE24" s="65"/>
      <c r="OKF24" s="65"/>
      <c r="OKG24" s="65"/>
      <c r="OKH24" s="65"/>
      <c r="OKI24" s="65"/>
      <c r="OKJ24" s="65"/>
      <c r="OKK24" s="65"/>
      <c r="OKL24" s="65"/>
      <c r="OKM24" s="65"/>
      <c r="OKN24" s="65"/>
      <c r="OKO24" s="65"/>
      <c r="OKP24" s="65"/>
      <c r="OKQ24" s="65"/>
      <c r="OKR24" s="65"/>
      <c r="OKS24" s="65"/>
      <c r="OKT24" s="65"/>
      <c r="OKU24" s="65"/>
      <c r="OKV24" s="65"/>
      <c r="OKW24" s="65"/>
      <c r="OKX24" s="65"/>
      <c r="OKY24" s="65"/>
      <c r="OKZ24" s="65"/>
      <c r="OLA24" s="65"/>
      <c r="OLB24" s="65"/>
      <c r="OLC24" s="65"/>
      <c r="OLD24" s="65"/>
      <c r="OLE24" s="65"/>
      <c r="OLF24" s="65"/>
      <c r="OLG24" s="65"/>
      <c r="OLH24" s="65"/>
      <c r="OLI24" s="65"/>
      <c r="OLJ24" s="65"/>
      <c r="OLK24" s="65"/>
      <c r="OLL24" s="65"/>
      <c r="OLM24" s="65"/>
      <c r="OLN24" s="65"/>
      <c r="OLO24" s="65"/>
      <c r="OLP24" s="65"/>
      <c r="OLQ24" s="65"/>
      <c r="OLR24" s="65"/>
      <c r="OLS24" s="65"/>
      <c r="OLT24" s="65"/>
      <c r="OLU24" s="65"/>
      <c r="OLV24" s="65"/>
      <c r="OLW24" s="65"/>
      <c r="OLX24" s="65"/>
      <c r="OLY24" s="65"/>
      <c r="OLZ24" s="65"/>
      <c r="OMA24" s="65"/>
      <c r="OMB24" s="65"/>
      <c r="OMC24" s="65"/>
      <c r="OMD24" s="65"/>
      <c r="OME24" s="65"/>
      <c r="OMF24" s="65"/>
      <c r="OMG24" s="65"/>
      <c r="OMH24" s="65"/>
      <c r="OMI24" s="65"/>
      <c r="OMJ24" s="65"/>
      <c r="OMK24" s="65"/>
      <c r="OML24" s="65"/>
      <c r="OMM24" s="65"/>
      <c r="OMN24" s="65"/>
      <c r="OMO24" s="65"/>
      <c r="OMP24" s="65"/>
      <c r="OMQ24" s="65"/>
      <c r="OMR24" s="65"/>
      <c r="OMS24" s="65"/>
      <c r="OMT24" s="65"/>
      <c r="OMU24" s="65"/>
      <c r="OMV24" s="65"/>
      <c r="OMW24" s="65"/>
      <c r="OMX24" s="65"/>
      <c r="OMY24" s="65"/>
      <c r="OMZ24" s="65"/>
      <c r="ONA24" s="65"/>
      <c r="ONB24" s="65"/>
      <c r="ONC24" s="65"/>
      <c r="OND24" s="65"/>
      <c r="ONE24" s="65"/>
      <c r="ONF24" s="65"/>
      <c r="ONG24" s="65"/>
      <c r="ONH24" s="65"/>
      <c r="ONI24" s="65"/>
      <c r="ONJ24" s="65"/>
      <c r="ONK24" s="65"/>
      <c r="ONL24" s="65"/>
      <c r="ONM24" s="65"/>
      <c r="ONN24" s="65"/>
      <c r="ONO24" s="65"/>
      <c r="ONP24" s="65"/>
      <c r="ONQ24" s="65"/>
      <c r="ONR24" s="65"/>
      <c r="ONS24" s="65"/>
      <c r="ONT24" s="65"/>
      <c r="ONU24" s="65"/>
      <c r="ONV24" s="65"/>
      <c r="ONW24" s="65"/>
      <c r="ONX24" s="65"/>
      <c r="ONY24" s="65"/>
      <c r="ONZ24" s="65"/>
      <c r="OOA24" s="65"/>
      <c r="OOB24" s="65"/>
      <c r="OOC24" s="65"/>
      <c r="OOD24" s="65"/>
      <c r="OOE24" s="65"/>
      <c r="OOF24" s="65"/>
      <c r="OOG24" s="65"/>
      <c r="OOH24" s="65"/>
      <c r="OOI24" s="65"/>
      <c r="OOJ24" s="65"/>
      <c r="OOK24" s="65"/>
      <c r="OOL24" s="65"/>
      <c r="OOM24" s="65"/>
      <c r="OON24" s="65"/>
      <c r="OOO24" s="65"/>
      <c r="OOP24" s="65"/>
      <c r="OOQ24" s="65"/>
      <c r="OOR24" s="65"/>
      <c r="OOS24" s="65"/>
      <c r="OOT24" s="65"/>
      <c r="OOU24" s="65"/>
      <c r="OOV24" s="65"/>
      <c r="OOW24" s="65"/>
      <c r="OOX24" s="65"/>
      <c r="OOY24" s="65"/>
      <c r="OOZ24" s="65"/>
      <c r="OPA24" s="65"/>
      <c r="OPB24" s="65"/>
      <c r="OPC24" s="65"/>
      <c r="OPD24" s="65"/>
      <c r="OPE24" s="65"/>
      <c r="OPF24" s="65"/>
      <c r="OPG24" s="65"/>
      <c r="OPH24" s="65"/>
      <c r="OPI24" s="65"/>
      <c r="OPJ24" s="65"/>
      <c r="OPK24" s="65"/>
      <c r="OPL24" s="65"/>
      <c r="OPM24" s="65"/>
      <c r="OPN24" s="65"/>
      <c r="OPO24" s="65"/>
      <c r="OPP24" s="65"/>
      <c r="OPQ24" s="65"/>
      <c r="OPR24" s="65"/>
      <c r="OPS24" s="65"/>
      <c r="OPT24" s="65"/>
      <c r="OPU24" s="65"/>
      <c r="OPV24" s="65"/>
      <c r="OPW24" s="65"/>
      <c r="OPX24" s="65"/>
      <c r="OPY24" s="65"/>
      <c r="OPZ24" s="65"/>
      <c r="OQA24" s="65"/>
      <c r="OQB24" s="65"/>
      <c r="OQC24" s="65"/>
      <c r="OQD24" s="65"/>
      <c r="OQE24" s="65"/>
      <c r="OQF24" s="65"/>
      <c r="OQG24" s="65"/>
      <c r="OQH24" s="65"/>
      <c r="OQI24" s="65"/>
      <c r="OQJ24" s="65"/>
      <c r="OQK24" s="65"/>
      <c r="OQL24" s="65"/>
      <c r="OQM24" s="65"/>
      <c r="OQN24" s="65"/>
      <c r="OQO24" s="65"/>
      <c r="OQP24" s="65"/>
      <c r="OQQ24" s="65"/>
      <c r="OQR24" s="65"/>
      <c r="OQS24" s="65"/>
      <c r="OQT24" s="65"/>
      <c r="OQU24" s="65"/>
      <c r="OQV24" s="65"/>
      <c r="OQW24" s="65"/>
      <c r="OQX24" s="65"/>
      <c r="OQY24" s="65"/>
      <c r="OQZ24" s="65"/>
      <c r="ORA24" s="65"/>
      <c r="ORB24" s="65"/>
      <c r="ORC24" s="65"/>
      <c r="ORD24" s="65"/>
      <c r="ORE24" s="65"/>
      <c r="ORF24" s="65"/>
      <c r="ORG24" s="65"/>
      <c r="ORH24" s="65"/>
      <c r="ORI24" s="65"/>
      <c r="ORJ24" s="65"/>
      <c r="ORK24" s="65"/>
      <c r="ORL24" s="65"/>
      <c r="ORM24" s="65"/>
      <c r="ORN24" s="65"/>
      <c r="ORO24" s="65"/>
      <c r="ORP24" s="65"/>
      <c r="ORQ24" s="65"/>
      <c r="ORR24" s="65"/>
      <c r="ORS24" s="65"/>
      <c r="ORT24" s="65"/>
      <c r="ORU24" s="65"/>
      <c r="ORV24" s="65"/>
      <c r="ORW24" s="65"/>
      <c r="ORX24" s="65"/>
      <c r="ORY24" s="65"/>
      <c r="ORZ24" s="65"/>
      <c r="OSA24" s="65"/>
      <c r="OSB24" s="65"/>
      <c r="OSC24" s="65"/>
      <c r="OSD24" s="65"/>
      <c r="OSE24" s="65"/>
      <c r="OSF24" s="65"/>
      <c r="OSG24" s="65"/>
      <c r="OSH24" s="65"/>
      <c r="OSI24" s="65"/>
      <c r="OSJ24" s="65"/>
      <c r="OSK24" s="65"/>
      <c r="OSL24" s="65"/>
      <c r="OSM24" s="65"/>
      <c r="OSN24" s="65"/>
      <c r="OSO24" s="65"/>
      <c r="OSP24" s="65"/>
      <c r="OSQ24" s="65"/>
      <c r="OSR24" s="65"/>
      <c r="OSS24" s="65"/>
      <c r="OST24" s="65"/>
      <c r="OSU24" s="65"/>
      <c r="OSV24" s="65"/>
      <c r="OSW24" s="65"/>
      <c r="OSX24" s="65"/>
      <c r="OSY24" s="65"/>
      <c r="OSZ24" s="65"/>
      <c r="OTA24" s="65"/>
      <c r="OTB24" s="65"/>
      <c r="OTC24" s="65"/>
      <c r="OTD24" s="65"/>
      <c r="OTE24" s="65"/>
      <c r="OTF24" s="65"/>
      <c r="OTG24" s="65"/>
      <c r="OTH24" s="65"/>
      <c r="OTI24" s="65"/>
      <c r="OTJ24" s="65"/>
      <c r="OTK24" s="65"/>
      <c r="OTL24" s="65"/>
      <c r="OTM24" s="65"/>
      <c r="OTN24" s="65"/>
      <c r="OTO24" s="65"/>
      <c r="OTP24" s="65"/>
      <c r="OTQ24" s="65"/>
      <c r="OTR24" s="65"/>
      <c r="OTS24" s="65"/>
      <c r="OTT24" s="65"/>
      <c r="OTU24" s="65"/>
      <c r="OTV24" s="65"/>
      <c r="OTW24" s="65"/>
      <c r="OTX24" s="65"/>
      <c r="OTY24" s="65"/>
      <c r="OTZ24" s="65"/>
      <c r="OUA24" s="65"/>
      <c r="OUB24" s="65"/>
      <c r="OUC24" s="65"/>
      <c r="OUD24" s="65"/>
      <c r="OUE24" s="65"/>
      <c r="OUF24" s="65"/>
      <c r="OUG24" s="65"/>
      <c r="OUH24" s="65"/>
      <c r="OUI24" s="65"/>
      <c r="OUJ24" s="65"/>
      <c r="OUK24" s="65"/>
      <c r="OUL24" s="65"/>
      <c r="OUM24" s="65"/>
      <c r="OUN24" s="65"/>
      <c r="OUO24" s="65"/>
      <c r="OUP24" s="65"/>
      <c r="OUQ24" s="65"/>
      <c r="OUR24" s="65"/>
      <c r="OUS24" s="65"/>
      <c r="OUT24" s="65"/>
      <c r="OUU24" s="65"/>
      <c r="OUV24" s="65"/>
      <c r="OUW24" s="65"/>
      <c r="OUX24" s="65"/>
      <c r="OUY24" s="65"/>
      <c r="OUZ24" s="65"/>
      <c r="OVA24" s="65"/>
      <c r="OVB24" s="65"/>
      <c r="OVC24" s="65"/>
      <c r="OVD24" s="65"/>
      <c r="OVE24" s="65"/>
      <c r="OVF24" s="65"/>
      <c r="OVG24" s="65"/>
      <c r="OVH24" s="65"/>
      <c r="OVI24" s="65"/>
      <c r="OVJ24" s="65"/>
      <c r="OVK24" s="65"/>
      <c r="OVL24" s="65"/>
      <c r="OVM24" s="65"/>
      <c r="OVN24" s="65"/>
      <c r="OVO24" s="65"/>
      <c r="OVP24" s="65"/>
      <c r="OVQ24" s="65"/>
      <c r="OVR24" s="65"/>
      <c r="OVS24" s="65"/>
      <c r="OVT24" s="65"/>
      <c r="OVU24" s="65"/>
      <c r="OVV24" s="65"/>
      <c r="OVW24" s="65"/>
      <c r="OVX24" s="65"/>
      <c r="OVY24" s="65"/>
      <c r="OVZ24" s="65"/>
      <c r="OWA24" s="65"/>
      <c r="OWB24" s="65"/>
      <c r="OWC24" s="65"/>
      <c r="OWD24" s="65"/>
      <c r="OWE24" s="65"/>
      <c r="OWF24" s="65"/>
      <c r="OWG24" s="65"/>
      <c r="OWH24" s="65"/>
      <c r="OWI24" s="65"/>
      <c r="OWJ24" s="65"/>
      <c r="OWK24" s="65"/>
      <c r="OWL24" s="65"/>
      <c r="OWM24" s="65"/>
      <c r="OWN24" s="65"/>
      <c r="OWO24" s="65"/>
      <c r="OWP24" s="65"/>
      <c r="OWQ24" s="65"/>
      <c r="OWR24" s="65"/>
      <c r="OWS24" s="65"/>
      <c r="OWT24" s="65"/>
      <c r="OWU24" s="65"/>
      <c r="OWV24" s="65"/>
      <c r="OWW24" s="65"/>
      <c r="OWX24" s="65"/>
      <c r="OWY24" s="65"/>
      <c r="OWZ24" s="65"/>
      <c r="OXA24" s="65"/>
      <c r="OXB24" s="65"/>
      <c r="OXC24" s="65"/>
      <c r="OXD24" s="65"/>
      <c r="OXE24" s="65"/>
      <c r="OXF24" s="65"/>
      <c r="OXG24" s="65"/>
      <c r="OXH24" s="65"/>
      <c r="OXI24" s="65"/>
      <c r="OXJ24" s="65"/>
      <c r="OXK24" s="65"/>
      <c r="OXL24" s="65"/>
      <c r="OXM24" s="65"/>
      <c r="OXN24" s="65"/>
      <c r="OXO24" s="65"/>
      <c r="OXP24" s="65"/>
      <c r="OXQ24" s="65"/>
      <c r="OXR24" s="65"/>
      <c r="OXS24" s="65"/>
      <c r="OXT24" s="65"/>
      <c r="OXU24" s="65"/>
      <c r="OXV24" s="65"/>
      <c r="OXW24" s="65"/>
      <c r="OXX24" s="65"/>
      <c r="OXY24" s="65"/>
      <c r="OXZ24" s="65"/>
      <c r="OYA24" s="65"/>
      <c r="OYB24" s="65"/>
      <c r="OYC24" s="65"/>
      <c r="OYD24" s="65"/>
      <c r="OYE24" s="65"/>
      <c r="OYF24" s="65"/>
      <c r="OYG24" s="65"/>
      <c r="OYH24" s="65"/>
      <c r="OYI24" s="65"/>
      <c r="OYJ24" s="65"/>
      <c r="OYK24" s="65"/>
      <c r="OYL24" s="65"/>
      <c r="OYM24" s="65"/>
      <c r="OYN24" s="65"/>
      <c r="OYO24" s="65"/>
      <c r="OYP24" s="65"/>
      <c r="OYQ24" s="65"/>
      <c r="OYR24" s="65"/>
      <c r="OYS24" s="65"/>
      <c r="OYT24" s="65"/>
      <c r="OYU24" s="65"/>
      <c r="OYV24" s="65"/>
      <c r="OYW24" s="65"/>
      <c r="OYX24" s="65"/>
      <c r="OYY24" s="65"/>
      <c r="OYZ24" s="65"/>
      <c r="OZA24" s="65"/>
      <c r="OZB24" s="65"/>
      <c r="OZC24" s="65"/>
      <c r="OZD24" s="65"/>
      <c r="OZE24" s="65"/>
      <c r="OZF24" s="65"/>
      <c r="OZG24" s="65"/>
      <c r="OZH24" s="65"/>
      <c r="OZI24" s="65"/>
      <c r="OZJ24" s="65"/>
      <c r="OZK24" s="65"/>
      <c r="OZL24" s="65"/>
      <c r="OZM24" s="65"/>
      <c r="OZN24" s="65"/>
      <c r="OZO24" s="65"/>
      <c r="OZP24" s="65"/>
      <c r="OZQ24" s="65"/>
      <c r="OZR24" s="65"/>
      <c r="OZS24" s="65"/>
      <c r="OZT24" s="65"/>
      <c r="OZU24" s="65"/>
      <c r="OZV24" s="65"/>
      <c r="OZW24" s="65"/>
      <c r="OZX24" s="65"/>
      <c r="OZY24" s="65"/>
      <c r="OZZ24" s="65"/>
      <c r="PAA24" s="65"/>
      <c r="PAB24" s="65"/>
      <c r="PAC24" s="65"/>
      <c r="PAD24" s="65"/>
      <c r="PAE24" s="65"/>
      <c r="PAF24" s="65"/>
      <c r="PAG24" s="65"/>
      <c r="PAH24" s="65"/>
      <c r="PAI24" s="65"/>
      <c r="PAJ24" s="65"/>
      <c r="PAK24" s="65"/>
      <c r="PAL24" s="65"/>
      <c r="PAM24" s="65"/>
      <c r="PAN24" s="65"/>
      <c r="PAO24" s="65"/>
      <c r="PAP24" s="65"/>
      <c r="PAQ24" s="65"/>
      <c r="PAR24" s="65"/>
      <c r="PAS24" s="65"/>
      <c r="PAT24" s="65"/>
      <c r="PAU24" s="65"/>
      <c r="PAV24" s="65"/>
      <c r="PAW24" s="65"/>
      <c r="PAX24" s="65"/>
      <c r="PAY24" s="65"/>
      <c r="PAZ24" s="65"/>
      <c r="PBA24" s="65"/>
      <c r="PBB24" s="65"/>
      <c r="PBC24" s="65"/>
      <c r="PBD24" s="65"/>
      <c r="PBE24" s="65"/>
      <c r="PBF24" s="65"/>
      <c r="PBG24" s="65"/>
      <c r="PBH24" s="65"/>
      <c r="PBI24" s="65"/>
      <c r="PBJ24" s="65"/>
      <c r="PBK24" s="65"/>
      <c r="PBL24" s="65"/>
      <c r="PBM24" s="65"/>
      <c r="PBN24" s="65"/>
      <c r="PBO24" s="65"/>
      <c r="PBP24" s="65"/>
      <c r="PBQ24" s="65"/>
      <c r="PBR24" s="65"/>
      <c r="PBS24" s="65"/>
      <c r="PBT24" s="65"/>
      <c r="PBU24" s="65"/>
      <c r="PBV24" s="65"/>
      <c r="PBW24" s="65"/>
      <c r="PBX24" s="65"/>
      <c r="PBY24" s="65"/>
      <c r="PBZ24" s="65"/>
      <c r="PCA24" s="65"/>
      <c r="PCB24" s="65"/>
      <c r="PCC24" s="65"/>
      <c r="PCD24" s="65"/>
      <c r="PCE24" s="65"/>
      <c r="PCF24" s="65"/>
      <c r="PCG24" s="65"/>
      <c r="PCH24" s="65"/>
      <c r="PCI24" s="65"/>
      <c r="PCJ24" s="65"/>
      <c r="PCK24" s="65"/>
      <c r="PCL24" s="65"/>
      <c r="PCM24" s="65"/>
      <c r="PCN24" s="65"/>
      <c r="PCO24" s="65"/>
      <c r="PCP24" s="65"/>
      <c r="PCQ24" s="65"/>
      <c r="PCR24" s="65"/>
      <c r="PCS24" s="65"/>
      <c r="PCT24" s="65"/>
      <c r="PCU24" s="65"/>
      <c r="PCV24" s="65"/>
      <c r="PCW24" s="65"/>
      <c r="PCX24" s="65"/>
      <c r="PCY24" s="65"/>
      <c r="PCZ24" s="65"/>
      <c r="PDA24" s="65"/>
      <c r="PDB24" s="65"/>
      <c r="PDC24" s="65"/>
      <c r="PDD24" s="65"/>
      <c r="PDE24" s="65"/>
      <c r="PDF24" s="65"/>
      <c r="PDG24" s="65"/>
      <c r="PDH24" s="65"/>
      <c r="PDI24" s="65"/>
      <c r="PDJ24" s="65"/>
      <c r="PDK24" s="65"/>
      <c r="PDL24" s="65"/>
      <c r="PDM24" s="65"/>
      <c r="PDN24" s="65"/>
      <c r="PDO24" s="65"/>
      <c r="PDP24" s="65"/>
      <c r="PDQ24" s="65"/>
      <c r="PDR24" s="65"/>
      <c r="PDS24" s="65"/>
      <c r="PDT24" s="65"/>
      <c r="PDU24" s="65"/>
      <c r="PDV24" s="65"/>
      <c r="PDW24" s="65"/>
      <c r="PDX24" s="65"/>
      <c r="PDY24" s="65"/>
      <c r="PDZ24" s="65"/>
      <c r="PEA24" s="65"/>
      <c r="PEB24" s="65"/>
      <c r="PEC24" s="65"/>
      <c r="PED24" s="65"/>
      <c r="PEE24" s="65"/>
      <c r="PEF24" s="65"/>
      <c r="PEG24" s="65"/>
      <c r="PEH24" s="65"/>
      <c r="PEI24" s="65"/>
      <c r="PEJ24" s="65"/>
      <c r="PEK24" s="65"/>
      <c r="PEL24" s="65"/>
      <c r="PEM24" s="65"/>
      <c r="PEN24" s="65"/>
      <c r="PEO24" s="65"/>
      <c r="PEP24" s="65"/>
      <c r="PEQ24" s="65"/>
      <c r="PER24" s="65"/>
      <c r="PES24" s="65"/>
      <c r="PET24" s="65"/>
      <c r="PEU24" s="65"/>
      <c r="PEV24" s="65"/>
      <c r="PEW24" s="65"/>
      <c r="PEX24" s="65"/>
      <c r="PEY24" s="65"/>
      <c r="PEZ24" s="65"/>
      <c r="PFA24" s="65"/>
      <c r="PFB24" s="65"/>
      <c r="PFC24" s="65"/>
      <c r="PFD24" s="65"/>
      <c r="PFE24" s="65"/>
      <c r="PFF24" s="65"/>
      <c r="PFG24" s="65"/>
      <c r="PFH24" s="65"/>
      <c r="PFI24" s="65"/>
      <c r="PFJ24" s="65"/>
      <c r="PFK24" s="65"/>
      <c r="PFL24" s="65"/>
      <c r="PFM24" s="65"/>
      <c r="PFN24" s="65"/>
      <c r="PFO24" s="65"/>
      <c r="PFP24" s="65"/>
      <c r="PFQ24" s="65"/>
      <c r="PFR24" s="65"/>
      <c r="PFS24" s="65"/>
      <c r="PFT24" s="65"/>
      <c r="PFU24" s="65"/>
      <c r="PFV24" s="65"/>
      <c r="PFW24" s="65"/>
      <c r="PFX24" s="65"/>
      <c r="PFY24" s="65"/>
      <c r="PFZ24" s="65"/>
      <c r="PGA24" s="65"/>
      <c r="PGB24" s="65"/>
      <c r="PGC24" s="65"/>
      <c r="PGD24" s="65"/>
      <c r="PGE24" s="65"/>
      <c r="PGF24" s="65"/>
      <c r="PGG24" s="65"/>
      <c r="PGH24" s="65"/>
      <c r="PGI24" s="65"/>
      <c r="PGJ24" s="65"/>
      <c r="PGK24" s="65"/>
      <c r="PGL24" s="65"/>
      <c r="PGM24" s="65"/>
      <c r="PGN24" s="65"/>
      <c r="PGO24" s="65"/>
      <c r="PGP24" s="65"/>
      <c r="PGQ24" s="65"/>
      <c r="PGR24" s="65"/>
      <c r="PGS24" s="65"/>
      <c r="PGT24" s="65"/>
      <c r="PGU24" s="65"/>
      <c r="PGV24" s="65"/>
      <c r="PGW24" s="65"/>
      <c r="PGX24" s="65"/>
      <c r="PGY24" s="65"/>
      <c r="PGZ24" s="65"/>
      <c r="PHA24" s="65"/>
      <c r="PHB24" s="65"/>
      <c r="PHC24" s="65"/>
      <c r="PHD24" s="65"/>
      <c r="PHE24" s="65"/>
      <c r="PHF24" s="65"/>
      <c r="PHG24" s="65"/>
      <c r="PHH24" s="65"/>
      <c r="PHI24" s="65"/>
      <c r="PHJ24" s="65"/>
      <c r="PHK24" s="65"/>
      <c r="PHL24" s="65"/>
      <c r="PHM24" s="65"/>
      <c r="PHN24" s="65"/>
      <c r="PHO24" s="65"/>
      <c r="PHP24" s="65"/>
      <c r="PHQ24" s="65"/>
      <c r="PHR24" s="65"/>
      <c r="PHS24" s="65"/>
      <c r="PHT24" s="65"/>
      <c r="PHU24" s="65"/>
      <c r="PHV24" s="65"/>
      <c r="PHW24" s="65"/>
      <c r="PHX24" s="65"/>
      <c r="PHY24" s="65"/>
      <c r="PHZ24" s="65"/>
      <c r="PIA24" s="65"/>
      <c r="PIB24" s="65"/>
      <c r="PIC24" s="65"/>
      <c r="PID24" s="65"/>
      <c r="PIE24" s="65"/>
      <c r="PIF24" s="65"/>
      <c r="PIG24" s="65"/>
      <c r="PIH24" s="65"/>
      <c r="PII24" s="65"/>
      <c r="PIJ24" s="65"/>
      <c r="PIK24" s="65"/>
      <c r="PIL24" s="65"/>
      <c r="PIM24" s="65"/>
      <c r="PIN24" s="65"/>
      <c r="PIO24" s="65"/>
      <c r="PIP24" s="65"/>
      <c r="PIQ24" s="65"/>
      <c r="PIR24" s="65"/>
      <c r="PIS24" s="65"/>
      <c r="PIT24" s="65"/>
      <c r="PIU24" s="65"/>
      <c r="PIV24" s="65"/>
      <c r="PIW24" s="65"/>
      <c r="PIX24" s="65"/>
      <c r="PIY24" s="65"/>
      <c r="PIZ24" s="65"/>
      <c r="PJA24" s="65"/>
      <c r="PJB24" s="65"/>
      <c r="PJC24" s="65"/>
      <c r="PJD24" s="65"/>
      <c r="PJE24" s="65"/>
      <c r="PJF24" s="65"/>
      <c r="PJG24" s="65"/>
      <c r="PJH24" s="65"/>
      <c r="PJI24" s="65"/>
      <c r="PJJ24" s="65"/>
      <c r="PJK24" s="65"/>
      <c r="PJL24" s="65"/>
      <c r="PJM24" s="65"/>
      <c r="PJN24" s="65"/>
      <c r="PJO24" s="65"/>
      <c r="PJP24" s="65"/>
      <c r="PJQ24" s="65"/>
      <c r="PJR24" s="65"/>
      <c r="PJS24" s="65"/>
      <c r="PJT24" s="65"/>
      <c r="PJU24" s="65"/>
      <c r="PJV24" s="65"/>
      <c r="PJW24" s="65"/>
      <c r="PJX24" s="65"/>
      <c r="PJY24" s="65"/>
      <c r="PJZ24" s="65"/>
      <c r="PKA24" s="65"/>
      <c r="PKB24" s="65"/>
      <c r="PKC24" s="65"/>
      <c r="PKD24" s="65"/>
      <c r="PKE24" s="65"/>
      <c r="PKF24" s="65"/>
      <c r="PKG24" s="65"/>
      <c r="PKH24" s="65"/>
      <c r="PKI24" s="65"/>
      <c r="PKJ24" s="65"/>
      <c r="PKK24" s="65"/>
      <c r="PKL24" s="65"/>
      <c r="PKM24" s="65"/>
      <c r="PKN24" s="65"/>
      <c r="PKO24" s="65"/>
      <c r="PKP24" s="65"/>
      <c r="PKQ24" s="65"/>
      <c r="PKR24" s="65"/>
      <c r="PKS24" s="65"/>
      <c r="PKT24" s="65"/>
      <c r="PKU24" s="65"/>
      <c r="PKV24" s="65"/>
      <c r="PKW24" s="65"/>
      <c r="PKX24" s="65"/>
      <c r="PKY24" s="65"/>
      <c r="PKZ24" s="65"/>
      <c r="PLA24" s="65"/>
      <c r="PLB24" s="65"/>
      <c r="PLC24" s="65"/>
      <c r="PLD24" s="65"/>
      <c r="PLE24" s="65"/>
      <c r="PLF24" s="65"/>
      <c r="PLG24" s="65"/>
      <c r="PLH24" s="65"/>
      <c r="PLI24" s="65"/>
      <c r="PLJ24" s="65"/>
      <c r="PLK24" s="65"/>
      <c r="PLL24" s="65"/>
      <c r="PLM24" s="65"/>
      <c r="PLN24" s="65"/>
      <c r="PLO24" s="65"/>
      <c r="PLP24" s="65"/>
      <c r="PLQ24" s="65"/>
      <c r="PLR24" s="65"/>
      <c r="PLS24" s="65"/>
      <c r="PLT24" s="65"/>
      <c r="PLU24" s="65"/>
      <c r="PLV24" s="65"/>
      <c r="PLW24" s="65"/>
      <c r="PLX24" s="65"/>
      <c r="PLY24" s="65"/>
      <c r="PLZ24" s="65"/>
      <c r="PMA24" s="65"/>
      <c r="PMB24" s="65"/>
      <c r="PMC24" s="65"/>
      <c r="PMD24" s="65"/>
      <c r="PME24" s="65"/>
      <c r="PMF24" s="65"/>
      <c r="PMG24" s="65"/>
      <c r="PMH24" s="65"/>
      <c r="PMI24" s="65"/>
      <c r="PMJ24" s="65"/>
      <c r="PMK24" s="65"/>
      <c r="PML24" s="65"/>
      <c r="PMM24" s="65"/>
      <c r="PMN24" s="65"/>
      <c r="PMO24" s="65"/>
      <c r="PMP24" s="65"/>
      <c r="PMQ24" s="65"/>
      <c r="PMR24" s="65"/>
      <c r="PMS24" s="65"/>
      <c r="PMT24" s="65"/>
      <c r="PMU24" s="65"/>
      <c r="PMV24" s="65"/>
      <c r="PMW24" s="65"/>
      <c r="PMX24" s="65"/>
      <c r="PMY24" s="65"/>
      <c r="PMZ24" s="65"/>
      <c r="PNA24" s="65"/>
      <c r="PNB24" s="65"/>
      <c r="PNC24" s="65"/>
      <c r="PND24" s="65"/>
      <c r="PNE24" s="65"/>
      <c r="PNF24" s="65"/>
      <c r="PNG24" s="65"/>
      <c r="PNH24" s="65"/>
      <c r="PNI24" s="65"/>
      <c r="PNJ24" s="65"/>
      <c r="PNK24" s="65"/>
      <c r="PNL24" s="65"/>
      <c r="PNM24" s="65"/>
      <c r="PNN24" s="65"/>
      <c r="PNO24" s="65"/>
      <c r="PNP24" s="65"/>
      <c r="PNQ24" s="65"/>
      <c r="PNR24" s="65"/>
      <c r="PNS24" s="65"/>
      <c r="PNT24" s="65"/>
      <c r="PNU24" s="65"/>
      <c r="PNV24" s="65"/>
      <c r="PNW24" s="65"/>
      <c r="PNX24" s="65"/>
      <c r="PNY24" s="65"/>
      <c r="PNZ24" s="65"/>
      <c r="POA24" s="65"/>
      <c r="POB24" s="65"/>
      <c r="POC24" s="65"/>
      <c r="POD24" s="65"/>
      <c r="POE24" s="65"/>
      <c r="POF24" s="65"/>
      <c r="POG24" s="65"/>
      <c r="POH24" s="65"/>
      <c r="POI24" s="65"/>
      <c r="POJ24" s="65"/>
      <c r="POK24" s="65"/>
      <c r="POL24" s="65"/>
      <c r="POM24" s="65"/>
      <c r="PON24" s="65"/>
      <c r="POO24" s="65"/>
      <c r="POP24" s="65"/>
      <c r="POQ24" s="65"/>
      <c r="POR24" s="65"/>
      <c r="POS24" s="65"/>
      <c r="POT24" s="65"/>
      <c r="POU24" s="65"/>
      <c r="POV24" s="65"/>
      <c r="POW24" s="65"/>
      <c r="POX24" s="65"/>
      <c r="POY24" s="65"/>
      <c r="POZ24" s="65"/>
      <c r="PPA24" s="65"/>
      <c r="PPB24" s="65"/>
      <c r="PPC24" s="65"/>
      <c r="PPD24" s="65"/>
      <c r="PPE24" s="65"/>
      <c r="PPF24" s="65"/>
      <c r="PPG24" s="65"/>
      <c r="PPH24" s="65"/>
      <c r="PPI24" s="65"/>
      <c r="PPJ24" s="65"/>
      <c r="PPK24" s="65"/>
      <c r="PPL24" s="65"/>
      <c r="PPM24" s="65"/>
      <c r="PPN24" s="65"/>
      <c r="PPO24" s="65"/>
      <c r="PPP24" s="65"/>
      <c r="PPQ24" s="65"/>
      <c r="PPR24" s="65"/>
      <c r="PPS24" s="65"/>
      <c r="PPT24" s="65"/>
      <c r="PPU24" s="65"/>
      <c r="PPV24" s="65"/>
      <c r="PPW24" s="65"/>
      <c r="PPX24" s="65"/>
      <c r="PPY24" s="65"/>
      <c r="PPZ24" s="65"/>
      <c r="PQA24" s="65"/>
      <c r="PQB24" s="65"/>
      <c r="PQC24" s="65"/>
      <c r="PQD24" s="65"/>
      <c r="PQE24" s="65"/>
      <c r="PQF24" s="65"/>
      <c r="PQG24" s="65"/>
      <c r="PQH24" s="65"/>
      <c r="PQI24" s="65"/>
      <c r="PQJ24" s="65"/>
      <c r="PQK24" s="65"/>
      <c r="PQL24" s="65"/>
      <c r="PQM24" s="65"/>
      <c r="PQN24" s="65"/>
      <c r="PQO24" s="65"/>
      <c r="PQP24" s="65"/>
      <c r="PQQ24" s="65"/>
      <c r="PQR24" s="65"/>
      <c r="PQS24" s="65"/>
      <c r="PQT24" s="65"/>
      <c r="PQU24" s="65"/>
      <c r="PQV24" s="65"/>
      <c r="PQW24" s="65"/>
      <c r="PQX24" s="65"/>
      <c r="PQY24" s="65"/>
      <c r="PQZ24" s="65"/>
      <c r="PRA24" s="65"/>
      <c r="PRB24" s="65"/>
      <c r="PRC24" s="65"/>
      <c r="PRD24" s="65"/>
      <c r="PRE24" s="65"/>
      <c r="PRF24" s="65"/>
      <c r="PRG24" s="65"/>
      <c r="PRH24" s="65"/>
      <c r="PRI24" s="65"/>
      <c r="PRJ24" s="65"/>
      <c r="PRK24" s="65"/>
      <c r="PRL24" s="65"/>
      <c r="PRM24" s="65"/>
      <c r="PRN24" s="65"/>
      <c r="PRO24" s="65"/>
      <c r="PRP24" s="65"/>
      <c r="PRQ24" s="65"/>
      <c r="PRR24" s="65"/>
      <c r="PRS24" s="65"/>
      <c r="PRT24" s="65"/>
      <c r="PRU24" s="65"/>
      <c r="PRV24" s="65"/>
      <c r="PRW24" s="65"/>
      <c r="PRX24" s="65"/>
      <c r="PRY24" s="65"/>
      <c r="PRZ24" s="65"/>
      <c r="PSA24" s="65"/>
      <c r="PSB24" s="65"/>
      <c r="PSC24" s="65"/>
      <c r="PSD24" s="65"/>
      <c r="PSE24" s="65"/>
      <c r="PSF24" s="65"/>
      <c r="PSG24" s="65"/>
      <c r="PSH24" s="65"/>
      <c r="PSI24" s="65"/>
      <c r="PSJ24" s="65"/>
      <c r="PSK24" s="65"/>
      <c r="PSL24" s="65"/>
      <c r="PSM24" s="65"/>
      <c r="PSN24" s="65"/>
      <c r="PSO24" s="65"/>
      <c r="PSP24" s="65"/>
      <c r="PSQ24" s="65"/>
      <c r="PSR24" s="65"/>
      <c r="PSS24" s="65"/>
      <c r="PST24" s="65"/>
      <c r="PSU24" s="65"/>
      <c r="PSV24" s="65"/>
      <c r="PSW24" s="65"/>
      <c r="PSX24" s="65"/>
      <c r="PSY24" s="65"/>
      <c r="PSZ24" s="65"/>
      <c r="PTA24" s="65"/>
      <c r="PTB24" s="65"/>
      <c r="PTC24" s="65"/>
      <c r="PTD24" s="65"/>
      <c r="PTE24" s="65"/>
      <c r="PTF24" s="65"/>
      <c r="PTG24" s="65"/>
      <c r="PTH24" s="65"/>
      <c r="PTI24" s="65"/>
      <c r="PTJ24" s="65"/>
      <c r="PTK24" s="65"/>
      <c r="PTL24" s="65"/>
      <c r="PTM24" s="65"/>
      <c r="PTN24" s="65"/>
      <c r="PTO24" s="65"/>
      <c r="PTP24" s="65"/>
      <c r="PTQ24" s="65"/>
      <c r="PTR24" s="65"/>
      <c r="PTS24" s="65"/>
      <c r="PTT24" s="65"/>
      <c r="PTU24" s="65"/>
      <c r="PTV24" s="65"/>
      <c r="PTW24" s="65"/>
      <c r="PTX24" s="65"/>
      <c r="PTY24" s="65"/>
      <c r="PTZ24" s="65"/>
      <c r="PUA24" s="65"/>
      <c r="PUB24" s="65"/>
      <c r="PUC24" s="65"/>
      <c r="PUD24" s="65"/>
      <c r="PUE24" s="65"/>
      <c r="PUF24" s="65"/>
      <c r="PUG24" s="65"/>
      <c r="PUH24" s="65"/>
      <c r="PUI24" s="65"/>
      <c r="PUJ24" s="65"/>
      <c r="PUK24" s="65"/>
      <c r="PUL24" s="65"/>
      <c r="PUM24" s="65"/>
      <c r="PUN24" s="65"/>
      <c r="PUO24" s="65"/>
      <c r="PUP24" s="65"/>
      <c r="PUQ24" s="65"/>
      <c r="PUR24" s="65"/>
      <c r="PUS24" s="65"/>
      <c r="PUT24" s="65"/>
      <c r="PUU24" s="65"/>
      <c r="PUV24" s="65"/>
      <c r="PUW24" s="65"/>
      <c r="PUX24" s="65"/>
      <c r="PUY24" s="65"/>
      <c r="PUZ24" s="65"/>
      <c r="PVA24" s="65"/>
      <c r="PVB24" s="65"/>
      <c r="PVC24" s="65"/>
      <c r="PVD24" s="65"/>
      <c r="PVE24" s="65"/>
      <c r="PVF24" s="65"/>
      <c r="PVG24" s="65"/>
      <c r="PVH24" s="65"/>
      <c r="PVI24" s="65"/>
      <c r="PVJ24" s="65"/>
      <c r="PVK24" s="65"/>
      <c r="PVL24" s="65"/>
      <c r="PVM24" s="65"/>
      <c r="PVN24" s="65"/>
      <c r="PVO24" s="65"/>
      <c r="PVP24" s="65"/>
      <c r="PVQ24" s="65"/>
      <c r="PVR24" s="65"/>
      <c r="PVS24" s="65"/>
      <c r="PVT24" s="65"/>
      <c r="PVU24" s="65"/>
      <c r="PVV24" s="65"/>
      <c r="PVW24" s="65"/>
      <c r="PVX24" s="65"/>
      <c r="PVY24" s="65"/>
      <c r="PVZ24" s="65"/>
      <c r="PWA24" s="65"/>
      <c r="PWB24" s="65"/>
      <c r="PWC24" s="65"/>
      <c r="PWD24" s="65"/>
      <c r="PWE24" s="65"/>
      <c r="PWF24" s="65"/>
      <c r="PWG24" s="65"/>
      <c r="PWH24" s="65"/>
      <c r="PWI24" s="65"/>
      <c r="PWJ24" s="65"/>
      <c r="PWK24" s="65"/>
      <c r="PWL24" s="65"/>
      <c r="PWM24" s="65"/>
      <c r="PWN24" s="65"/>
      <c r="PWO24" s="65"/>
      <c r="PWP24" s="65"/>
      <c r="PWQ24" s="65"/>
      <c r="PWR24" s="65"/>
      <c r="PWS24" s="65"/>
      <c r="PWT24" s="65"/>
      <c r="PWU24" s="65"/>
      <c r="PWV24" s="65"/>
      <c r="PWW24" s="65"/>
      <c r="PWX24" s="65"/>
      <c r="PWY24" s="65"/>
      <c r="PWZ24" s="65"/>
      <c r="PXA24" s="65"/>
      <c r="PXB24" s="65"/>
      <c r="PXC24" s="65"/>
      <c r="PXD24" s="65"/>
      <c r="PXE24" s="65"/>
      <c r="PXF24" s="65"/>
      <c r="PXG24" s="65"/>
      <c r="PXH24" s="65"/>
      <c r="PXI24" s="65"/>
      <c r="PXJ24" s="65"/>
      <c r="PXK24" s="65"/>
      <c r="PXL24" s="65"/>
      <c r="PXM24" s="65"/>
      <c r="PXN24" s="65"/>
      <c r="PXO24" s="65"/>
      <c r="PXP24" s="65"/>
      <c r="PXQ24" s="65"/>
      <c r="PXR24" s="65"/>
      <c r="PXS24" s="65"/>
      <c r="PXT24" s="65"/>
      <c r="PXU24" s="65"/>
      <c r="PXV24" s="65"/>
      <c r="PXW24" s="65"/>
      <c r="PXX24" s="65"/>
      <c r="PXY24" s="65"/>
      <c r="PXZ24" s="65"/>
      <c r="PYA24" s="65"/>
      <c r="PYB24" s="65"/>
      <c r="PYC24" s="65"/>
      <c r="PYD24" s="65"/>
      <c r="PYE24" s="65"/>
      <c r="PYF24" s="65"/>
      <c r="PYG24" s="65"/>
      <c r="PYH24" s="65"/>
      <c r="PYI24" s="65"/>
      <c r="PYJ24" s="65"/>
      <c r="PYK24" s="65"/>
      <c r="PYL24" s="65"/>
      <c r="PYM24" s="65"/>
      <c r="PYN24" s="65"/>
      <c r="PYO24" s="65"/>
      <c r="PYP24" s="65"/>
      <c r="PYQ24" s="65"/>
      <c r="PYR24" s="65"/>
      <c r="PYS24" s="65"/>
      <c r="PYT24" s="65"/>
      <c r="PYU24" s="65"/>
      <c r="PYV24" s="65"/>
      <c r="PYW24" s="65"/>
      <c r="PYX24" s="65"/>
      <c r="PYY24" s="65"/>
      <c r="PYZ24" s="65"/>
      <c r="PZA24" s="65"/>
      <c r="PZB24" s="65"/>
      <c r="PZC24" s="65"/>
      <c r="PZD24" s="65"/>
      <c r="PZE24" s="65"/>
      <c r="PZF24" s="65"/>
      <c r="PZG24" s="65"/>
      <c r="PZH24" s="65"/>
      <c r="PZI24" s="65"/>
      <c r="PZJ24" s="65"/>
      <c r="PZK24" s="65"/>
      <c r="PZL24" s="65"/>
      <c r="PZM24" s="65"/>
      <c r="PZN24" s="65"/>
      <c r="PZO24" s="65"/>
      <c r="PZP24" s="65"/>
      <c r="PZQ24" s="65"/>
      <c r="PZR24" s="65"/>
      <c r="PZS24" s="65"/>
      <c r="PZT24" s="65"/>
      <c r="PZU24" s="65"/>
      <c r="PZV24" s="65"/>
      <c r="PZW24" s="65"/>
      <c r="PZX24" s="65"/>
      <c r="PZY24" s="65"/>
      <c r="PZZ24" s="65"/>
      <c r="QAA24" s="65"/>
      <c r="QAB24" s="65"/>
      <c r="QAC24" s="65"/>
      <c r="QAD24" s="65"/>
      <c r="QAE24" s="65"/>
      <c r="QAF24" s="65"/>
      <c r="QAG24" s="65"/>
      <c r="QAH24" s="65"/>
      <c r="QAI24" s="65"/>
      <c r="QAJ24" s="65"/>
      <c r="QAK24" s="65"/>
      <c r="QAL24" s="65"/>
      <c r="QAM24" s="65"/>
      <c r="QAN24" s="65"/>
      <c r="QAO24" s="65"/>
      <c r="QAP24" s="65"/>
      <c r="QAQ24" s="65"/>
      <c r="QAR24" s="65"/>
      <c r="QAS24" s="65"/>
      <c r="QAT24" s="65"/>
      <c r="QAU24" s="65"/>
      <c r="QAV24" s="65"/>
      <c r="QAW24" s="65"/>
      <c r="QAX24" s="65"/>
      <c r="QAY24" s="65"/>
      <c r="QAZ24" s="65"/>
      <c r="QBA24" s="65"/>
      <c r="QBB24" s="65"/>
      <c r="QBC24" s="65"/>
      <c r="QBD24" s="65"/>
      <c r="QBE24" s="65"/>
      <c r="QBF24" s="65"/>
      <c r="QBG24" s="65"/>
      <c r="QBH24" s="65"/>
      <c r="QBI24" s="65"/>
      <c r="QBJ24" s="65"/>
      <c r="QBK24" s="65"/>
      <c r="QBL24" s="65"/>
      <c r="QBM24" s="65"/>
      <c r="QBN24" s="65"/>
      <c r="QBO24" s="65"/>
      <c r="QBP24" s="65"/>
      <c r="QBQ24" s="65"/>
      <c r="QBR24" s="65"/>
      <c r="QBS24" s="65"/>
      <c r="QBT24" s="65"/>
      <c r="QBU24" s="65"/>
      <c r="QBV24" s="65"/>
      <c r="QBW24" s="65"/>
      <c r="QBX24" s="65"/>
      <c r="QBY24" s="65"/>
      <c r="QBZ24" s="65"/>
      <c r="QCA24" s="65"/>
      <c r="QCB24" s="65"/>
      <c r="QCC24" s="65"/>
      <c r="QCD24" s="65"/>
      <c r="QCE24" s="65"/>
      <c r="QCF24" s="65"/>
      <c r="QCG24" s="65"/>
      <c r="QCH24" s="65"/>
      <c r="QCI24" s="65"/>
      <c r="QCJ24" s="65"/>
      <c r="QCK24" s="65"/>
      <c r="QCL24" s="65"/>
      <c r="QCM24" s="65"/>
      <c r="QCN24" s="65"/>
      <c r="QCO24" s="65"/>
      <c r="QCP24" s="65"/>
      <c r="QCQ24" s="65"/>
      <c r="QCR24" s="65"/>
      <c r="QCS24" s="65"/>
      <c r="QCT24" s="65"/>
      <c r="QCU24" s="65"/>
      <c r="QCV24" s="65"/>
      <c r="QCW24" s="65"/>
      <c r="QCX24" s="65"/>
      <c r="QCY24" s="65"/>
      <c r="QCZ24" s="65"/>
      <c r="QDA24" s="65"/>
      <c r="QDB24" s="65"/>
      <c r="QDC24" s="65"/>
      <c r="QDD24" s="65"/>
      <c r="QDE24" s="65"/>
      <c r="QDF24" s="65"/>
      <c r="QDG24" s="65"/>
      <c r="QDH24" s="65"/>
      <c r="QDI24" s="65"/>
      <c r="QDJ24" s="65"/>
      <c r="QDK24" s="65"/>
      <c r="QDL24" s="65"/>
      <c r="QDM24" s="65"/>
      <c r="QDN24" s="65"/>
      <c r="QDO24" s="65"/>
      <c r="QDP24" s="65"/>
      <c r="QDQ24" s="65"/>
      <c r="QDR24" s="65"/>
      <c r="QDS24" s="65"/>
      <c r="QDT24" s="65"/>
      <c r="QDU24" s="65"/>
      <c r="QDV24" s="65"/>
      <c r="QDW24" s="65"/>
      <c r="QDX24" s="65"/>
      <c r="QDY24" s="65"/>
      <c r="QDZ24" s="65"/>
      <c r="QEA24" s="65"/>
      <c r="QEB24" s="65"/>
      <c r="QEC24" s="65"/>
      <c r="QED24" s="65"/>
      <c r="QEE24" s="65"/>
      <c r="QEF24" s="65"/>
      <c r="QEG24" s="65"/>
      <c r="QEH24" s="65"/>
      <c r="QEI24" s="65"/>
      <c r="QEJ24" s="65"/>
      <c r="QEK24" s="65"/>
      <c r="QEL24" s="65"/>
      <c r="QEM24" s="65"/>
      <c r="QEN24" s="65"/>
      <c r="QEO24" s="65"/>
      <c r="QEP24" s="65"/>
      <c r="QEQ24" s="65"/>
      <c r="QER24" s="65"/>
      <c r="QES24" s="65"/>
      <c r="QET24" s="65"/>
      <c r="QEU24" s="65"/>
      <c r="QEV24" s="65"/>
      <c r="QEW24" s="65"/>
      <c r="QEX24" s="65"/>
      <c r="QEY24" s="65"/>
      <c r="QEZ24" s="65"/>
      <c r="QFA24" s="65"/>
      <c r="QFB24" s="65"/>
      <c r="QFC24" s="65"/>
      <c r="QFD24" s="65"/>
      <c r="QFE24" s="65"/>
      <c r="QFF24" s="65"/>
      <c r="QFG24" s="65"/>
      <c r="QFH24" s="65"/>
      <c r="QFI24" s="65"/>
      <c r="QFJ24" s="65"/>
      <c r="QFK24" s="65"/>
      <c r="QFL24" s="65"/>
      <c r="QFM24" s="65"/>
      <c r="QFN24" s="65"/>
      <c r="QFO24" s="65"/>
      <c r="QFP24" s="65"/>
      <c r="QFQ24" s="65"/>
      <c r="QFR24" s="65"/>
      <c r="QFS24" s="65"/>
      <c r="QFT24" s="65"/>
      <c r="QFU24" s="65"/>
      <c r="QFV24" s="65"/>
      <c r="QFW24" s="65"/>
      <c r="QFX24" s="65"/>
      <c r="QFY24" s="65"/>
      <c r="QFZ24" s="65"/>
      <c r="QGA24" s="65"/>
      <c r="QGB24" s="65"/>
      <c r="QGC24" s="65"/>
      <c r="QGD24" s="65"/>
      <c r="QGE24" s="65"/>
      <c r="QGF24" s="65"/>
      <c r="QGG24" s="65"/>
      <c r="QGH24" s="65"/>
      <c r="QGI24" s="65"/>
      <c r="QGJ24" s="65"/>
      <c r="QGK24" s="65"/>
      <c r="QGL24" s="65"/>
      <c r="QGM24" s="65"/>
      <c r="QGN24" s="65"/>
      <c r="QGO24" s="65"/>
      <c r="QGP24" s="65"/>
      <c r="QGQ24" s="65"/>
      <c r="QGR24" s="65"/>
      <c r="QGS24" s="65"/>
      <c r="QGT24" s="65"/>
      <c r="QGU24" s="65"/>
      <c r="QGV24" s="65"/>
      <c r="QGW24" s="65"/>
      <c r="QGX24" s="65"/>
      <c r="QGY24" s="65"/>
      <c r="QGZ24" s="65"/>
      <c r="QHA24" s="65"/>
      <c r="QHB24" s="65"/>
      <c r="QHC24" s="65"/>
      <c r="QHD24" s="65"/>
      <c r="QHE24" s="65"/>
      <c r="QHF24" s="65"/>
      <c r="QHG24" s="65"/>
      <c r="QHH24" s="65"/>
      <c r="QHI24" s="65"/>
      <c r="QHJ24" s="65"/>
      <c r="QHK24" s="65"/>
      <c r="QHL24" s="65"/>
      <c r="QHM24" s="65"/>
      <c r="QHN24" s="65"/>
      <c r="QHO24" s="65"/>
      <c r="QHP24" s="65"/>
      <c r="QHQ24" s="65"/>
      <c r="QHR24" s="65"/>
      <c r="QHS24" s="65"/>
      <c r="QHT24" s="65"/>
      <c r="QHU24" s="65"/>
      <c r="QHV24" s="65"/>
      <c r="QHW24" s="65"/>
      <c r="QHX24" s="65"/>
      <c r="QHY24" s="65"/>
      <c r="QHZ24" s="65"/>
      <c r="QIA24" s="65"/>
      <c r="QIB24" s="65"/>
      <c r="QIC24" s="65"/>
      <c r="QID24" s="65"/>
      <c r="QIE24" s="65"/>
      <c r="QIF24" s="65"/>
      <c r="QIG24" s="65"/>
      <c r="QIH24" s="65"/>
      <c r="QII24" s="65"/>
      <c r="QIJ24" s="65"/>
      <c r="QIK24" s="65"/>
      <c r="QIL24" s="65"/>
      <c r="QIM24" s="65"/>
      <c r="QIN24" s="65"/>
      <c r="QIO24" s="65"/>
      <c r="QIP24" s="65"/>
      <c r="QIQ24" s="65"/>
      <c r="QIR24" s="65"/>
      <c r="QIS24" s="65"/>
      <c r="QIT24" s="65"/>
      <c r="QIU24" s="65"/>
      <c r="QIV24" s="65"/>
      <c r="QIW24" s="65"/>
      <c r="QIX24" s="65"/>
      <c r="QIY24" s="65"/>
      <c r="QIZ24" s="65"/>
      <c r="QJA24" s="65"/>
      <c r="QJB24" s="65"/>
      <c r="QJC24" s="65"/>
      <c r="QJD24" s="65"/>
      <c r="QJE24" s="65"/>
      <c r="QJF24" s="65"/>
      <c r="QJG24" s="65"/>
      <c r="QJH24" s="65"/>
      <c r="QJI24" s="65"/>
      <c r="QJJ24" s="65"/>
      <c r="QJK24" s="65"/>
      <c r="QJL24" s="65"/>
      <c r="QJM24" s="65"/>
      <c r="QJN24" s="65"/>
      <c r="QJO24" s="65"/>
      <c r="QJP24" s="65"/>
      <c r="QJQ24" s="65"/>
      <c r="QJR24" s="65"/>
      <c r="QJS24" s="65"/>
      <c r="QJT24" s="65"/>
      <c r="QJU24" s="65"/>
      <c r="QJV24" s="65"/>
      <c r="QJW24" s="65"/>
      <c r="QJX24" s="65"/>
      <c r="QJY24" s="65"/>
      <c r="QJZ24" s="65"/>
      <c r="QKA24" s="65"/>
      <c r="QKB24" s="65"/>
      <c r="QKC24" s="65"/>
      <c r="QKD24" s="65"/>
      <c r="QKE24" s="65"/>
      <c r="QKF24" s="65"/>
      <c r="QKG24" s="65"/>
      <c r="QKH24" s="65"/>
      <c r="QKI24" s="65"/>
      <c r="QKJ24" s="65"/>
      <c r="QKK24" s="65"/>
      <c r="QKL24" s="65"/>
      <c r="QKM24" s="65"/>
      <c r="QKN24" s="65"/>
      <c r="QKO24" s="65"/>
      <c r="QKP24" s="65"/>
      <c r="QKQ24" s="65"/>
      <c r="QKR24" s="65"/>
      <c r="QKS24" s="65"/>
      <c r="QKT24" s="65"/>
      <c r="QKU24" s="65"/>
      <c r="QKV24" s="65"/>
      <c r="QKW24" s="65"/>
      <c r="QKX24" s="65"/>
      <c r="QKY24" s="65"/>
      <c r="QKZ24" s="65"/>
      <c r="QLA24" s="65"/>
      <c r="QLB24" s="65"/>
      <c r="QLC24" s="65"/>
      <c r="QLD24" s="65"/>
      <c r="QLE24" s="65"/>
      <c r="QLF24" s="65"/>
      <c r="QLG24" s="65"/>
      <c r="QLH24" s="65"/>
      <c r="QLI24" s="65"/>
      <c r="QLJ24" s="65"/>
      <c r="QLK24" s="65"/>
      <c r="QLL24" s="65"/>
      <c r="QLM24" s="65"/>
      <c r="QLN24" s="65"/>
      <c r="QLO24" s="65"/>
      <c r="QLP24" s="65"/>
      <c r="QLQ24" s="65"/>
      <c r="QLR24" s="65"/>
      <c r="QLS24" s="65"/>
      <c r="QLT24" s="65"/>
      <c r="QLU24" s="65"/>
      <c r="QLV24" s="65"/>
      <c r="QLW24" s="65"/>
      <c r="QLX24" s="65"/>
      <c r="QLY24" s="65"/>
      <c r="QLZ24" s="65"/>
      <c r="QMA24" s="65"/>
      <c r="QMB24" s="65"/>
      <c r="QMC24" s="65"/>
      <c r="QMD24" s="65"/>
      <c r="QME24" s="65"/>
      <c r="QMF24" s="65"/>
      <c r="QMG24" s="65"/>
      <c r="QMH24" s="65"/>
      <c r="QMI24" s="65"/>
      <c r="QMJ24" s="65"/>
      <c r="QMK24" s="65"/>
      <c r="QML24" s="65"/>
      <c r="QMM24" s="65"/>
      <c r="QMN24" s="65"/>
      <c r="QMO24" s="65"/>
      <c r="QMP24" s="65"/>
      <c r="QMQ24" s="65"/>
      <c r="QMR24" s="65"/>
      <c r="QMS24" s="65"/>
      <c r="QMT24" s="65"/>
      <c r="QMU24" s="65"/>
      <c r="QMV24" s="65"/>
      <c r="QMW24" s="65"/>
      <c r="QMX24" s="65"/>
      <c r="QMY24" s="65"/>
      <c r="QMZ24" s="65"/>
      <c r="QNA24" s="65"/>
      <c r="QNB24" s="65"/>
      <c r="QNC24" s="65"/>
      <c r="QND24" s="65"/>
      <c r="QNE24" s="65"/>
      <c r="QNF24" s="65"/>
      <c r="QNG24" s="65"/>
      <c r="QNH24" s="65"/>
      <c r="QNI24" s="65"/>
      <c r="QNJ24" s="65"/>
      <c r="QNK24" s="65"/>
      <c r="QNL24" s="65"/>
      <c r="QNM24" s="65"/>
      <c r="QNN24" s="65"/>
      <c r="QNO24" s="65"/>
      <c r="QNP24" s="65"/>
      <c r="QNQ24" s="65"/>
      <c r="QNR24" s="65"/>
      <c r="QNS24" s="65"/>
      <c r="QNT24" s="65"/>
      <c r="QNU24" s="65"/>
      <c r="QNV24" s="65"/>
      <c r="QNW24" s="65"/>
      <c r="QNX24" s="65"/>
      <c r="QNY24" s="65"/>
      <c r="QNZ24" s="65"/>
      <c r="QOA24" s="65"/>
      <c r="QOB24" s="65"/>
      <c r="QOC24" s="65"/>
      <c r="QOD24" s="65"/>
      <c r="QOE24" s="65"/>
      <c r="QOF24" s="65"/>
      <c r="QOG24" s="65"/>
      <c r="QOH24" s="65"/>
      <c r="QOI24" s="65"/>
      <c r="QOJ24" s="65"/>
      <c r="QOK24" s="65"/>
      <c r="QOL24" s="65"/>
      <c r="QOM24" s="65"/>
      <c r="QON24" s="65"/>
      <c r="QOO24" s="65"/>
      <c r="QOP24" s="65"/>
      <c r="QOQ24" s="65"/>
      <c r="QOR24" s="65"/>
      <c r="QOS24" s="65"/>
      <c r="QOT24" s="65"/>
      <c r="QOU24" s="65"/>
      <c r="QOV24" s="65"/>
      <c r="QOW24" s="65"/>
      <c r="QOX24" s="65"/>
      <c r="QOY24" s="65"/>
      <c r="QOZ24" s="65"/>
      <c r="QPA24" s="65"/>
      <c r="QPB24" s="65"/>
      <c r="QPC24" s="65"/>
      <c r="QPD24" s="65"/>
      <c r="QPE24" s="65"/>
      <c r="QPF24" s="65"/>
      <c r="QPG24" s="65"/>
      <c r="QPH24" s="65"/>
      <c r="QPI24" s="65"/>
      <c r="QPJ24" s="65"/>
      <c r="QPK24" s="65"/>
      <c r="QPL24" s="65"/>
      <c r="QPM24" s="65"/>
      <c r="QPN24" s="65"/>
      <c r="QPO24" s="65"/>
      <c r="QPP24" s="65"/>
      <c r="QPQ24" s="65"/>
      <c r="QPR24" s="65"/>
      <c r="QPS24" s="65"/>
      <c r="QPT24" s="65"/>
      <c r="QPU24" s="65"/>
      <c r="QPV24" s="65"/>
      <c r="QPW24" s="65"/>
      <c r="QPX24" s="65"/>
      <c r="QPY24" s="65"/>
      <c r="QPZ24" s="65"/>
      <c r="QQA24" s="65"/>
      <c r="QQB24" s="65"/>
      <c r="QQC24" s="65"/>
      <c r="QQD24" s="65"/>
      <c r="QQE24" s="65"/>
      <c r="QQF24" s="65"/>
      <c r="QQG24" s="65"/>
      <c r="QQH24" s="65"/>
      <c r="QQI24" s="65"/>
      <c r="QQJ24" s="65"/>
      <c r="QQK24" s="65"/>
      <c r="QQL24" s="65"/>
      <c r="QQM24" s="65"/>
      <c r="QQN24" s="65"/>
      <c r="QQO24" s="65"/>
      <c r="QQP24" s="65"/>
      <c r="QQQ24" s="65"/>
      <c r="QQR24" s="65"/>
      <c r="QQS24" s="65"/>
      <c r="QQT24" s="65"/>
      <c r="QQU24" s="65"/>
      <c r="QQV24" s="65"/>
      <c r="QQW24" s="65"/>
      <c r="QQX24" s="65"/>
      <c r="QQY24" s="65"/>
      <c r="QQZ24" s="65"/>
      <c r="QRA24" s="65"/>
      <c r="QRB24" s="65"/>
      <c r="QRC24" s="65"/>
      <c r="QRD24" s="65"/>
      <c r="QRE24" s="65"/>
      <c r="QRF24" s="65"/>
      <c r="QRG24" s="65"/>
      <c r="QRH24" s="65"/>
      <c r="QRI24" s="65"/>
      <c r="QRJ24" s="65"/>
      <c r="QRK24" s="65"/>
      <c r="QRL24" s="65"/>
      <c r="QRM24" s="65"/>
      <c r="QRN24" s="65"/>
      <c r="QRO24" s="65"/>
      <c r="QRP24" s="65"/>
      <c r="QRQ24" s="65"/>
      <c r="QRR24" s="65"/>
      <c r="QRS24" s="65"/>
      <c r="QRT24" s="65"/>
      <c r="QRU24" s="65"/>
      <c r="QRV24" s="65"/>
      <c r="QRW24" s="65"/>
      <c r="QRX24" s="65"/>
      <c r="QRY24" s="65"/>
      <c r="QRZ24" s="65"/>
      <c r="QSA24" s="65"/>
      <c r="QSB24" s="65"/>
      <c r="QSC24" s="65"/>
      <c r="QSD24" s="65"/>
      <c r="QSE24" s="65"/>
      <c r="QSF24" s="65"/>
      <c r="QSG24" s="65"/>
      <c r="QSH24" s="65"/>
      <c r="QSI24" s="65"/>
      <c r="QSJ24" s="65"/>
      <c r="QSK24" s="65"/>
      <c r="QSL24" s="65"/>
      <c r="QSM24" s="65"/>
      <c r="QSN24" s="65"/>
      <c r="QSO24" s="65"/>
      <c r="QSP24" s="65"/>
      <c r="QSQ24" s="65"/>
      <c r="QSR24" s="65"/>
      <c r="QSS24" s="65"/>
      <c r="QST24" s="65"/>
      <c r="QSU24" s="65"/>
      <c r="QSV24" s="65"/>
      <c r="QSW24" s="65"/>
      <c r="QSX24" s="65"/>
      <c r="QSY24" s="65"/>
      <c r="QSZ24" s="65"/>
      <c r="QTA24" s="65"/>
      <c r="QTB24" s="65"/>
      <c r="QTC24" s="65"/>
      <c r="QTD24" s="65"/>
      <c r="QTE24" s="65"/>
      <c r="QTF24" s="65"/>
      <c r="QTG24" s="65"/>
      <c r="QTH24" s="65"/>
      <c r="QTI24" s="65"/>
      <c r="QTJ24" s="65"/>
      <c r="QTK24" s="65"/>
      <c r="QTL24" s="65"/>
      <c r="QTM24" s="65"/>
      <c r="QTN24" s="65"/>
      <c r="QTO24" s="65"/>
      <c r="QTP24" s="65"/>
      <c r="QTQ24" s="65"/>
      <c r="QTR24" s="65"/>
      <c r="QTS24" s="65"/>
      <c r="QTT24" s="65"/>
      <c r="QTU24" s="65"/>
      <c r="QTV24" s="65"/>
      <c r="QTW24" s="65"/>
      <c r="QTX24" s="65"/>
      <c r="QTY24" s="65"/>
      <c r="QTZ24" s="65"/>
      <c r="QUA24" s="65"/>
      <c r="QUB24" s="65"/>
      <c r="QUC24" s="65"/>
      <c r="QUD24" s="65"/>
      <c r="QUE24" s="65"/>
      <c r="QUF24" s="65"/>
      <c r="QUG24" s="65"/>
      <c r="QUH24" s="65"/>
      <c r="QUI24" s="65"/>
      <c r="QUJ24" s="65"/>
      <c r="QUK24" s="65"/>
      <c r="QUL24" s="65"/>
      <c r="QUM24" s="65"/>
      <c r="QUN24" s="65"/>
      <c r="QUO24" s="65"/>
      <c r="QUP24" s="65"/>
      <c r="QUQ24" s="65"/>
      <c r="QUR24" s="65"/>
      <c r="QUS24" s="65"/>
      <c r="QUT24" s="65"/>
      <c r="QUU24" s="65"/>
      <c r="QUV24" s="65"/>
      <c r="QUW24" s="65"/>
      <c r="QUX24" s="65"/>
      <c r="QUY24" s="65"/>
      <c r="QUZ24" s="65"/>
      <c r="QVA24" s="65"/>
      <c r="QVB24" s="65"/>
      <c r="QVC24" s="65"/>
      <c r="QVD24" s="65"/>
      <c r="QVE24" s="65"/>
      <c r="QVF24" s="65"/>
      <c r="QVG24" s="65"/>
      <c r="QVH24" s="65"/>
      <c r="QVI24" s="65"/>
      <c r="QVJ24" s="65"/>
      <c r="QVK24" s="65"/>
      <c r="QVL24" s="65"/>
      <c r="QVM24" s="65"/>
      <c r="QVN24" s="65"/>
      <c r="QVO24" s="65"/>
      <c r="QVP24" s="65"/>
      <c r="QVQ24" s="65"/>
      <c r="QVR24" s="65"/>
      <c r="QVS24" s="65"/>
      <c r="QVT24" s="65"/>
      <c r="QVU24" s="65"/>
      <c r="QVV24" s="65"/>
      <c r="QVW24" s="65"/>
      <c r="QVX24" s="65"/>
      <c r="QVY24" s="65"/>
      <c r="QVZ24" s="65"/>
      <c r="QWA24" s="65"/>
      <c r="QWB24" s="65"/>
      <c r="QWC24" s="65"/>
      <c r="QWD24" s="65"/>
      <c r="QWE24" s="65"/>
      <c r="QWF24" s="65"/>
      <c r="QWG24" s="65"/>
      <c r="QWH24" s="65"/>
      <c r="QWI24" s="65"/>
      <c r="QWJ24" s="65"/>
      <c r="QWK24" s="65"/>
      <c r="QWL24" s="65"/>
      <c r="QWM24" s="65"/>
      <c r="QWN24" s="65"/>
      <c r="QWO24" s="65"/>
      <c r="QWP24" s="65"/>
      <c r="QWQ24" s="65"/>
      <c r="QWR24" s="65"/>
      <c r="QWS24" s="65"/>
      <c r="QWT24" s="65"/>
      <c r="QWU24" s="65"/>
      <c r="QWV24" s="65"/>
      <c r="QWW24" s="65"/>
      <c r="QWX24" s="65"/>
      <c r="QWY24" s="65"/>
      <c r="QWZ24" s="65"/>
      <c r="QXA24" s="65"/>
      <c r="QXB24" s="65"/>
      <c r="QXC24" s="65"/>
      <c r="QXD24" s="65"/>
      <c r="QXE24" s="65"/>
      <c r="QXF24" s="65"/>
      <c r="QXG24" s="65"/>
      <c r="QXH24" s="65"/>
      <c r="QXI24" s="65"/>
      <c r="QXJ24" s="65"/>
      <c r="QXK24" s="65"/>
      <c r="QXL24" s="65"/>
      <c r="QXM24" s="65"/>
      <c r="QXN24" s="65"/>
      <c r="QXO24" s="65"/>
      <c r="QXP24" s="65"/>
      <c r="QXQ24" s="65"/>
      <c r="QXR24" s="65"/>
      <c r="QXS24" s="65"/>
      <c r="QXT24" s="65"/>
      <c r="QXU24" s="65"/>
      <c r="QXV24" s="65"/>
      <c r="QXW24" s="65"/>
      <c r="QXX24" s="65"/>
      <c r="QXY24" s="65"/>
      <c r="QXZ24" s="65"/>
      <c r="QYA24" s="65"/>
      <c r="QYB24" s="65"/>
      <c r="QYC24" s="65"/>
      <c r="QYD24" s="65"/>
      <c r="QYE24" s="65"/>
      <c r="QYF24" s="65"/>
      <c r="QYG24" s="65"/>
      <c r="QYH24" s="65"/>
      <c r="QYI24" s="65"/>
      <c r="QYJ24" s="65"/>
      <c r="QYK24" s="65"/>
      <c r="QYL24" s="65"/>
      <c r="QYM24" s="65"/>
      <c r="QYN24" s="65"/>
      <c r="QYO24" s="65"/>
      <c r="QYP24" s="65"/>
      <c r="QYQ24" s="65"/>
      <c r="QYR24" s="65"/>
      <c r="QYS24" s="65"/>
      <c r="QYT24" s="65"/>
      <c r="QYU24" s="65"/>
      <c r="QYV24" s="65"/>
      <c r="QYW24" s="65"/>
      <c r="QYX24" s="65"/>
      <c r="QYY24" s="65"/>
      <c r="QYZ24" s="65"/>
      <c r="QZA24" s="65"/>
      <c r="QZB24" s="65"/>
      <c r="QZC24" s="65"/>
      <c r="QZD24" s="65"/>
      <c r="QZE24" s="65"/>
      <c r="QZF24" s="65"/>
      <c r="QZG24" s="65"/>
      <c r="QZH24" s="65"/>
      <c r="QZI24" s="65"/>
      <c r="QZJ24" s="65"/>
      <c r="QZK24" s="65"/>
      <c r="QZL24" s="65"/>
      <c r="QZM24" s="65"/>
      <c r="QZN24" s="65"/>
      <c r="QZO24" s="65"/>
      <c r="QZP24" s="65"/>
      <c r="QZQ24" s="65"/>
      <c r="QZR24" s="65"/>
      <c r="QZS24" s="65"/>
      <c r="QZT24" s="65"/>
      <c r="QZU24" s="65"/>
      <c r="QZV24" s="65"/>
      <c r="QZW24" s="65"/>
      <c r="QZX24" s="65"/>
      <c r="QZY24" s="65"/>
      <c r="QZZ24" s="65"/>
      <c r="RAA24" s="65"/>
      <c r="RAB24" s="65"/>
      <c r="RAC24" s="65"/>
      <c r="RAD24" s="65"/>
      <c r="RAE24" s="65"/>
      <c r="RAF24" s="65"/>
      <c r="RAG24" s="65"/>
      <c r="RAH24" s="65"/>
      <c r="RAI24" s="65"/>
      <c r="RAJ24" s="65"/>
      <c r="RAK24" s="65"/>
      <c r="RAL24" s="65"/>
      <c r="RAM24" s="65"/>
      <c r="RAN24" s="65"/>
      <c r="RAO24" s="65"/>
      <c r="RAP24" s="65"/>
      <c r="RAQ24" s="65"/>
      <c r="RAR24" s="65"/>
      <c r="RAS24" s="65"/>
      <c r="RAT24" s="65"/>
      <c r="RAU24" s="65"/>
      <c r="RAV24" s="65"/>
      <c r="RAW24" s="65"/>
      <c r="RAX24" s="65"/>
      <c r="RAY24" s="65"/>
      <c r="RAZ24" s="65"/>
      <c r="RBA24" s="65"/>
      <c r="RBB24" s="65"/>
      <c r="RBC24" s="65"/>
      <c r="RBD24" s="65"/>
      <c r="RBE24" s="65"/>
      <c r="RBF24" s="65"/>
      <c r="RBG24" s="65"/>
      <c r="RBH24" s="65"/>
      <c r="RBI24" s="65"/>
      <c r="RBJ24" s="65"/>
      <c r="RBK24" s="65"/>
      <c r="RBL24" s="65"/>
      <c r="RBM24" s="65"/>
      <c r="RBN24" s="65"/>
      <c r="RBO24" s="65"/>
      <c r="RBP24" s="65"/>
      <c r="RBQ24" s="65"/>
      <c r="RBR24" s="65"/>
      <c r="RBS24" s="65"/>
      <c r="RBT24" s="65"/>
      <c r="RBU24" s="65"/>
      <c r="RBV24" s="65"/>
      <c r="RBW24" s="65"/>
      <c r="RBX24" s="65"/>
      <c r="RBY24" s="65"/>
      <c r="RBZ24" s="65"/>
      <c r="RCA24" s="65"/>
      <c r="RCB24" s="65"/>
      <c r="RCC24" s="65"/>
      <c r="RCD24" s="65"/>
      <c r="RCE24" s="65"/>
      <c r="RCF24" s="65"/>
      <c r="RCG24" s="65"/>
      <c r="RCH24" s="65"/>
      <c r="RCI24" s="65"/>
      <c r="RCJ24" s="65"/>
      <c r="RCK24" s="65"/>
      <c r="RCL24" s="65"/>
      <c r="RCM24" s="65"/>
      <c r="RCN24" s="65"/>
      <c r="RCO24" s="65"/>
      <c r="RCP24" s="65"/>
      <c r="RCQ24" s="65"/>
      <c r="RCR24" s="65"/>
      <c r="RCS24" s="65"/>
      <c r="RCT24" s="65"/>
      <c r="RCU24" s="65"/>
      <c r="RCV24" s="65"/>
      <c r="RCW24" s="65"/>
      <c r="RCX24" s="65"/>
      <c r="RCY24" s="65"/>
      <c r="RCZ24" s="65"/>
      <c r="RDA24" s="65"/>
      <c r="RDB24" s="65"/>
      <c r="RDC24" s="65"/>
      <c r="RDD24" s="65"/>
      <c r="RDE24" s="65"/>
      <c r="RDF24" s="65"/>
      <c r="RDG24" s="65"/>
      <c r="RDH24" s="65"/>
      <c r="RDI24" s="65"/>
      <c r="RDJ24" s="65"/>
      <c r="RDK24" s="65"/>
      <c r="RDL24" s="65"/>
      <c r="RDM24" s="65"/>
      <c r="RDN24" s="65"/>
      <c r="RDO24" s="65"/>
      <c r="RDP24" s="65"/>
      <c r="RDQ24" s="65"/>
      <c r="RDR24" s="65"/>
      <c r="RDS24" s="65"/>
      <c r="RDT24" s="65"/>
      <c r="RDU24" s="65"/>
      <c r="RDV24" s="65"/>
      <c r="RDW24" s="65"/>
      <c r="RDX24" s="65"/>
      <c r="RDY24" s="65"/>
      <c r="RDZ24" s="65"/>
      <c r="REA24" s="65"/>
      <c r="REB24" s="65"/>
      <c r="REC24" s="65"/>
      <c r="RED24" s="65"/>
      <c r="REE24" s="65"/>
      <c r="REF24" s="65"/>
      <c r="REG24" s="65"/>
      <c r="REH24" s="65"/>
      <c r="REI24" s="65"/>
      <c r="REJ24" s="65"/>
      <c r="REK24" s="65"/>
      <c r="REL24" s="65"/>
      <c r="REM24" s="65"/>
      <c r="REN24" s="65"/>
      <c r="REO24" s="65"/>
      <c r="REP24" s="65"/>
      <c r="REQ24" s="65"/>
      <c r="RER24" s="65"/>
      <c r="RES24" s="65"/>
      <c r="RET24" s="65"/>
      <c r="REU24" s="65"/>
      <c r="REV24" s="65"/>
      <c r="REW24" s="65"/>
      <c r="REX24" s="65"/>
      <c r="REY24" s="65"/>
      <c r="REZ24" s="65"/>
      <c r="RFA24" s="65"/>
      <c r="RFB24" s="65"/>
      <c r="RFC24" s="65"/>
      <c r="RFD24" s="65"/>
      <c r="RFE24" s="65"/>
      <c r="RFF24" s="65"/>
      <c r="RFG24" s="65"/>
      <c r="RFH24" s="65"/>
      <c r="RFI24" s="65"/>
      <c r="RFJ24" s="65"/>
      <c r="RFK24" s="65"/>
      <c r="RFL24" s="65"/>
      <c r="RFM24" s="65"/>
      <c r="RFN24" s="65"/>
      <c r="RFO24" s="65"/>
      <c r="RFP24" s="65"/>
      <c r="RFQ24" s="65"/>
      <c r="RFR24" s="65"/>
      <c r="RFS24" s="65"/>
      <c r="RFT24" s="65"/>
      <c r="RFU24" s="65"/>
      <c r="RFV24" s="65"/>
      <c r="RFW24" s="65"/>
      <c r="RFX24" s="65"/>
      <c r="RFY24" s="65"/>
      <c r="RFZ24" s="65"/>
      <c r="RGA24" s="65"/>
      <c r="RGB24" s="65"/>
      <c r="RGC24" s="65"/>
      <c r="RGD24" s="65"/>
      <c r="RGE24" s="65"/>
      <c r="RGF24" s="65"/>
      <c r="RGG24" s="65"/>
      <c r="RGH24" s="65"/>
      <c r="RGI24" s="65"/>
      <c r="RGJ24" s="65"/>
      <c r="RGK24" s="65"/>
      <c r="RGL24" s="65"/>
      <c r="RGM24" s="65"/>
      <c r="RGN24" s="65"/>
      <c r="RGO24" s="65"/>
      <c r="RGP24" s="65"/>
      <c r="RGQ24" s="65"/>
      <c r="RGR24" s="65"/>
      <c r="RGS24" s="65"/>
      <c r="RGT24" s="65"/>
      <c r="RGU24" s="65"/>
      <c r="RGV24" s="65"/>
      <c r="RGW24" s="65"/>
      <c r="RGX24" s="65"/>
      <c r="RGY24" s="65"/>
      <c r="RGZ24" s="65"/>
      <c r="RHA24" s="65"/>
      <c r="RHB24" s="65"/>
      <c r="RHC24" s="65"/>
      <c r="RHD24" s="65"/>
      <c r="RHE24" s="65"/>
      <c r="RHF24" s="65"/>
      <c r="RHG24" s="65"/>
      <c r="RHH24" s="65"/>
      <c r="RHI24" s="65"/>
      <c r="RHJ24" s="65"/>
      <c r="RHK24" s="65"/>
      <c r="RHL24" s="65"/>
      <c r="RHM24" s="65"/>
      <c r="RHN24" s="65"/>
      <c r="RHO24" s="65"/>
      <c r="RHP24" s="65"/>
      <c r="RHQ24" s="65"/>
      <c r="RHR24" s="65"/>
      <c r="RHS24" s="65"/>
      <c r="RHT24" s="65"/>
      <c r="RHU24" s="65"/>
      <c r="RHV24" s="65"/>
      <c r="RHW24" s="65"/>
      <c r="RHX24" s="65"/>
      <c r="RHY24" s="65"/>
      <c r="RHZ24" s="65"/>
      <c r="RIA24" s="65"/>
      <c r="RIB24" s="65"/>
      <c r="RIC24" s="65"/>
      <c r="RID24" s="65"/>
      <c r="RIE24" s="65"/>
      <c r="RIF24" s="65"/>
      <c r="RIG24" s="65"/>
      <c r="RIH24" s="65"/>
      <c r="RII24" s="65"/>
      <c r="RIJ24" s="65"/>
      <c r="RIK24" s="65"/>
      <c r="RIL24" s="65"/>
      <c r="RIM24" s="65"/>
      <c r="RIN24" s="65"/>
      <c r="RIO24" s="65"/>
      <c r="RIP24" s="65"/>
      <c r="RIQ24" s="65"/>
      <c r="RIR24" s="65"/>
      <c r="RIS24" s="65"/>
      <c r="RIT24" s="65"/>
      <c r="RIU24" s="65"/>
      <c r="RIV24" s="65"/>
      <c r="RIW24" s="65"/>
      <c r="RIX24" s="65"/>
      <c r="RIY24" s="65"/>
      <c r="RIZ24" s="65"/>
      <c r="RJA24" s="65"/>
      <c r="RJB24" s="65"/>
      <c r="RJC24" s="65"/>
      <c r="RJD24" s="65"/>
      <c r="RJE24" s="65"/>
      <c r="RJF24" s="65"/>
      <c r="RJG24" s="65"/>
      <c r="RJH24" s="65"/>
      <c r="RJI24" s="65"/>
      <c r="RJJ24" s="65"/>
      <c r="RJK24" s="65"/>
      <c r="RJL24" s="65"/>
      <c r="RJM24" s="65"/>
      <c r="RJN24" s="65"/>
      <c r="RJO24" s="65"/>
      <c r="RJP24" s="65"/>
      <c r="RJQ24" s="65"/>
      <c r="RJR24" s="65"/>
      <c r="RJS24" s="65"/>
      <c r="RJT24" s="65"/>
      <c r="RJU24" s="65"/>
      <c r="RJV24" s="65"/>
      <c r="RJW24" s="65"/>
      <c r="RJX24" s="65"/>
      <c r="RJY24" s="65"/>
      <c r="RJZ24" s="65"/>
      <c r="RKA24" s="65"/>
      <c r="RKB24" s="65"/>
      <c r="RKC24" s="65"/>
      <c r="RKD24" s="65"/>
      <c r="RKE24" s="65"/>
      <c r="RKF24" s="65"/>
      <c r="RKG24" s="65"/>
      <c r="RKH24" s="65"/>
      <c r="RKI24" s="65"/>
      <c r="RKJ24" s="65"/>
      <c r="RKK24" s="65"/>
      <c r="RKL24" s="65"/>
      <c r="RKM24" s="65"/>
      <c r="RKN24" s="65"/>
      <c r="RKO24" s="65"/>
      <c r="RKP24" s="65"/>
      <c r="RKQ24" s="65"/>
      <c r="RKR24" s="65"/>
      <c r="RKS24" s="65"/>
      <c r="RKT24" s="65"/>
      <c r="RKU24" s="65"/>
      <c r="RKV24" s="65"/>
      <c r="RKW24" s="65"/>
      <c r="RKX24" s="65"/>
      <c r="RKY24" s="65"/>
      <c r="RKZ24" s="65"/>
      <c r="RLA24" s="65"/>
      <c r="RLB24" s="65"/>
      <c r="RLC24" s="65"/>
      <c r="RLD24" s="65"/>
      <c r="RLE24" s="65"/>
      <c r="RLF24" s="65"/>
      <c r="RLG24" s="65"/>
      <c r="RLH24" s="65"/>
      <c r="RLI24" s="65"/>
      <c r="RLJ24" s="65"/>
      <c r="RLK24" s="65"/>
      <c r="RLL24" s="65"/>
      <c r="RLM24" s="65"/>
      <c r="RLN24" s="65"/>
      <c r="RLO24" s="65"/>
      <c r="RLP24" s="65"/>
      <c r="RLQ24" s="65"/>
      <c r="RLR24" s="65"/>
      <c r="RLS24" s="65"/>
      <c r="RLT24" s="65"/>
      <c r="RLU24" s="65"/>
      <c r="RLV24" s="65"/>
      <c r="RLW24" s="65"/>
      <c r="RLX24" s="65"/>
      <c r="RLY24" s="65"/>
      <c r="RLZ24" s="65"/>
      <c r="RMA24" s="65"/>
      <c r="RMB24" s="65"/>
      <c r="RMC24" s="65"/>
      <c r="RMD24" s="65"/>
      <c r="RME24" s="65"/>
      <c r="RMF24" s="65"/>
      <c r="RMG24" s="65"/>
      <c r="RMH24" s="65"/>
      <c r="RMI24" s="65"/>
      <c r="RMJ24" s="65"/>
      <c r="RMK24" s="65"/>
      <c r="RML24" s="65"/>
      <c r="RMM24" s="65"/>
      <c r="RMN24" s="65"/>
      <c r="RMO24" s="65"/>
      <c r="RMP24" s="65"/>
      <c r="RMQ24" s="65"/>
      <c r="RMR24" s="65"/>
      <c r="RMS24" s="65"/>
      <c r="RMT24" s="65"/>
      <c r="RMU24" s="65"/>
      <c r="RMV24" s="65"/>
      <c r="RMW24" s="65"/>
      <c r="RMX24" s="65"/>
      <c r="RMY24" s="65"/>
      <c r="RMZ24" s="65"/>
      <c r="RNA24" s="65"/>
      <c r="RNB24" s="65"/>
      <c r="RNC24" s="65"/>
      <c r="RND24" s="65"/>
      <c r="RNE24" s="65"/>
      <c r="RNF24" s="65"/>
      <c r="RNG24" s="65"/>
      <c r="RNH24" s="65"/>
      <c r="RNI24" s="65"/>
      <c r="RNJ24" s="65"/>
      <c r="RNK24" s="65"/>
      <c r="RNL24" s="65"/>
      <c r="RNM24" s="65"/>
      <c r="RNN24" s="65"/>
      <c r="RNO24" s="65"/>
      <c r="RNP24" s="65"/>
      <c r="RNQ24" s="65"/>
      <c r="RNR24" s="65"/>
      <c r="RNS24" s="65"/>
      <c r="RNT24" s="65"/>
      <c r="RNU24" s="65"/>
      <c r="RNV24" s="65"/>
      <c r="RNW24" s="65"/>
      <c r="RNX24" s="65"/>
      <c r="RNY24" s="65"/>
      <c r="RNZ24" s="65"/>
      <c r="ROA24" s="65"/>
      <c r="ROB24" s="65"/>
      <c r="ROC24" s="65"/>
      <c r="ROD24" s="65"/>
      <c r="ROE24" s="65"/>
      <c r="ROF24" s="65"/>
      <c r="ROG24" s="65"/>
      <c r="ROH24" s="65"/>
      <c r="ROI24" s="65"/>
      <c r="ROJ24" s="65"/>
      <c r="ROK24" s="65"/>
      <c r="ROL24" s="65"/>
      <c r="ROM24" s="65"/>
      <c r="RON24" s="65"/>
      <c r="ROO24" s="65"/>
      <c r="ROP24" s="65"/>
      <c r="ROQ24" s="65"/>
      <c r="ROR24" s="65"/>
      <c r="ROS24" s="65"/>
      <c r="ROT24" s="65"/>
      <c r="ROU24" s="65"/>
      <c r="ROV24" s="65"/>
      <c r="ROW24" s="65"/>
      <c r="ROX24" s="65"/>
      <c r="ROY24" s="65"/>
      <c r="ROZ24" s="65"/>
      <c r="RPA24" s="65"/>
      <c r="RPB24" s="65"/>
      <c r="RPC24" s="65"/>
      <c r="RPD24" s="65"/>
      <c r="RPE24" s="65"/>
      <c r="RPF24" s="65"/>
      <c r="RPG24" s="65"/>
      <c r="RPH24" s="65"/>
      <c r="RPI24" s="65"/>
      <c r="RPJ24" s="65"/>
      <c r="RPK24" s="65"/>
      <c r="RPL24" s="65"/>
      <c r="RPM24" s="65"/>
      <c r="RPN24" s="65"/>
      <c r="RPO24" s="65"/>
      <c r="RPP24" s="65"/>
      <c r="RPQ24" s="65"/>
      <c r="RPR24" s="65"/>
      <c r="RPS24" s="65"/>
      <c r="RPT24" s="65"/>
      <c r="RPU24" s="65"/>
      <c r="RPV24" s="65"/>
      <c r="RPW24" s="65"/>
      <c r="RPX24" s="65"/>
      <c r="RPY24" s="65"/>
      <c r="RPZ24" s="65"/>
      <c r="RQA24" s="65"/>
      <c r="RQB24" s="65"/>
      <c r="RQC24" s="65"/>
      <c r="RQD24" s="65"/>
      <c r="RQE24" s="65"/>
      <c r="RQF24" s="65"/>
      <c r="RQG24" s="65"/>
      <c r="RQH24" s="65"/>
      <c r="RQI24" s="65"/>
      <c r="RQJ24" s="65"/>
      <c r="RQK24" s="65"/>
      <c r="RQL24" s="65"/>
      <c r="RQM24" s="65"/>
      <c r="RQN24" s="65"/>
      <c r="RQO24" s="65"/>
      <c r="RQP24" s="65"/>
      <c r="RQQ24" s="65"/>
      <c r="RQR24" s="65"/>
      <c r="RQS24" s="65"/>
      <c r="RQT24" s="65"/>
      <c r="RQU24" s="65"/>
      <c r="RQV24" s="65"/>
      <c r="RQW24" s="65"/>
      <c r="RQX24" s="65"/>
      <c r="RQY24" s="65"/>
      <c r="RQZ24" s="65"/>
      <c r="RRA24" s="65"/>
      <c r="RRB24" s="65"/>
      <c r="RRC24" s="65"/>
      <c r="RRD24" s="65"/>
      <c r="RRE24" s="65"/>
      <c r="RRF24" s="65"/>
      <c r="RRG24" s="65"/>
      <c r="RRH24" s="65"/>
      <c r="RRI24" s="65"/>
      <c r="RRJ24" s="65"/>
      <c r="RRK24" s="65"/>
      <c r="RRL24" s="65"/>
      <c r="RRM24" s="65"/>
      <c r="RRN24" s="65"/>
      <c r="RRO24" s="65"/>
      <c r="RRP24" s="65"/>
      <c r="RRQ24" s="65"/>
      <c r="RRR24" s="65"/>
      <c r="RRS24" s="65"/>
      <c r="RRT24" s="65"/>
      <c r="RRU24" s="65"/>
      <c r="RRV24" s="65"/>
      <c r="RRW24" s="65"/>
      <c r="RRX24" s="65"/>
      <c r="RRY24" s="65"/>
      <c r="RRZ24" s="65"/>
      <c r="RSA24" s="65"/>
      <c r="RSB24" s="65"/>
      <c r="RSC24" s="65"/>
      <c r="RSD24" s="65"/>
      <c r="RSE24" s="65"/>
      <c r="RSF24" s="65"/>
      <c r="RSG24" s="65"/>
      <c r="RSH24" s="65"/>
      <c r="RSI24" s="65"/>
      <c r="RSJ24" s="65"/>
      <c r="RSK24" s="65"/>
      <c r="RSL24" s="65"/>
      <c r="RSM24" s="65"/>
      <c r="RSN24" s="65"/>
      <c r="RSO24" s="65"/>
      <c r="RSP24" s="65"/>
      <c r="RSQ24" s="65"/>
      <c r="RSR24" s="65"/>
      <c r="RSS24" s="65"/>
      <c r="RST24" s="65"/>
      <c r="RSU24" s="65"/>
      <c r="RSV24" s="65"/>
      <c r="RSW24" s="65"/>
      <c r="RSX24" s="65"/>
      <c r="RSY24" s="65"/>
      <c r="RSZ24" s="65"/>
      <c r="RTA24" s="65"/>
      <c r="RTB24" s="65"/>
      <c r="RTC24" s="65"/>
      <c r="RTD24" s="65"/>
      <c r="RTE24" s="65"/>
      <c r="RTF24" s="65"/>
      <c r="RTG24" s="65"/>
      <c r="RTH24" s="65"/>
      <c r="RTI24" s="65"/>
      <c r="RTJ24" s="65"/>
      <c r="RTK24" s="65"/>
      <c r="RTL24" s="65"/>
      <c r="RTM24" s="65"/>
      <c r="RTN24" s="65"/>
      <c r="RTO24" s="65"/>
      <c r="RTP24" s="65"/>
      <c r="RTQ24" s="65"/>
      <c r="RTR24" s="65"/>
      <c r="RTS24" s="65"/>
      <c r="RTT24" s="65"/>
      <c r="RTU24" s="65"/>
      <c r="RTV24" s="65"/>
      <c r="RTW24" s="65"/>
      <c r="RTX24" s="65"/>
      <c r="RTY24" s="65"/>
      <c r="RTZ24" s="65"/>
      <c r="RUA24" s="65"/>
      <c r="RUB24" s="65"/>
      <c r="RUC24" s="65"/>
      <c r="RUD24" s="65"/>
      <c r="RUE24" s="65"/>
      <c r="RUF24" s="65"/>
      <c r="RUG24" s="65"/>
      <c r="RUH24" s="65"/>
      <c r="RUI24" s="65"/>
      <c r="RUJ24" s="65"/>
      <c r="RUK24" s="65"/>
      <c r="RUL24" s="65"/>
      <c r="RUM24" s="65"/>
      <c r="RUN24" s="65"/>
      <c r="RUO24" s="65"/>
      <c r="RUP24" s="65"/>
      <c r="RUQ24" s="65"/>
      <c r="RUR24" s="65"/>
      <c r="RUS24" s="65"/>
      <c r="RUT24" s="65"/>
      <c r="RUU24" s="65"/>
      <c r="RUV24" s="65"/>
      <c r="RUW24" s="65"/>
      <c r="RUX24" s="65"/>
      <c r="RUY24" s="65"/>
      <c r="RUZ24" s="65"/>
      <c r="RVA24" s="65"/>
      <c r="RVB24" s="65"/>
      <c r="RVC24" s="65"/>
      <c r="RVD24" s="65"/>
      <c r="RVE24" s="65"/>
      <c r="RVF24" s="65"/>
      <c r="RVG24" s="65"/>
      <c r="RVH24" s="65"/>
      <c r="RVI24" s="65"/>
      <c r="RVJ24" s="65"/>
      <c r="RVK24" s="65"/>
      <c r="RVL24" s="65"/>
      <c r="RVM24" s="65"/>
      <c r="RVN24" s="65"/>
      <c r="RVO24" s="65"/>
      <c r="RVP24" s="65"/>
      <c r="RVQ24" s="65"/>
      <c r="RVR24" s="65"/>
      <c r="RVS24" s="65"/>
      <c r="RVT24" s="65"/>
      <c r="RVU24" s="65"/>
      <c r="RVV24" s="65"/>
      <c r="RVW24" s="65"/>
      <c r="RVX24" s="65"/>
      <c r="RVY24" s="65"/>
      <c r="RVZ24" s="65"/>
      <c r="RWA24" s="65"/>
      <c r="RWB24" s="65"/>
      <c r="RWC24" s="65"/>
      <c r="RWD24" s="65"/>
      <c r="RWE24" s="65"/>
      <c r="RWF24" s="65"/>
      <c r="RWG24" s="65"/>
      <c r="RWH24" s="65"/>
      <c r="RWI24" s="65"/>
      <c r="RWJ24" s="65"/>
      <c r="RWK24" s="65"/>
      <c r="RWL24" s="65"/>
      <c r="RWM24" s="65"/>
      <c r="RWN24" s="65"/>
      <c r="RWO24" s="65"/>
      <c r="RWP24" s="65"/>
      <c r="RWQ24" s="65"/>
      <c r="RWR24" s="65"/>
      <c r="RWS24" s="65"/>
      <c r="RWT24" s="65"/>
      <c r="RWU24" s="65"/>
      <c r="RWV24" s="65"/>
      <c r="RWW24" s="65"/>
      <c r="RWX24" s="65"/>
      <c r="RWY24" s="65"/>
      <c r="RWZ24" s="65"/>
      <c r="RXA24" s="65"/>
      <c r="RXB24" s="65"/>
      <c r="RXC24" s="65"/>
      <c r="RXD24" s="65"/>
      <c r="RXE24" s="65"/>
      <c r="RXF24" s="65"/>
      <c r="RXG24" s="65"/>
      <c r="RXH24" s="65"/>
      <c r="RXI24" s="65"/>
      <c r="RXJ24" s="65"/>
      <c r="RXK24" s="65"/>
      <c r="RXL24" s="65"/>
      <c r="RXM24" s="65"/>
      <c r="RXN24" s="65"/>
      <c r="RXO24" s="65"/>
      <c r="RXP24" s="65"/>
      <c r="RXQ24" s="65"/>
      <c r="RXR24" s="65"/>
      <c r="RXS24" s="65"/>
      <c r="RXT24" s="65"/>
      <c r="RXU24" s="65"/>
      <c r="RXV24" s="65"/>
      <c r="RXW24" s="65"/>
      <c r="RXX24" s="65"/>
      <c r="RXY24" s="65"/>
      <c r="RXZ24" s="65"/>
      <c r="RYA24" s="65"/>
      <c r="RYB24" s="65"/>
      <c r="RYC24" s="65"/>
      <c r="RYD24" s="65"/>
      <c r="RYE24" s="65"/>
      <c r="RYF24" s="65"/>
      <c r="RYG24" s="65"/>
      <c r="RYH24" s="65"/>
      <c r="RYI24" s="65"/>
      <c r="RYJ24" s="65"/>
      <c r="RYK24" s="65"/>
      <c r="RYL24" s="65"/>
      <c r="RYM24" s="65"/>
      <c r="RYN24" s="65"/>
      <c r="RYO24" s="65"/>
      <c r="RYP24" s="65"/>
      <c r="RYQ24" s="65"/>
      <c r="RYR24" s="65"/>
      <c r="RYS24" s="65"/>
      <c r="RYT24" s="65"/>
      <c r="RYU24" s="65"/>
      <c r="RYV24" s="65"/>
      <c r="RYW24" s="65"/>
      <c r="RYX24" s="65"/>
      <c r="RYY24" s="65"/>
      <c r="RYZ24" s="65"/>
      <c r="RZA24" s="65"/>
      <c r="RZB24" s="65"/>
      <c r="RZC24" s="65"/>
      <c r="RZD24" s="65"/>
      <c r="RZE24" s="65"/>
      <c r="RZF24" s="65"/>
      <c r="RZG24" s="65"/>
      <c r="RZH24" s="65"/>
      <c r="RZI24" s="65"/>
      <c r="RZJ24" s="65"/>
      <c r="RZK24" s="65"/>
      <c r="RZL24" s="65"/>
      <c r="RZM24" s="65"/>
      <c r="RZN24" s="65"/>
      <c r="RZO24" s="65"/>
      <c r="RZP24" s="65"/>
      <c r="RZQ24" s="65"/>
      <c r="RZR24" s="65"/>
      <c r="RZS24" s="65"/>
      <c r="RZT24" s="65"/>
      <c r="RZU24" s="65"/>
      <c r="RZV24" s="65"/>
      <c r="RZW24" s="65"/>
      <c r="RZX24" s="65"/>
      <c r="RZY24" s="65"/>
      <c r="RZZ24" s="65"/>
      <c r="SAA24" s="65"/>
      <c r="SAB24" s="65"/>
      <c r="SAC24" s="65"/>
      <c r="SAD24" s="65"/>
      <c r="SAE24" s="65"/>
      <c r="SAF24" s="65"/>
      <c r="SAG24" s="65"/>
      <c r="SAH24" s="65"/>
      <c r="SAI24" s="65"/>
      <c r="SAJ24" s="65"/>
      <c r="SAK24" s="65"/>
      <c r="SAL24" s="65"/>
      <c r="SAM24" s="65"/>
      <c r="SAN24" s="65"/>
      <c r="SAO24" s="65"/>
      <c r="SAP24" s="65"/>
      <c r="SAQ24" s="65"/>
      <c r="SAR24" s="65"/>
      <c r="SAS24" s="65"/>
      <c r="SAT24" s="65"/>
      <c r="SAU24" s="65"/>
      <c r="SAV24" s="65"/>
      <c r="SAW24" s="65"/>
      <c r="SAX24" s="65"/>
      <c r="SAY24" s="65"/>
      <c r="SAZ24" s="65"/>
      <c r="SBA24" s="65"/>
      <c r="SBB24" s="65"/>
      <c r="SBC24" s="65"/>
      <c r="SBD24" s="65"/>
      <c r="SBE24" s="65"/>
      <c r="SBF24" s="65"/>
      <c r="SBG24" s="65"/>
      <c r="SBH24" s="65"/>
      <c r="SBI24" s="65"/>
      <c r="SBJ24" s="65"/>
      <c r="SBK24" s="65"/>
      <c r="SBL24" s="65"/>
      <c r="SBM24" s="65"/>
      <c r="SBN24" s="65"/>
      <c r="SBO24" s="65"/>
      <c r="SBP24" s="65"/>
      <c r="SBQ24" s="65"/>
      <c r="SBR24" s="65"/>
      <c r="SBS24" s="65"/>
      <c r="SBT24" s="65"/>
      <c r="SBU24" s="65"/>
      <c r="SBV24" s="65"/>
      <c r="SBW24" s="65"/>
      <c r="SBX24" s="65"/>
      <c r="SBY24" s="65"/>
      <c r="SBZ24" s="65"/>
      <c r="SCA24" s="65"/>
      <c r="SCB24" s="65"/>
      <c r="SCC24" s="65"/>
      <c r="SCD24" s="65"/>
      <c r="SCE24" s="65"/>
      <c r="SCF24" s="65"/>
      <c r="SCG24" s="65"/>
      <c r="SCH24" s="65"/>
      <c r="SCI24" s="65"/>
      <c r="SCJ24" s="65"/>
      <c r="SCK24" s="65"/>
      <c r="SCL24" s="65"/>
      <c r="SCM24" s="65"/>
      <c r="SCN24" s="65"/>
      <c r="SCO24" s="65"/>
      <c r="SCP24" s="65"/>
      <c r="SCQ24" s="65"/>
      <c r="SCR24" s="65"/>
      <c r="SCS24" s="65"/>
      <c r="SCT24" s="65"/>
      <c r="SCU24" s="65"/>
      <c r="SCV24" s="65"/>
      <c r="SCW24" s="65"/>
      <c r="SCX24" s="65"/>
      <c r="SCY24" s="65"/>
      <c r="SCZ24" s="65"/>
      <c r="SDA24" s="65"/>
      <c r="SDB24" s="65"/>
      <c r="SDC24" s="65"/>
      <c r="SDD24" s="65"/>
      <c r="SDE24" s="65"/>
      <c r="SDF24" s="65"/>
      <c r="SDG24" s="65"/>
      <c r="SDH24" s="65"/>
      <c r="SDI24" s="65"/>
      <c r="SDJ24" s="65"/>
      <c r="SDK24" s="65"/>
      <c r="SDL24" s="65"/>
      <c r="SDM24" s="65"/>
      <c r="SDN24" s="65"/>
      <c r="SDO24" s="65"/>
      <c r="SDP24" s="65"/>
      <c r="SDQ24" s="65"/>
      <c r="SDR24" s="65"/>
      <c r="SDS24" s="65"/>
      <c r="SDT24" s="65"/>
      <c r="SDU24" s="65"/>
      <c r="SDV24" s="65"/>
      <c r="SDW24" s="65"/>
      <c r="SDX24" s="65"/>
      <c r="SDY24" s="65"/>
      <c r="SDZ24" s="65"/>
      <c r="SEA24" s="65"/>
      <c r="SEB24" s="65"/>
      <c r="SEC24" s="65"/>
      <c r="SED24" s="65"/>
      <c r="SEE24" s="65"/>
      <c r="SEF24" s="65"/>
      <c r="SEG24" s="65"/>
      <c r="SEH24" s="65"/>
      <c r="SEI24" s="65"/>
      <c r="SEJ24" s="65"/>
      <c r="SEK24" s="65"/>
      <c r="SEL24" s="65"/>
      <c r="SEM24" s="65"/>
      <c r="SEN24" s="65"/>
      <c r="SEO24" s="65"/>
      <c r="SEP24" s="65"/>
      <c r="SEQ24" s="65"/>
      <c r="SER24" s="65"/>
      <c r="SES24" s="65"/>
      <c r="SET24" s="65"/>
      <c r="SEU24" s="65"/>
      <c r="SEV24" s="65"/>
      <c r="SEW24" s="65"/>
      <c r="SEX24" s="65"/>
      <c r="SEY24" s="65"/>
      <c r="SEZ24" s="65"/>
      <c r="SFA24" s="65"/>
      <c r="SFB24" s="65"/>
      <c r="SFC24" s="65"/>
      <c r="SFD24" s="65"/>
      <c r="SFE24" s="65"/>
      <c r="SFF24" s="65"/>
      <c r="SFG24" s="65"/>
      <c r="SFH24" s="65"/>
      <c r="SFI24" s="65"/>
      <c r="SFJ24" s="65"/>
      <c r="SFK24" s="65"/>
      <c r="SFL24" s="65"/>
      <c r="SFM24" s="65"/>
      <c r="SFN24" s="65"/>
      <c r="SFO24" s="65"/>
      <c r="SFP24" s="65"/>
      <c r="SFQ24" s="65"/>
      <c r="SFR24" s="65"/>
      <c r="SFS24" s="65"/>
      <c r="SFT24" s="65"/>
      <c r="SFU24" s="65"/>
      <c r="SFV24" s="65"/>
      <c r="SFW24" s="65"/>
      <c r="SFX24" s="65"/>
      <c r="SFY24" s="65"/>
      <c r="SFZ24" s="65"/>
      <c r="SGA24" s="65"/>
      <c r="SGB24" s="65"/>
      <c r="SGC24" s="65"/>
      <c r="SGD24" s="65"/>
      <c r="SGE24" s="65"/>
      <c r="SGF24" s="65"/>
      <c r="SGG24" s="65"/>
      <c r="SGH24" s="65"/>
      <c r="SGI24" s="65"/>
      <c r="SGJ24" s="65"/>
      <c r="SGK24" s="65"/>
      <c r="SGL24" s="65"/>
      <c r="SGM24" s="65"/>
      <c r="SGN24" s="65"/>
      <c r="SGO24" s="65"/>
      <c r="SGP24" s="65"/>
      <c r="SGQ24" s="65"/>
      <c r="SGR24" s="65"/>
      <c r="SGS24" s="65"/>
      <c r="SGT24" s="65"/>
      <c r="SGU24" s="65"/>
      <c r="SGV24" s="65"/>
      <c r="SGW24" s="65"/>
      <c r="SGX24" s="65"/>
      <c r="SGY24" s="65"/>
      <c r="SGZ24" s="65"/>
      <c r="SHA24" s="65"/>
      <c r="SHB24" s="65"/>
      <c r="SHC24" s="65"/>
      <c r="SHD24" s="65"/>
      <c r="SHE24" s="65"/>
      <c r="SHF24" s="65"/>
      <c r="SHG24" s="65"/>
      <c r="SHH24" s="65"/>
      <c r="SHI24" s="65"/>
      <c r="SHJ24" s="65"/>
      <c r="SHK24" s="65"/>
      <c r="SHL24" s="65"/>
      <c r="SHM24" s="65"/>
      <c r="SHN24" s="65"/>
      <c r="SHO24" s="65"/>
      <c r="SHP24" s="65"/>
      <c r="SHQ24" s="65"/>
      <c r="SHR24" s="65"/>
      <c r="SHS24" s="65"/>
      <c r="SHT24" s="65"/>
      <c r="SHU24" s="65"/>
      <c r="SHV24" s="65"/>
      <c r="SHW24" s="65"/>
      <c r="SHX24" s="65"/>
      <c r="SHY24" s="65"/>
      <c r="SHZ24" s="65"/>
      <c r="SIA24" s="65"/>
      <c r="SIB24" s="65"/>
      <c r="SIC24" s="65"/>
      <c r="SID24" s="65"/>
      <c r="SIE24" s="65"/>
      <c r="SIF24" s="65"/>
      <c r="SIG24" s="65"/>
      <c r="SIH24" s="65"/>
      <c r="SII24" s="65"/>
      <c r="SIJ24" s="65"/>
      <c r="SIK24" s="65"/>
      <c r="SIL24" s="65"/>
      <c r="SIM24" s="65"/>
      <c r="SIN24" s="65"/>
      <c r="SIO24" s="65"/>
      <c r="SIP24" s="65"/>
      <c r="SIQ24" s="65"/>
      <c r="SIR24" s="65"/>
      <c r="SIS24" s="65"/>
      <c r="SIT24" s="65"/>
      <c r="SIU24" s="65"/>
      <c r="SIV24" s="65"/>
      <c r="SIW24" s="65"/>
      <c r="SIX24" s="65"/>
      <c r="SIY24" s="65"/>
      <c r="SIZ24" s="65"/>
      <c r="SJA24" s="65"/>
      <c r="SJB24" s="65"/>
      <c r="SJC24" s="65"/>
      <c r="SJD24" s="65"/>
      <c r="SJE24" s="65"/>
      <c r="SJF24" s="65"/>
      <c r="SJG24" s="65"/>
      <c r="SJH24" s="65"/>
      <c r="SJI24" s="65"/>
      <c r="SJJ24" s="65"/>
      <c r="SJK24" s="65"/>
      <c r="SJL24" s="65"/>
      <c r="SJM24" s="65"/>
      <c r="SJN24" s="65"/>
      <c r="SJO24" s="65"/>
      <c r="SJP24" s="65"/>
      <c r="SJQ24" s="65"/>
      <c r="SJR24" s="65"/>
      <c r="SJS24" s="65"/>
      <c r="SJT24" s="65"/>
      <c r="SJU24" s="65"/>
      <c r="SJV24" s="65"/>
      <c r="SJW24" s="65"/>
      <c r="SJX24" s="65"/>
      <c r="SJY24" s="65"/>
      <c r="SJZ24" s="65"/>
      <c r="SKA24" s="65"/>
      <c r="SKB24" s="65"/>
      <c r="SKC24" s="65"/>
      <c r="SKD24" s="65"/>
      <c r="SKE24" s="65"/>
      <c r="SKF24" s="65"/>
      <c r="SKG24" s="65"/>
      <c r="SKH24" s="65"/>
      <c r="SKI24" s="65"/>
      <c r="SKJ24" s="65"/>
      <c r="SKK24" s="65"/>
      <c r="SKL24" s="65"/>
      <c r="SKM24" s="65"/>
      <c r="SKN24" s="65"/>
      <c r="SKO24" s="65"/>
      <c r="SKP24" s="65"/>
      <c r="SKQ24" s="65"/>
      <c r="SKR24" s="65"/>
      <c r="SKS24" s="65"/>
      <c r="SKT24" s="65"/>
      <c r="SKU24" s="65"/>
      <c r="SKV24" s="65"/>
      <c r="SKW24" s="65"/>
      <c r="SKX24" s="65"/>
      <c r="SKY24" s="65"/>
      <c r="SKZ24" s="65"/>
      <c r="SLA24" s="65"/>
      <c r="SLB24" s="65"/>
      <c r="SLC24" s="65"/>
      <c r="SLD24" s="65"/>
      <c r="SLE24" s="65"/>
      <c r="SLF24" s="65"/>
      <c r="SLG24" s="65"/>
      <c r="SLH24" s="65"/>
      <c r="SLI24" s="65"/>
      <c r="SLJ24" s="65"/>
      <c r="SLK24" s="65"/>
      <c r="SLL24" s="65"/>
      <c r="SLM24" s="65"/>
      <c r="SLN24" s="65"/>
      <c r="SLO24" s="65"/>
      <c r="SLP24" s="65"/>
      <c r="SLQ24" s="65"/>
      <c r="SLR24" s="65"/>
      <c r="SLS24" s="65"/>
      <c r="SLT24" s="65"/>
      <c r="SLU24" s="65"/>
      <c r="SLV24" s="65"/>
      <c r="SLW24" s="65"/>
      <c r="SLX24" s="65"/>
      <c r="SLY24" s="65"/>
      <c r="SLZ24" s="65"/>
      <c r="SMA24" s="65"/>
      <c r="SMB24" s="65"/>
      <c r="SMC24" s="65"/>
      <c r="SMD24" s="65"/>
      <c r="SME24" s="65"/>
      <c r="SMF24" s="65"/>
      <c r="SMG24" s="65"/>
      <c r="SMH24" s="65"/>
      <c r="SMI24" s="65"/>
      <c r="SMJ24" s="65"/>
      <c r="SMK24" s="65"/>
      <c r="SML24" s="65"/>
      <c r="SMM24" s="65"/>
      <c r="SMN24" s="65"/>
      <c r="SMO24" s="65"/>
      <c r="SMP24" s="65"/>
      <c r="SMQ24" s="65"/>
      <c r="SMR24" s="65"/>
      <c r="SMS24" s="65"/>
      <c r="SMT24" s="65"/>
      <c r="SMU24" s="65"/>
      <c r="SMV24" s="65"/>
      <c r="SMW24" s="65"/>
      <c r="SMX24" s="65"/>
      <c r="SMY24" s="65"/>
      <c r="SMZ24" s="65"/>
      <c r="SNA24" s="65"/>
      <c r="SNB24" s="65"/>
      <c r="SNC24" s="65"/>
      <c r="SND24" s="65"/>
      <c r="SNE24" s="65"/>
      <c r="SNF24" s="65"/>
      <c r="SNG24" s="65"/>
      <c r="SNH24" s="65"/>
      <c r="SNI24" s="65"/>
      <c r="SNJ24" s="65"/>
      <c r="SNK24" s="65"/>
      <c r="SNL24" s="65"/>
      <c r="SNM24" s="65"/>
      <c r="SNN24" s="65"/>
      <c r="SNO24" s="65"/>
      <c r="SNP24" s="65"/>
      <c r="SNQ24" s="65"/>
      <c r="SNR24" s="65"/>
      <c r="SNS24" s="65"/>
      <c r="SNT24" s="65"/>
      <c r="SNU24" s="65"/>
      <c r="SNV24" s="65"/>
      <c r="SNW24" s="65"/>
      <c r="SNX24" s="65"/>
      <c r="SNY24" s="65"/>
      <c r="SNZ24" s="65"/>
      <c r="SOA24" s="65"/>
      <c r="SOB24" s="65"/>
      <c r="SOC24" s="65"/>
      <c r="SOD24" s="65"/>
      <c r="SOE24" s="65"/>
      <c r="SOF24" s="65"/>
      <c r="SOG24" s="65"/>
      <c r="SOH24" s="65"/>
      <c r="SOI24" s="65"/>
      <c r="SOJ24" s="65"/>
      <c r="SOK24" s="65"/>
      <c r="SOL24" s="65"/>
      <c r="SOM24" s="65"/>
      <c r="SON24" s="65"/>
      <c r="SOO24" s="65"/>
      <c r="SOP24" s="65"/>
      <c r="SOQ24" s="65"/>
      <c r="SOR24" s="65"/>
      <c r="SOS24" s="65"/>
      <c r="SOT24" s="65"/>
      <c r="SOU24" s="65"/>
      <c r="SOV24" s="65"/>
      <c r="SOW24" s="65"/>
      <c r="SOX24" s="65"/>
      <c r="SOY24" s="65"/>
      <c r="SOZ24" s="65"/>
      <c r="SPA24" s="65"/>
      <c r="SPB24" s="65"/>
      <c r="SPC24" s="65"/>
      <c r="SPD24" s="65"/>
      <c r="SPE24" s="65"/>
      <c r="SPF24" s="65"/>
      <c r="SPG24" s="65"/>
      <c r="SPH24" s="65"/>
      <c r="SPI24" s="65"/>
      <c r="SPJ24" s="65"/>
      <c r="SPK24" s="65"/>
      <c r="SPL24" s="65"/>
      <c r="SPM24" s="65"/>
      <c r="SPN24" s="65"/>
      <c r="SPO24" s="65"/>
      <c r="SPP24" s="65"/>
      <c r="SPQ24" s="65"/>
      <c r="SPR24" s="65"/>
      <c r="SPS24" s="65"/>
      <c r="SPT24" s="65"/>
      <c r="SPU24" s="65"/>
      <c r="SPV24" s="65"/>
      <c r="SPW24" s="65"/>
      <c r="SPX24" s="65"/>
      <c r="SPY24" s="65"/>
      <c r="SPZ24" s="65"/>
      <c r="SQA24" s="65"/>
      <c r="SQB24" s="65"/>
      <c r="SQC24" s="65"/>
      <c r="SQD24" s="65"/>
      <c r="SQE24" s="65"/>
      <c r="SQF24" s="65"/>
      <c r="SQG24" s="65"/>
      <c r="SQH24" s="65"/>
      <c r="SQI24" s="65"/>
      <c r="SQJ24" s="65"/>
      <c r="SQK24" s="65"/>
      <c r="SQL24" s="65"/>
      <c r="SQM24" s="65"/>
      <c r="SQN24" s="65"/>
      <c r="SQO24" s="65"/>
      <c r="SQP24" s="65"/>
      <c r="SQQ24" s="65"/>
      <c r="SQR24" s="65"/>
      <c r="SQS24" s="65"/>
      <c r="SQT24" s="65"/>
      <c r="SQU24" s="65"/>
      <c r="SQV24" s="65"/>
      <c r="SQW24" s="65"/>
      <c r="SQX24" s="65"/>
      <c r="SQY24" s="65"/>
      <c r="SQZ24" s="65"/>
      <c r="SRA24" s="65"/>
      <c r="SRB24" s="65"/>
      <c r="SRC24" s="65"/>
      <c r="SRD24" s="65"/>
      <c r="SRE24" s="65"/>
      <c r="SRF24" s="65"/>
      <c r="SRG24" s="65"/>
      <c r="SRH24" s="65"/>
      <c r="SRI24" s="65"/>
      <c r="SRJ24" s="65"/>
      <c r="SRK24" s="65"/>
      <c r="SRL24" s="65"/>
      <c r="SRM24" s="65"/>
      <c r="SRN24" s="65"/>
      <c r="SRO24" s="65"/>
      <c r="SRP24" s="65"/>
      <c r="SRQ24" s="65"/>
      <c r="SRR24" s="65"/>
      <c r="SRS24" s="65"/>
      <c r="SRT24" s="65"/>
      <c r="SRU24" s="65"/>
      <c r="SRV24" s="65"/>
      <c r="SRW24" s="65"/>
      <c r="SRX24" s="65"/>
      <c r="SRY24" s="65"/>
      <c r="SRZ24" s="65"/>
      <c r="SSA24" s="65"/>
      <c r="SSB24" s="65"/>
      <c r="SSC24" s="65"/>
      <c r="SSD24" s="65"/>
      <c r="SSE24" s="65"/>
      <c r="SSF24" s="65"/>
      <c r="SSG24" s="65"/>
      <c r="SSH24" s="65"/>
      <c r="SSI24" s="65"/>
      <c r="SSJ24" s="65"/>
      <c r="SSK24" s="65"/>
      <c r="SSL24" s="65"/>
      <c r="SSM24" s="65"/>
      <c r="SSN24" s="65"/>
      <c r="SSO24" s="65"/>
      <c r="SSP24" s="65"/>
      <c r="SSQ24" s="65"/>
      <c r="SSR24" s="65"/>
      <c r="SSS24" s="65"/>
      <c r="SST24" s="65"/>
      <c r="SSU24" s="65"/>
      <c r="SSV24" s="65"/>
      <c r="SSW24" s="65"/>
      <c r="SSX24" s="65"/>
      <c r="SSY24" s="65"/>
      <c r="SSZ24" s="65"/>
      <c r="STA24" s="65"/>
      <c r="STB24" s="65"/>
      <c r="STC24" s="65"/>
      <c r="STD24" s="65"/>
      <c r="STE24" s="65"/>
      <c r="STF24" s="65"/>
      <c r="STG24" s="65"/>
      <c r="STH24" s="65"/>
      <c r="STI24" s="65"/>
      <c r="STJ24" s="65"/>
      <c r="STK24" s="65"/>
      <c r="STL24" s="65"/>
      <c r="STM24" s="65"/>
      <c r="STN24" s="65"/>
      <c r="STO24" s="65"/>
      <c r="STP24" s="65"/>
      <c r="STQ24" s="65"/>
      <c r="STR24" s="65"/>
      <c r="STS24" s="65"/>
      <c r="STT24" s="65"/>
      <c r="STU24" s="65"/>
      <c r="STV24" s="65"/>
      <c r="STW24" s="65"/>
      <c r="STX24" s="65"/>
      <c r="STY24" s="65"/>
      <c r="STZ24" s="65"/>
      <c r="SUA24" s="65"/>
      <c r="SUB24" s="65"/>
      <c r="SUC24" s="65"/>
      <c r="SUD24" s="65"/>
      <c r="SUE24" s="65"/>
      <c r="SUF24" s="65"/>
      <c r="SUG24" s="65"/>
      <c r="SUH24" s="65"/>
      <c r="SUI24" s="65"/>
      <c r="SUJ24" s="65"/>
      <c r="SUK24" s="65"/>
      <c r="SUL24" s="65"/>
      <c r="SUM24" s="65"/>
      <c r="SUN24" s="65"/>
      <c r="SUO24" s="65"/>
      <c r="SUP24" s="65"/>
      <c r="SUQ24" s="65"/>
      <c r="SUR24" s="65"/>
      <c r="SUS24" s="65"/>
      <c r="SUT24" s="65"/>
      <c r="SUU24" s="65"/>
      <c r="SUV24" s="65"/>
      <c r="SUW24" s="65"/>
      <c r="SUX24" s="65"/>
      <c r="SUY24" s="65"/>
      <c r="SUZ24" s="65"/>
      <c r="SVA24" s="65"/>
      <c r="SVB24" s="65"/>
      <c r="SVC24" s="65"/>
      <c r="SVD24" s="65"/>
      <c r="SVE24" s="65"/>
      <c r="SVF24" s="65"/>
      <c r="SVG24" s="65"/>
      <c r="SVH24" s="65"/>
      <c r="SVI24" s="65"/>
      <c r="SVJ24" s="65"/>
      <c r="SVK24" s="65"/>
      <c r="SVL24" s="65"/>
      <c r="SVM24" s="65"/>
      <c r="SVN24" s="65"/>
      <c r="SVO24" s="65"/>
      <c r="SVP24" s="65"/>
      <c r="SVQ24" s="65"/>
      <c r="SVR24" s="65"/>
      <c r="SVS24" s="65"/>
      <c r="SVT24" s="65"/>
      <c r="SVU24" s="65"/>
      <c r="SVV24" s="65"/>
      <c r="SVW24" s="65"/>
      <c r="SVX24" s="65"/>
      <c r="SVY24" s="65"/>
      <c r="SVZ24" s="65"/>
      <c r="SWA24" s="65"/>
      <c r="SWB24" s="65"/>
      <c r="SWC24" s="65"/>
      <c r="SWD24" s="65"/>
      <c r="SWE24" s="65"/>
      <c r="SWF24" s="65"/>
      <c r="SWG24" s="65"/>
      <c r="SWH24" s="65"/>
      <c r="SWI24" s="65"/>
      <c r="SWJ24" s="65"/>
      <c r="SWK24" s="65"/>
      <c r="SWL24" s="65"/>
      <c r="SWM24" s="65"/>
      <c r="SWN24" s="65"/>
      <c r="SWO24" s="65"/>
      <c r="SWP24" s="65"/>
      <c r="SWQ24" s="65"/>
      <c r="SWR24" s="65"/>
      <c r="SWS24" s="65"/>
      <c r="SWT24" s="65"/>
      <c r="SWU24" s="65"/>
      <c r="SWV24" s="65"/>
      <c r="SWW24" s="65"/>
      <c r="SWX24" s="65"/>
      <c r="SWY24" s="65"/>
      <c r="SWZ24" s="65"/>
      <c r="SXA24" s="65"/>
      <c r="SXB24" s="65"/>
      <c r="SXC24" s="65"/>
      <c r="SXD24" s="65"/>
      <c r="SXE24" s="65"/>
      <c r="SXF24" s="65"/>
      <c r="SXG24" s="65"/>
      <c r="SXH24" s="65"/>
      <c r="SXI24" s="65"/>
      <c r="SXJ24" s="65"/>
      <c r="SXK24" s="65"/>
      <c r="SXL24" s="65"/>
      <c r="SXM24" s="65"/>
      <c r="SXN24" s="65"/>
      <c r="SXO24" s="65"/>
      <c r="SXP24" s="65"/>
      <c r="SXQ24" s="65"/>
      <c r="SXR24" s="65"/>
      <c r="SXS24" s="65"/>
      <c r="SXT24" s="65"/>
      <c r="SXU24" s="65"/>
      <c r="SXV24" s="65"/>
      <c r="SXW24" s="65"/>
      <c r="SXX24" s="65"/>
      <c r="SXY24" s="65"/>
      <c r="SXZ24" s="65"/>
      <c r="SYA24" s="65"/>
      <c r="SYB24" s="65"/>
      <c r="SYC24" s="65"/>
      <c r="SYD24" s="65"/>
      <c r="SYE24" s="65"/>
      <c r="SYF24" s="65"/>
      <c r="SYG24" s="65"/>
      <c r="SYH24" s="65"/>
      <c r="SYI24" s="65"/>
      <c r="SYJ24" s="65"/>
      <c r="SYK24" s="65"/>
      <c r="SYL24" s="65"/>
      <c r="SYM24" s="65"/>
      <c r="SYN24" s="65"/>
      <c r="SYO24" s="65"/>
      <c r="SYP24" s="65"/>
      <c r="SYQ24" s="65"/>
      <c r="SYR24" s="65"/>
      <c r="SYS24" s="65"/>
      <c r="SYT24" s="65"/>
      <c r="SYU24" s="65"/>
      <c r="SYV24" s="65"/>
      <c r="SYW24" s="65"/>
      <c r="SYX24" s="65"/>
      <c r="SYY24" s="65"/>
      <c r="SYZ24" s="65"/>
      <c r="SZA24" s="65"/>
      <c r="SZB24" s="65"/>
      <c r="SZC24" s="65"/>
      <c r="SZD24" s="65"/>
      <c r="SZE24" s="65"/>
      <c r="SZF24" s="65"/>
      <c r="SZG24" s="65"/>
      <c r="SZH24" s="65"/>
      <c r="SZI24" s="65"/>
      <c r="SZJ24" s="65"/>
      <c r="SZK24" s="65"/>
      <c r="SZL24" s="65"/>
      <c r="SZM24" s="65"/>
      <c r="SZN24" s="65"/>
      <c r="SZO24" s="65"/>
      <c r="SZP24" s="65"/>
      <c r="SZQ24" s="65"/>
      <c r="SZR24" s="65"/>
      <c r="SZS24" s="65"/>
      <c r="SZT24" s="65"/>
      <c r="SZU24" s="65"/>
      <c r="SZV24" s="65"/>
      <c r="SZW24" s="65"/>
      <c r="SZX24" s="65"/>
      <c r="SZY24" s="65"/>
      <c r="SZZ24" s="65"/>
      <c r="TAA24" s="65"/>
      <c r="TAB24" s="65"/>
      <c r="TAC24" s="65"/>
      <c r="TAD24" s="65"/>
      <c r="TAE24" s="65"/>
      <c r="TAF24" s="65"/>
      <c r="TAG24" s="65"/>
      <c r="TAH24" s="65"/>
      <c r="TAI24" s="65"/>
      <c r="TAJ24" s="65"/>
      <c r="TAK24" s="65"/>
      <c r="TAL24" s="65"/>
      <c r="TAM24" s="65"/>
      <c r="TAN24" s="65"/>
      <c r="TAO24" s="65"/>
      <c r="TAP24" s="65"/>
      <c r="TAQ24" s="65"/>
      <c r="TAR24" s="65"/>
      <c r="TAS24" s="65"/>
      <c r="TAT24" s="65"/>
      <c r="TAU24" s="65"/>
      <c r="TAV24" s="65"/>
      <c r="TAW24" s="65"/>
      <c r="TAX24" s="65"/>
      <c r="TAY24" s="65"/>
      <c r="TAZ24" s="65"/>
      <c r="TBA24" s="65"/>
      <c r="TBB24" s="65"/>
      <c r="TBC24" s="65"/>
      <c r="TBD24" s="65"/>
      <c r="TBE24" s="65"/>
      <c r="TBF24" s="65"/>
      <c r="TBG24" s="65"/>
      <c r="TBH24" s="65"/>
      <c r="TBI24" s="65"/>
      <c r="TBJ24" s="65"/>
      <c r="TBK24" s="65"/>
      <c r="TBL24" s="65"/>
      <c r="TBM24" s="65"/>
      <c r="TBN24" s="65"/>
      <c r="TBO24" s="65"/>
      <c r="TBP24" s="65"/>
      <c r="TBQ24" s="65"/>
      <c r="TBR24" s="65"/>
      <c r="TBS24" s="65"/>
      <c r="TBT24" s="65"/>
      <c r="TBU24" s="65"/>
      <c r="TBV24" s="65"/>
      <c r="TBW24" s="65"/>
      <c r="TBX24" s="65"/>
      <c r="TBY24" s="65"/>
      <c r="TBZ24" s="65"/>
      <c r="TCA24" s="65"/>
      <c r="TCB24" s="65"/>
      <c r="TCC24" s="65"/>
      <c r="TCD24" s="65"/>
      <c r="TCE24" s="65"/>
      <c r="TCF24" s="65"/>
      <c r="TCG24" s="65"/>
      <c r="TCH24" s="65"/>
      <c r="TCI24" s="65"/>
      <c r="TCJ24" s="65"/>
      <c r="TCK24" s="65"/>
      <c r="TCL24" s="65"/>
      <c r="TCM24" s="65"/>
      <c r="TCN24" s="65"/>
      <c r="TCO24" s="65"/>
      <c r="TCP24" s="65"/>
      <c r="TCQ24" s="65"/>
      <c r="TCR24" s="65"/>
      <c r="TCS24" s="65"/>
      <c r="TCT24" s="65"/>
      <c r="TCU24" s="65"/>
      <c r="TCV24" s="65"/>
      <c r="TCW24" s="65"/>
      <c r="TCX24" s="65"/>
      <c r="TCY24" s="65"/>
      <c r="TCZ24" s="65"/>
      <c r="TDA24" s="65"/>
      <c r="TDB24" s="65"/>
      <c r="TDC24" s="65"/>
      <c r="TDD24" s="65"/>
      <c r="TDE24" s="65"/>
      <c r="TDF24" s="65"/>
      <c r="TDG24" s="65"/>
      <c r="TDH24" s="65"/>
      <c r="TDI24" s="65"/>
      <c r="TDJ24" s="65"/>
      <c r="TDK24" s="65"/>
      <c r="TDL24" s="65"/>
      <c r="TDM24" s="65"/>
      <c r="TDN24" s="65"/>
      <c r="TDO24" s="65"/>
      <c r="TDP24" s="65"/>
      <c r="TDQ24" s="65"/>
      <c r="TDR24" s="65"/>
      <c r="TDS24" s="65"/>
      <c r="TDT24" s="65"/>
      <c r="TDU24" s="65"/>
      <c r="TDV24" s="65"/>
      <c r="TDW24" s="65"/>
      <c r="TDX24" s="65"/>
      <c r="TDY24" s="65"/>
      <c r="TDZ24" s="65"/>
      <c r="TEA24" s="65"/>
      <c r="TEB24" s="65"/>
      <c r="TEC24" s="65"/>
      <c r="TED24" s="65"/>
      <c r="TEE24" s="65"/>
      <c r="TEF24" s="65"/>
      <c r="TEG24" s="65"/>
      <c r="TEH24" s="65"/>
      <c r="TEI24" s="65"/>
      <c r="TEJ24" s="65"/>
      <c r="TEK24" s="65"/>
      <c r="TEL24" s="65"/>
      <c r="TEM24" s="65"/>
      <c r="TEN24" s="65"/>
      <c r="TEO24" s="65"/>
      <c r="TEP24" s="65"/>
      <c r="TEQ24" s="65"/>
      <c r="TER24" s="65"/>
      <c r="TES24" s="65"/>
      <c r="TET24" s="65"/>
      <c r="TEU24" s="65"/>
      <c r="TEV24" s="65"/>
      <c r="TEW24" s="65"/>
      <c r="TEX24" s="65"/>
      <c r="TEY24" s="65"/>
      <c r="TEZ24" s="65"/>
      <c r="TFA24" s="65"/>
      <c r="TFB24" s="65"/>
      <c r="TFC24" s="65"/>
      <c r="TFD24" s="65"/>
      <c r="TFE24" s="65"/>
      <c r="TFF24" s="65"/>
      <c r="TFG24" s="65"/>
      <c r="TFH24" s="65"/>
      <c r="TFI24" s="65"/>
      <c r="TFJ24" s="65"/>
      <c r="TFK24" s="65"/>
      <c r="TFL24" s="65"/>
      <c r="TFM24" s="65"/>
      <c r="TFN24" s="65"/>
      <c r="TFO24" s="65"/>
      <c r="TFP24" s="65"/>
      <c r="TFQ24" s="65"/>
      <c r="TFR24" s="65"/>
      <c r="TFS24" s="65"/>
      <c r="TFT24" s="65"/>
      <c r="TFU24" s="65"/>
      <c r="TFV24" s="65"/>
      <c r="TFW24" s="65"/>
      <c r="TFX24" s="65"/>
      <c r="TFY24" s="65"/>
      <c r="TFZ24" s="65"/>
      <c r="TGA24" s="65"/>
      <c r="TGB24" s="65"/>
      <c r="TGC24" s="65"/>
      <c r="TGD24" s="65"/>
      <c r="TGE24" s="65"/>
      <c r="TGF24" s="65"/>
      <c r="TGG24" s="65"/>
      <c r="TGH24" s="65"/>
      <c r="TGI24" s="65"/>
      <c r="TGJ24" s="65"/>
      <c r="TGK24" s="65"/>
      <c r="TGL24" s="65"/>
      <c r="TGM24" s="65"/>
      <c r="TGN24" s="65"/>
      <c r="TGO24" s="65"/>
      <c r="TGP24" s="65"/>
      <c r="TGQ24" s="65"/>
      <c r="TGR24" s="65"/>
      <c r="TGS24" s="65"/>
      <c r="TGT24" s="65"/>
      <c r="TGU24" s="65"/>
      <c r="TGV24" s="65"/>
      <c r="TGW24" s="65"/>
      <c r="TGX24" s="65"/>
      <c r="TGY24" s="65"/>
      <c r="TGZ24" s="65"/>
      <c r="THA24" s="65"/>
      <c r="THB24" s="65"/>
      <c r="THC24" s="65"/>
      <c r="THD24" s="65"/>
      <c r="THE24" s="65"/>
      <c r="THF24" s="65"/>
      <c r="THG24" s="65"/>
      <c r="THH24" s="65"/>
      <c r="THI24" s="65"/>
      <c r="THJ24" s="65"/>
      <c r="THK24" s="65"/>
      <c r="THL24" s="65"/>
      <c r="THM24" s="65"/>
      <c r="THN24" s="65"/>
      <c r="THO24" s="65"/>
      <c r="THP24" s="65"/>
      <c r="THQ24" s="65"/>
      <c r="THR24" s="65"/>
      <c r="THS24" s="65"/>
      <c r="THT24" s="65"/>
      <c r="THU24" s="65"/>
      <c r="THV24" s="65"/>
      <c r="THW24" s="65"/>
      <c r="THX24" s="65"/>
      <c r="THY24" s="65"/>
      <c r="THZ24" s="65"/>
      <c r="TIA24" s="65"/>
      <c r="TIB24" s="65"/>
      <c r="TIC24" s="65"/>
      <c r="TID24" s="65"/>
      <c r="TIE24" s="65"/>
      <c r="TIF24" s="65"/>
      <c r="TIG24" s="65"/>
      <c r="TIH24" s="65"/>
      <c r="TII24" s="65"/>
      <c r="TIJ24" s="65"/>
      <c r="TIK24" s="65"/>
      <c r="TIL24" s="65"/>
      <c r="TIM24" s="65"/>
      <c r="TIN24" s="65"/>
      <c r="TIO24" s="65"/>
      <c r="TIP24" s="65"/>
      <c r="TIQ24" s="65"/>
      <c r="TIR24" s="65"/>
      <c r="TIS24" s="65"/>
      <c r="TIT24" s="65"/>
      <c r="TIU24" s="65"/>
      <c r="TIV24" s="65"/>
      <c r="TIW24" s="65"/>
      <c r="TIX24" s="65"/>
      <c r="TIY24" s="65"/>
      <c r="TIZ24" s="65"/>
      <c r="TJA24" s="65"/>
      <c r="TJB24" s="65"/>
      <c r="TJC24" s="65"/>
      <c r="TJD24" s="65"/>
      <c r="TJE24" s="65"/>
      <c r="TJF24" s="65"/>
      <c r="TJG24" s="65"/>
      <c r="TJH24" s="65"/>
      <c r="TJI24" s="65"/>
      <c r="TJJ24" s="65"/>
      <c r="TJK24" s="65"/>
      <c r="TJL24" s="65"/>
      <c r="TJM24" s="65"/>
      <c r="TJN24" s="65"/>
      <c r="TJO24" s="65"/>
      <c r="TJP24" s="65"/>
      <c r="TJQ24" s="65"/>
      <c r="TJR24" s="65"/>
      <c r="TJS24" s="65"/>
      <c r="TJT24" s="65"/>
      <c r="TJU24" s="65"/>
      <c r="TJV24" s="65"/>
      <c r="TJW24" s="65"/>
      <c r="TJX24" s="65"/>
      <c r="TJY24" s="65"/>
      <c r="TJZ24" s="65"/>
      <c r="TKA24" s="65"/>
      <c r="TKB24" s="65"/>
      <c r="TKC24" s="65"/>
      <c r="TKD24" s="65"/>
      <c r="TKE24" s="65"/>
      <c r="TKF24" s="65"/>
      <c r="TKG24" s="65"/>
      <c r="TKH24" s="65"/>
      <c r="TKI24" s="65"/>
      <c r="TKJ24" s="65"/>
      <c r="TKK24" s="65"/>
      <c r="TKL24" s="65"/>
      <c r="TKM24" s="65"/>
      <c r="TKN24" s="65"/>
      <c r="TKO24" s="65"/>
      <c r="TKP24" s="65"/>
      <c r="TKQ24" s="65"/>
      <c r="TKR24" s="65"/>
      <c r="TKS24" s="65"/>
      <c r="TKT24" s="65"/>
      <c r="TKU24" s="65"/>
      <c r="TKV24" s="65"/>
      <c r="TKW24" s="65"/>
      <c r="TKX24" s="65"/>
      <c r="TKY24" s="65"/>
      <c r="TKZ24" s="65"/>
      <c r="TLA24" s="65"/>
      <c r="TLB24" s="65"/>
      <c r="TLC24" s="65"/>
      <c r="TLD24" s="65"/>
      <c r="TLE24" s="65"/>
      <c r="TLF24" s="65"/>
      <c r="TLG24" s="65"/>
      <c r="TLH24" s="65"/>
      <c r="TLI24" s="65"/>
      <c r="TLJ24" s="65"/>
      <c r="TLK24" s="65"/>
      <c r="TLL24" s="65"/>
      <c r="TLM24" s="65"/>
      <c r="TLN24" s="65"/>
      <c r="TLO24" s="65"/>
      <c r="TLP24" s="65"/>
      <c r="TLQ24" s="65"/>
      <c r="TLR24" s="65"/>
      <c r="TLS24" s="65"/>
      <c r="TLT24" s="65"/>
      <c r="TLU24" s="65"/>
      <c r="TLV24" s="65"/>
      <c r="TLW24" s="65"/>
      <c r="TLX24" s="65"/>
      <c r="TLY24" s="65"/>
      <c r="TLZ24" s="65"/>
      <c r="TMA24" s="65"/>
      <c r="TMB24" s="65"/>
      <c r="TMC24" s="65"/>
      <c r="TMD24" s="65"/>
      <c r="TME24" s="65"/>
      <c r="TMF24" s="65"/>
      <c r="TMG24" s="65"/>
      <c r="TMH24" s="65"/>
      <c r="TMI24" s="65"/>
      <c r="TMJ24" s="65"/>
      <c r="TMK24" s="65"/>
      <c r="TML24" s="65"/>
      <c r="TMM24" s="65"/>
      <c r="TMN24" s="65"/>
      <c r="TMO24" s="65"/>
      <c r="TMP24" s="65"/>
      <c r="TMQ24" s="65"/>
      <c r="TMR24" s="65"/>
      <c r="TMS24" s="65"/>
      <c r="TMT24" s="65"/>
      <c r="TMU24" s="65"/>
      <c r="TMV24" s="65"/>
      <c r="TMW24" s="65"/>
      <c r="TMX24" s="65"/>
      <c r="TMY24" s="65"/>
      <c r="TMZ24" s="65"/>
      <c r="TNA24" s="65"/>
      <c r="TNB24" s="65"/>
      <c r="TNC24" s="65"/>
      <c r="TND24" s="65"/>
      <c r="TNE24" s="65"/>
      <c r="TNF24" s="65"/>
      <c r="TNG24" s="65"/>
      <c r="TNH24" s="65"/>
      <c r="TNI24" s="65"/>
      <c r="TNJ24" s="65"/>
      <c r="TNK24" s="65"/>
      <c r="TNL24" s="65"/>
      <c r="TNM24" s="65"/>
      <c r="TNN24" s="65"/>
      <c r="TNO24" s="65"/>
      <c r="TNP24" s="65"/>
      <c r="TNQ24" s="65"/>
      <c r="TNR24" s="65"/>
      <c r="TNS24" s="65"/>
      <c r="TNT24" s="65"/>
      <c r="TNU24" s="65"/>
      <c r="TNV24" s="65"/>
      <c r="TNW24" s="65"/>
      <c r="TNX24" s="65"/>
      <c r="TNY24" s="65"/>
      <c r="TNZ24" s="65"/>
      <c r="TOA24" s="65"/>
      <c r="TOB24" s="65"/>
      <c r="TOC24" s="65"/>
      <c r="TOD24" s="65"/>
      <c r="TOE24" s="65"/>
      <c r="TOF24" s="65"/>
      <c r="TOG24" s="65"/>
      <c r="TOH24" s="65"/>
      <c r="TOI24" s="65"/>
      <c r="TOJ24" s="65"/>
      <c r="TOK24" s="65"/>
      <c r="TOL24" s="65"/>
      <c r="TOM24" s="65"/>
      <c r="TON24" s="65"/>
      <c r="TOO24" s="65"/>
      <c r="TOP24" s="65"/>
      <c r="TOQ24" s="65"/>
      <c r="TOR24" s="65"/>
      <c r="TOS24" s="65"/>
      <c r="TOT24" s="65"/>
      <c r="TOU24" s="65"/>
      <c r="TOV24" s="65"/>
      <c r="TOW24" s="65"/>
      <c r="TOX24" s="65"/>
      <c r="TOY24" s="65"/>
      <c r="TOZ24" s="65"/>
      <c r="TPA24" s="65"/>
      <c r="TPB24" s="65"/>
      <c r="TPC24" s="65"/>
      <c r="TPD24" s="65"/>
      <c r="TPE24" s="65"/>
      <c r="TPF24" s="65"/>
      <c r="TPG24" s="65"/>
      <c r="TPH24" s="65"/>
      <c r="TPI24" s="65"/>
      <c r="TPJ24" s="65"/>
      <c r="TPK24" s="65"/>
      <c r="TPL24" s="65"/>
      <c r="TPM24" s="65"/>
      <c r="TPN24" s="65"/>
      <c r="TPO24" s="65"/>
      <c r="TPP24" s="65"/>
      <c r="TPQ24" s="65"/>
      <c r="TPR24" s="65"/>
      <c r="TPS24" s="65"/>
      <c r="TPT24" s="65"/>
      <c r="TPU24" s="65"/>
      <c r="TPV24" s="65"/>
      <c r="TPW24" s="65"/>
      <c r="TPX24" s="65"/>
      <c r="TPY24" s="65"/>
      <c r="TPZ24" s="65"/>
      <c r="TQA24" s="65"/>
      <c r="TQB24" s="65"/>
      <c r="TQC24" s="65"/>
      <c r="TQD24" s="65"/>
      <c r="TQE24" s="65"/>
      <c r="TQF24" s="65"/>
      <c r="TQG24" s="65"/>
      <c r="TQH24" s="65"/>
      <c r="TQI24" s="65"/>
      <c r="TQJ24" s="65"/>
      <c r="TQK24" s="65"/>
      <c r="TQL24" s="65"/>
      <c r="TQM24" s="65"/>
      <c r="TQN24" s="65"/>
      <c r="TQO24" s="65"/>
      <c r="TQP24" s="65"/>
      <c r="TQQ24" s="65"/>
      <c r="TQR24" s="65"/>
      <c r="TQS24" s="65"/>
      <c r="TQT24" s="65"/>
      <c r="TQU24" s="65"/>
      <c r="TQV24" s="65"/>
      <c r="TQW24" s="65"/>
      <c r="TQX24" s="65"/>
      <c r="TQY24" s="65"/>
      <c r="TQZ24" s="65"/>
      <c r="TRA24" s="65"/>
      <c r="TRB24" s="65"/>
      <c r="TRC24" s="65"/>
      <c r="TRD24" s="65"/>
      <c r="TRE24" s="65"/>
      <c r="TRF24" s="65"/>
      <c r="TRG24" s="65"/>
      <c r="TRH24" s="65"/>
      <c r="TRI24" s="65"/>
      <c r="TRJ24" s="65"/>
      <c r="TRK24" s="65"/>
      <c r="TRL24" s="65"/>
      <c r="TRM24" s="65"/>
      <c r="TRN24" s="65"/>
      <c r="TRO24" s="65"/>
      <c r="TRP24" s="65"/>
      <c r="TRQ24" s="65"/>
      <c r="TRR24" s="65"/>
      <c r="TRS24" s="65"/>
      <c r="TRT24" s="65"/>
      <c r="TRU24" s="65"/>
      <c r="TRV24" s="65"/>
      <c r="TRW24" s="65"/>
      <c r="TRX24" s="65"/>
      <c r="TRY24" s="65"/>
      <c r="TRZ24" s="65"/>
      <c r="TSA24" s="65"/>
      <c r="TSB24" s="65"/>
      <c r="TSC24" s="65"/>
      <c r="TSD24" s="65"/>
      <c r="TSE24" s="65"/>
      <c r="TSF24" s="65"/>
      <c r="TSG24" s="65"/>
      <c r="TSH24" s="65"/>
      <c r="TSI24" s="65"/>
      <c r="TSJ24" s="65"/>
      <c r="TSK24" s="65"/>
      <c r="TSL24" s="65"/>
      <c r="TSM24" s="65"/>
      <c r="TSN24" s="65"/>
      <c r="TSO24" s="65"/>
      <c r="TSP24" s="65"/>
      <c r="TSQ24" s="65"/>
      <c r="TSR24" s="65"/>
      <c r="TSS24" s="65"/>
      <c r="TST24" s="65"/>
      <c r="TSU24" s="65"/>
      <c r="TSV24" s="65"/>
      <c r="TSW24" s="65"/>
      <c r="TSX24" s="65"/>
      <c r="TSY24" s="65"/>
      <c r="TSZ24" s="65"/>
      <c r="TTA24" s="65"/>
      <c r="TTB24" s="65"/>
      <c r="TTC24" s="65"/>
      <c r="TTD24" s="65"/>
      <c r="TTE24" s="65"/>
      <c r="TTF24" s="65"/>
      <c r="TTG24" s="65"/>
      <c r="TTH24" s="65"/>
      <c r="TTI24" s="65"/>
      <c r="TTJ24" s="65"/>
      <c r="TTK24" s="65"/>
      <c r="TTL24" s="65"/>
      <c r="TTM24" s="65"/>
      <c r="TTN24" s="65"/>
      <c r="TTO24" s="65"/>
      <c r="TTP24" s="65"/>
      <c r="TTQ24" s="65"/>
      <c r="TTR24" s="65"/>
      <c r="TTS24" s="65"/>
      <c r="TTT24" s="65"/>
      <c r="TTU24" s="65"/>
      <c r="TTV24" s="65"/>
      <c r="TTW24" s="65"/>
      <c r="TTX24" s="65"/>
      <c r="TTY24" s="65"/>
      <c r="TTZ24" s="65"/>
      <c r="TUA24" s="65"/>
      <c r="TUB24" s="65"/>
      <c r="TUC24" s="65"/>
      <c r="TUD24" s="65"/>
      <c r="TUE24" s="65"/>
      <c r="TUF24" s="65"/>
      <c r="TUG24" s="65"/>
      <c r="TUH24" s="65"/>
      <c r="TUI24" s="65"/>
      <c r="TUJ24" s="65"/>
      <c r="TUK24" s="65"/>
      <c r="TUL24" s="65"/>
      <c r="TUM24" s="65"/>
      <c r="TUN24" s="65"/>
      <c r="TUO24" s="65"/>
      <c r="TUP24" s="65"/>
      <c r="TUQ24" s="65"/>
      <c r="TUR24" s="65"/>
      <c r="TUS24" s="65"/>
      <c r="TUT24" s="65"/>
      <c r="TUU24" s="65"/>
      <c r="TUV24" s="65"/>
      <c r="TUW24" s="65"/>
      <c r="TUX24" s="65"/>
      <c r="TUY24" s="65"/>
      <c r="TUZ24" s="65"/>
      <c r="TVA24" s="65"/>
      <c r="TVB24" s="65"/>
      <c r="TVC24" s="65"/>
      <c r="TVD24" s="65"/>
      <c r="TVE24" s="65"/>
      <c r="TVF24" s="65"/>
      <c r="TVG24" s="65"/>
      <c r="TVH24" s="65"/>
      <c r="TVI24" s="65"/>
      <c r="TVJ24" s="65"/>
      <c r="TVK24" s="65"/>
      <c r="TVL24" s="65"/>
      <c r="TVM24" s="65"/>
      <c r="TVN24" s="65"/>
      <c r="TVO24" s="65"/>
      <c r="TVP24" s="65"/>
      <c r="TVQ24" s="65"/>
      <c r="TVR24" s="65"/>
      <c r="TVS24" s="65"/>
      <c r="TVT24" s="65"/>
      <c r="TVU24" s="65"/>
      <c r="TVV24" s="65"/>
      <c r="TVW24" s="65"/>
      <c r="TVX24" s="65"/>
      <c r="TVY24" s="65"/>
      <c r="TVZ24" s="65"/>
      <c r="TWA24" s="65"/>
      <c r="TWB24" s="65"/>
      <c r="TWC24" s="65"/>
      <c r="TWD24" s="65"/>
      <c r="TWE24" s="65"/>
      <c r="TWF24" s="65"/>
      <c r="TWG24" s="65"/>
      <c r="TWH24" s="65"/>
      <c r="TWI24" s="65"/>
      <c r="TWJ24" s="65"/>
      <c r="TWK24" s="65"/>
      <c r="TWL24" s="65"/>
      <c r="TWM24" s="65"/>
      <c r="TWN24" s="65"/>
      <c r="TWO24" s="65"/>
      <c r="TWP24" s="65"/>
      <c r="TWQ24" s="65"/>
      <c r="TWR24" s="65"/>
      <c r="TWS24" s="65"/>
      <c r="TWT24" s="65"/>
      <c r="TWU24" s="65"/>
      <c r="TWV24" s="65"/>
      <c r="TWW24" s="65"/>
      <c r="TWX24" s="65"/>
      <c r="TWY24" s="65"/>
      <c r="TWZ24" s="65"/>
      <c r="TXA24" s="65"/>
      <c r="TXB24" s="65"/>
      <c r="TXC24" s="65"/>
      <c r="TXD24" s="65"/>
      <c r="TXE24" s="65"/>
      <c r="TXF24" s="65"/>
      <c r="TXG24" s="65"/>
      <c r="TXH24" s="65"/>
      <c r="TXI24" s="65"/>
      <c r="TXJ24" s="65"/>
      <c r="TXK24" s="65"/>
      <c r="TXL24" s="65"/>
      <c r="TXM24" s="65"/>
      <c r="TXN24" s="65"/>
      <c r="TXO24" s="65"/>
      <c r="TXP24" s="65"/>
      <c r="TXQ24" s="65"/>
      <c r="TXR24" s="65"/>
      <c r="TXS24" s="65"/>
      <c r="TXT24" s="65"/>
      <c r="TXU24" s="65"/>
      <c r="TXV24" s="65"/>
      <c r="TXW24" s="65"/>
      <c r="TXX24" s="65"/>
      <c r="TXY24" s="65"/>
      <c r="TXZ24" s="65"/>
      <c r="TYA24" s="65"/>
      <c r="TYB24" s="65"/>
      <c r="TYC24" s="65"/>
      <c r="TYD24" s="65"/>
      <c r="TYE24" s="65"/>
      <c r="TYF24" s="65"/>
      <c r="TYG24" s="65"/>
      <c r="TYH24" s="65"/>
      <c r="TYI24" s="65"/>
      <c r="TYJ24" s="65"/>
      <c r="TYK24" s="65"/>
      <c r="TYL24" s="65"/>
      <c r="TYM24" s="65"/>
      <c r="TYN24" s="65"/>
      <c r="TYO24" s="65"/>
      <c r="TYP24" s="65"/>
      <c r="TYQ24" s="65"/>
      <c r="TYR24" s="65"/>
      <c r="TYS24" s="65"/>
      <c r="TYT24" s="65"/>
      <c r="TYU24" s="65"/>
      <c r="TYV24" s="65"/>
      <c r="TYW24" s="65"/>
      <c r="TYX24" s="65"/>
      <c r="TYY24" s="65"/>
      <c r="TYZ24" s="65"/>
      <c r="TZA24" s="65"/>
      <c r="TZB24" s="65"/>
      <c r="TZC24" s="65"/>
      <c r="TZD24" s="65"/>
      <c r="TZE24" s="65"/>
      <c r="TZF24" s="65"/>
      <c r="TZG24" s="65"/>
      <c r="TZH24" s="65"/>
      <c r="TZI24" s="65"/>
      <c r="TZJ24" s="65"/>
      <c r="TZK24" s="65"/>
      <c r="TZL24" s="65"/>
      <c r="TZM24" s="65"/>
      <c r="TZN24" s="65"/>
      <c r="TZO24" s="65"/>
      <c r="TZP24" s="65"/>
      <c r="TZQ24" s="65"/>
      <c r="TZR24" s="65"/>
      <c r="TZS24" s="65"/>
      <c r="TZT24" s="65"/>
      <c r="TZU24" s="65"/>
      <c r="TZV24" s="65"/>
      <c r="TZW24" s="65"/>
      <c r="TZX24" s="65"/>
      <c r="TZY24" s="65"/>
      <c r="TZZ24" s="65"/>
      <c r="UAA24" s="65"/>
      <c r="UAB24" s="65"/>
      <c r="UAC24" s="65"/>
      <c r="UAD24" s="65"/>
      <c r="UAE24" s="65"/>
      <c r="UAF24" s="65"/>
      <c r="UAG24" s="65"/>
      <c r="UAH24" s="65"/>
      <c r="UAI24" s="65"/>
      <c r="UAJ24" s="65"/>
      <c r="UAK24" s="65"/>
      <c r="UAL24" s="65"/>
      <c r="UAM24" s="65"/>
      <c r="UAN24" s="65"/>
      <c r="UAO24" s="65"/>
      <c r="UAP24" s="65"/>
      <c r="UAQ24" s="65"/>
      <c r="UAR24" s="65"/>
      <c r="UAS24" s="65"/>
      <c r="UAT24" s="65"/>
      <c r="UAU24" s="65"/>
      <c r="UAV24" s="65"/>
      <c r="UAW24" s="65"/>
      <c r="UAX24" s="65"/>
      <c r="UAY24" s="65"/>
      <c r="UAZ24" s="65"/>
      <c r="UBA24" s="65"/>
      <c r="UBB24" s="65"/>
      <c r="UBC24" s="65"/>
      <c r="UBD24" s="65"/>
      <c r="UBE24" s="65"/>
      <c r="UBF24" s="65"/>
      <c r="UBG24" s="65"/>
      <c r="UBH24" s="65"/>
      <c r="UBI24" s="65"/>
      <c r="UBJ24" s="65"/>
      <c r="UBK24" s="65"/>
      <c r="UBL24" s="65"/>
      <c r="UBM24" s="65"/>
      <c r="UBN24" s="65"/>
      <c r="UBO24" s="65"/>
      <c r="UBP24" s="65"/>
      <c r="UBQ24" s="65"/>
      <c r="UBR24" s="65"/>
      <c r="UBS24" s="65"/>
      <c r="UBT24" s="65"/>
      <c r="UBU24" s="65"/>
      <c r="UBV24" s="65"/>
      <c r="UBW24" s="65"/>
      <c r="UBX24" s="65"/>
      <c r="UBY24" s="65"/>
      <c r="UBZ24" s="65"/>
      <c r="UCA24" s="65"/>
      <c r="UCB24" s="65"/>
      <c r="UCC24" s="65"/>
      <c r="UCD24" s="65"/>
      <c r="UCE24" s="65"/>
      <c r="UCF24" s="65"/>
      <c r="UCG24" s="65"/>
      <c r="UCH24" s="65"/>
      <c r="UCI24" s="65"/>
      <c r="UCJ24" s="65"/>
      <c r="UCK24" s="65"/>
      <c r="UCL24" s="65"/>
      <c r="UCM24" s="65"/>
      <c r="UCN24" s="65"/>
      <c r="UCO24" s="65"/>
      <c r="UCP24" s="65"/>
      <c r="UCQ24" s="65"/>
      <c r="UCR24" s="65"/>
      <c r="UCS24" s="65"/>
      <c r="UCT24" s="65"/>
      <c r="UCU24" s="65"/>
      <c r="UCV24" s="65"/>
      <c r="UCW24" s="65"/>
      <c r="UCX24" s="65"/>
      <c r="UCY24" s="65"/>
      <c r="UCZ24" s="65"/>
      <c r="UDA24" s="65"/>
      <c r="UDB24" s="65"/>
      <c r="UDC24" s="65"/>
      <c r="UDD24" s="65"/>
      <c r="UDE24" s="65"/>
      <c r="UDF24" s="65"/>
      <c r="UDG24" s="65"/>
      <c r="UDH24" s="65"/>
      <c r="UDI24" s="65"/>
      <c r="UDJ24" s="65"/>
      <c r="UDK24" s="65"/>
      <c r="UDL24" s="65"/>
      <c r="UDM24" s="65"/>
      <c r="UDN24" s="65"/>
      <c r="UDO24" s="65"/>
      <c r="UDP24" s="65"/>
      <c r="UDQ24" s="65"/>
      <c r="UDR24" s="65"/>
      <c r="UDS24" s="65"/>
      <c r="UDT24" s="65"/>
      <c r="UDU24" s="65"/>
      <c r="UDV24" s="65"/>
      <c r="UDW24" s="65"/>
      <c r="UDX24" s="65"/>
      <c r="UDY24" s="65"/>
      <c r="UDZ24" s="65"/>
      <c r="UEA24" s="65"/>
      <c r="UEB24" s="65"/>
      <c r="UEC24" s="65"/>
      <c r="UED24" s="65"/>
      <c r="UEE24" s="65"/>
      <c r="UEF24" s="65"/>
      <c r="UEG24" s="65"/>
      <c r="UEH24" s="65"/>
      <c r="UEI24" s="65"/>
      <c r="UEJ24" s="65"/>
      <c r="UEK24" s="65"/>
      <c r="UEL24" s="65"/>
      <c r="UEM24" s="65"/>
      <c r="UEN24" s="65"/>
      <c r="UEO24" s="65"/>
      <c r="UEP24" s="65"/>
      <c r="UEQ24" s="65"/>
      <c r="UER24" s="65"/>
      <c r="UES24" s="65"/>
      <c r="UET24" s="65"/>
      <c r="UEU24" s="65"/>
      <c r="UEV24" s="65"/>
      <c r="UEW24" s="65"/>
      <c r="UEX24" s="65"/>
      <c r="UEY24" s="65"/>
      <c r="UEZ24" s="65"/>
      <c r="UFA24" s="65"/>
      <c r="UFB24" s="65"/>
      <c r="UFC24" s="65"/>
      <c r="UFD24" s="65"/>
      <c r="UFE24" s="65"/>
      <c r="UFF24" s="65"/>
      <c r="UFG24" s="65"/>
      <c r="UFH24" s="65"/>
      <c r="UFI24" s="65"/>
      <c r="UFJ24" s="65"/>
      <c r="UFK24" s="65"/>
      <c r="UFL24" s="65"/>
      <c r="UFM24" s="65"/>
      <c r="UFN24" s="65"/>
      <c r="UFO24" s="65"/>
      <c r="UFP24" s="65"/>
      <c r="UFQ24" s="65"/>
      <c r="UFR24" s="65"/>
      <c r="UFS24" s="65"/>
      <c r="UFT24" s="65"/>
      <c r="UFU24" s="65"/>
      <c r="UFV24" s="65"/>
      <c r="UFW24" s="65"/>
      <c r="UFX24" s="65"/>
      <c r="UFY24" s="65"/>
      <c r="UFZ24" s="65"/>
      <c r="UGA24" s="65"/>
      <c r="UGB24" s="65"/>
      <c r="UGC24" s="65"/>
      <c r="UGD24" s="65"/>
      <c r="UGE24" s="65"/>
      <c r="UGF24" s="65"/>
      <c r="UGG24" s="65"/>
      <c r="UGH24" s="65"/>
      <c r="UGI24" s="65"/>
      <c r="UGJ24" s="65"/>
      <c r="UGK24" s="65"/>
      <c r="UGL24" s="65"/>
      <c r="UGM24" s="65"/>
      <c r="UGN24" s="65"/>
      <c r="UGO24" s="65"/>
      <c r="UGP24" s="65"/>
      <c r="UGQ24" s="65"/>
      <c r="UGR24" s="65"/>
      <c r="UGS24" s="65"/>
      <c r="UGT24" s="65"/>
      <c r="UGU24" s="65"/>
      <c r="UGV24" s="65"/>
      <c r="UGW24" s="65"/>
      <c r="UGX24" s="65"/>
      <c r="UGY24" s="65"/>
      <c r="UGZ24" s="65"/>
      <c r="UHA24" s="65"/>
      <c r="UHB24" s="65"/>
      <c r="UHC24" s="65"/>
      <c r="UHD24" s="65"/>
      <c r="UHE24" s="65"/>
      <c r="UHF24" s="65"/>
      <c r="UHG24" s="65"/>
      <c r="UHH24" s="65"/>
      <c r="UHI24" s="65"/>
      <c r="UHJ24" s="65"/>
      <c r="UHK24" s="65"/>
      <c r="UHL24" s="65"/>
      <c r="UHM24" s="65"/>
      <c r="UHN24" s="65"/>
      <c r="UHO24" s="65"/>
      <c r="UHP24" s="65"/>
      <c r="UHQ24" s="65"/>
      <c r="UHR24" s="65"/>
      <c r="UHS24" s="65"/>
      <c r="UHT24" s="65"/>
      <c r="UHU24" s="65"/>
      <c r="UHV24" s="65"/>
      <c r="UHW24" s="65"/>
      <c r="UHX24" s="65"/>
      <c r="UHY24" s="65"/>
      <c r="UHZ24" s="65"/>
      <c r="UIA24" s="65"/>
      <c r="UIB24" s="65"/>
      <c r="UIC24" s="65"/>
      <c r="UID24" s="65"/>
      <c r="UIE24" s="65"/>
      <c r="UIF24" s="65"/>
      <c r="UIG24" s="65"/>
      <c r="UIH24" s="65"/>
      <c r="UII24" s="65"/>
      <c r="UIJ24" s="65"/>
      <c r="UIK24" s="65"/>
      <c r="UIL24" s="65"/>
      <c r="UIM24" s="65"/>
      <c r="UIN24" s="65"/>
      <c r="UIO24" s="65"/>
      <c r="UIP24" s="65"/>
      <c r="UIQ24" s="65"/>
      <c r="UIR24" s="65"/>
      <c r="UIS24" s="65"/>
      <c r="UIT24" s="65"/>
      <c r="UIU24" s="65"/>
      <c r="UIV24" s="65"/>
      <c r="UIW24" s="65"/>
      <c r="UIX24" s="65"/>
      <c r="UIY24" s="65"/>
      <c r="UIZ24" s="65"/>
      <c r="UJA24" s="65"/>
      <c r="UJB24" s="65"/>
      <c r="UJC24" s="65"/>
      <c r="UJD24" s="65"/>
      <c r="UJE24" s="65"/>
      <c r="UJF24" s="65"/>
      <c r="UJG24" s="65"/>
      <c r="UJH24" s="65"/>
      <c r="UJI24" s="65"/>
      <c r="UJJ24" s="65"/>
      <c r="UJK24" s="65"/>
      <c r="UJL24" s="65"/>
      <c r="UJM24" s="65"/>
      <c r="UJN24" s="65"/>
      <c r="UJO24" s="65"/>
      <c r="UJP24" s="65"/>
      <c r="UJQ24" s="65"/>
      <c r="UJR24" s="65"/>
      <c r="UJS24" s="65"/>
      <c r="UJT24" s="65"/>
      <c r="UJU24" s="65"/>
      <c r="UJV24" s="65"/>
      <c r="UJW24" s="65"/>
      <c r="UJX24" s="65"/>
      <c r="UJY24" s="65"/>
      <c r="UJZ24" s="65"/>
      <c r="UKA24" s="65"/>
      <c r="UKB24" s="65"/>
      <c r="UKC24" s="65"/>
      <c r="UKD24" s="65"/>
      <c r="UKE24" s="65"/>
      <c r="UKF24" s="65"/>
      <c r="UKG24" s="65"/>
      <c r="UKH24" s="65"/>
      <c r="UKI24" s="65"/>
      <c r="UKJ24" s="65"/>
      <c r="UKK24" s="65"/>
      <c r="UKL24" s="65"/>
      <c r="UKM24" s="65"/>
      <c r="UKN24" s="65"/>
      <c r="UKO24" s="65"/>
      <c r="UKP24" s="65"/>
      <c r="UKQ24" s="65"/>
      <c r="UKR24" s="65"/>
      <c r="UKS24" s="65"/>
      <c r="UKT24" s="65"/>
      <c r="UKU24" s="65"/>
      <c r="UKV24" s="65"/>
      <c r="UKW24" s="65"/>
      <c r="UKX24" s="65"/>
      <c r="UKY24" s="65"/>
      <c r="UKZ24" s="65"/>
      <c r="ULA24" s="65"/>
      <c r="ULB24" s="65"/>
      <c r="ULC24" s="65"/>
      <c r="ULD24" s="65"/>
      <c r="ULE24" s="65"/>
      <c r="ULF24" s="65"/>
      <c r="ULG24" s="65"/>
      <c r="ULH24" s="65"/>
      <c r="ULI24" s="65"/>
      <c r="ULJ24" s="65"/>
      <c r="ULK24" s="65"/>
      <c r="ULL24" s="65"/>
      <c r="ULM24" s="65"/>
      <c r="ULN24" s="65"/>
      <c r="ULO24" s="65"/>
      <c r="ULP24" s="65"/>
      <c r="ULQ24" s="65"/>
      <c r="ULR24" s="65"/>
      <c r="ULS24" s="65"/>
      <c r="ULT24" s="65"/>
      <c r="ULU24" s="65"/>
      <c r="ULV24" s="65"/>
      <c r="ULW24" s="65"/>
      <c r="ULX24" s="65"/>
      <c r="ULY24" s="65"/>
      <c r="ULZ24" s="65"/>
      <c r="UMA24" s="65"/>
      <c r="UMB24" s="65"/>
      <c r="UMC24" s="65"/>
      <c r="UMD24" s="65"/>
      <c r="UME24" s="65"/>
      <c r="UMF24" s="65"/>
      <c r="UMG24" s="65"/>
      <c r="UMH24" s="65"/>
      <c r="UMI24" s="65"/>
      <c r="UMJ24" s="65"/>
      <c r="UMK24" s="65"/>
      <c r="UML24" s="65"/>
      <c r="UMM24" s="65"/>
      <c r="UMN24" s="65"/>
      <c r="UMO24" s="65"/>
      <c r="UMP24" s="65"/>
      <c r="UMQ24" s="65"/>
      <c r="UMR24" s="65"/>
      <c r="UMS24" s="65"/>
      <c r="UMT24" s="65"/>
      <c r="UMU24" s="65"/>
      <c r="UMV24" s="65"/>
      <c r="UMW24" s="65"/>
      <c r="UMX24" s="65"/>
      <c r="UMY24" s="65"/>
      <c r="UMZ24" s="65"/>
      <c r="UNA24" s="65"/>
      <c r="UNB24" s="65"/>
      <c r="UNC24" s="65"/>
      <c r="UND24" s="65"/>
      <c r="UNE24" s="65"/>
      <c r="UNF24" s="65"/>
      <c r="UNG24" s="65"/>
      <c r="UNH24" s="65"/>
      <c r="UNI24" s="65"/>
      <c r="UNJ24" s="65"/>
      <c r="UNK24" s="65"/>
      <c r="UNL24" s="65"/>
      <c r="UNM24" s="65"/>
      <c r="UNN24" s="65"/>
      <c r="UNO24" s="65"/>
      <c r="UNP24" s="65"/>
      <c r="UNQ24" s="65"/>
      <c r="UNR24" s="65"/>
      <c r="UNS24" s="65"/>
      <c r="UNT24" s="65"/>
      <c r="UNU24" s="65"/>
      <c r="UNV24" s="65"/>
      <c r="UNW24" s="65"/>
      <c r="UNX24" s="65"/>
      <c r="UNY24" s="65"/>
      <c r="UNZ24" s="65"/>
      <c r="UOA24" s="65"/>
      <c r="UOB24" s="65"/>
      <c r="UOC24" s="65"/>
      <c r="UOD24" s="65"/>
      <c r="UOE24" s="65"/>
      <c r="UOF24" s="65"/>
      <c r="UOG24" s="65"/>
      <c r="UOH24" s="65"/>
      <c r="UOI24" s="65"/>
      <c r="UOJ24" s="65"/>
      <c r="UOK24" s="65"/>
      <c r="UOL24" s="65"/>
      <c r="UOM24" s="65"/>
      <c r="UON24" s="65"/>
      <c r="UOO24" s="65"/>
      <c r="UOP24" s="65"/>
      <c r="UOQ24" s="65"/>
      <c r="UOR24" s="65"/>
      <c r="UOS24" s="65"/>
      <c r="UOT24" s="65"/>
      <c r="UOU24" s="65"/>
      <c r="UOV24" s="65"/>
      <c r="UOW24" s="65"/>
      <c r="UOX24" s="65"/>
      <c r="UOY24" s="65"/>
      <c r="UOZ24" s="65"/>
      <c r="UPA24" s="65"/>
      <c r="UPB24" s="65"/>
      <c r="UPC24" s="65"/>
      <c r="UPD24" s="65"/>
      <c r="UPE24" s="65"/>
      <c r="UPF24" s="65"/>
      <c r="UPG24" s="65"/>
      <c r="UPH24" s="65"/>
      <c r="UPI24" s="65"/>
      <c r="UPJ24" s="65"/>
      <c r="UPK24" s="65"/>
      <c r="UPL24" s="65"/>
      <c r="UPM24" s="65"/>
      <c r="UPN24" s="65"/>
      <c r="UPO24" s="65"/>
      <c r="UPP24" s="65"/>
      <c r="UPQ24" s="65"/>
      <c r="UPR24" s="65"/>
      <c r="UPS24" s="65"/>
      <c r="UPT24" s="65"/>
      <c r="UPU24" s="65"/>
      <c r="UPV24" s="65"/>
      <c r="UPW24" s="65"/>
      <c r="UPX24" s="65"/>
      <c r="UPY24" s="65"/>
      <c r="UPZ24" s="65"/>
      <c r="UQA24" s="65"/>
      <c r="UQB24" s="65"/>
      <c r="UQC24" s="65"/>
      <c r="UQD24" s="65"/>
      <c r="UQE24" s="65"/>
      <c r="UQF24" s="65"/>
      <c r="UQG24" s="65"/>
      <c r="UQH24" s="65"/>
      <c r="UQI24" s="65"/>
      <c r="UQJ24" s="65"/>
      <c r="UQK24" s="65"/>
      <c r="UQL24" s="65"/>
      <c r="UQM24" s="65"/>
      <c r="UQN24" s="65"/>
      <c r="UQO24" s="65"/>
      <c r="UQP24" s="65"/>
      <c r="UQQ24" s="65"/>
      <c r="UQR24" s="65"/>
      <c r="UQS24" s="65"/>
      <c r="UQT24" s="65"/>
      <c r="UQU24" s="65"/>
      <c r="UQV24" s="65"/>
      <c r="UQW24" s="65"/>
      <c r="UQX24" s="65"/>
      <c r="UQY24" s="65"/>
      <c r="UQZ24" s="65"/>
      <c r="URA24" s="65"/>
      <c r="URB24" s="65"/>
      <c r="URC24" s="65"/>
      <c r="URD24" s="65"/>
      <c r="URE24" s="65"/>
      <c r="URF24" s="65"/>
      <c r="URG24" s="65"/>
      <c r="URH24" s="65"/>
      <c r="URI24" s="65"/>
      <c r="URJ24" s="65"/>
      <c r="URK24" s="65"/>
      <c r="URL24" s="65"/>
      <c r="URM24" s="65"/>
      <c r="URN24" s="65"/>
      <c r="URO24" s="65"/>
      <c r="URP24" s="65"/>
      <c r="URQ24" s="65"/>
      <c r="URR24" s="65"/>
      <c r="URS24" s="65"/>
      <c r="URT24" s="65"/>
      <c r="URU24" s="65"/>
      <c r="URV24" s="65"/>
      <c r="URW24" s="65"/>
      <c r="URX24" s="65"/>
      <c r="URY24" s="65"/>
      <c r="URZ24" s="65"/>
      <c r="USA24" s="65"/>
      <c r="USB24" s="65"/>
      <c r="USC24" s="65"/>
      <c r="USD24" s="65"/>
      <c r="USE24" s="65"/>
      <c r="USF24" s="65"/>
      <c r="USG24" s="65"/>
      <c r="USH24" s="65"/>
      <c r="USI24" s="65"/>
      <c r="USJ24" s="65"/>
      <c r="USK24" s="65"/>
      <c r="USL24" s="65"/>
      <c r="USM24" s="65"/>
      <c r="USN24" s="65"/>
      <c r="USO24" s="65"/>
      <c r="USP24" s="65"/>
      <c r="USQ24" s="65"/>
      <c r="USR24" s="65"/>
      <c r="USS24" s="65"/>
      <c r="UST24" s="65"/>
      <c r="USU24" s="65"/>
      <c r="USV24" s="65"/>
      <c r="USW24" s="65"/>
      <c r="USX24" s="65"/>
      <c r="USY24" s="65"/>
      <c r="USZ24" s="65"/>
      <c r="UTA24" s="65"/>
      <c r="UTB24" s="65"/>
      <c r="UTC24" s="65"/>
      <c r="UTD24" s="65"/>
      <c r="UTE24" s="65"/>
      <c r="UTF24" s="65"/>
      <c r="UTG24" s="65"/>
      <c r="UTH24" s="65"/>
      <c r="UTI24" s="65"/>
      <c r="UTJ24" s="65"/>
      <c r="UTK24" s="65"/>
      <c r="UTL24" s="65"/>
      <c r="UTM24" s="65"/>
      <c r="UTN24" s="65"/>
      <c r="UTO24" s="65"/>
      <c r="UTP24" s="65"/>
      <c r="UTQ24" s="65"/>
      <c r="UTR24" s="65"/>
      <c r="UTS24" s="65"/>
      <c r="UTT24" s="65"/>
      <c r="UTU24" s="65"/>
      <c r="UTV24" s="65"/>
      <c r="UTW24" s="65"/>
      <c r="UTX24" s="65"/>
      <c r="UTY24" s="65"/>
      <c r="UTZ24" s="65"/>
      <c r="UUA24" s="65"/>
      <c r="UUB24" s="65"/>
      <c r="UUC24" s="65"/>
      <c r="UUD24" s="65"/>
      <c r="UUE24" s="65"/>
      <c r="UUF24" s="65"/>
      <c r="UUG24" s="65"/>
      <c r="UUH24" s="65"/>
      <c r="UUI24" s="65"/>
      <c r="UUJ24" s="65"/>
      <c r="UUK24" s="65"/>
      <c r="UUL24" s="65"/>
      <c r="UUM24" s="65"/>
      <c r="UUN24" s="65"/>
      <c r="UUO24" s="65"/>
      <c r="UUP24" s="65"/>
      <c r="UUQ24" s="65"/>
      <c r="UUR24" s="65"/>
      <c r="UUS24" s="65"/>
      <c r="UUT24" s="65"/>
      <c r="UUU24" s="65"/>
      <c r="UUV24" s="65"/>
      <c r="UUW24" s="65"/>
      <c r="UUX24" s="65"/>
      <c r="UUY24" s="65"/>
      <c r="UUZ24" s="65"/>
      <c r="UVA24" s="65"/>
      <c r="UVB24" s="65"/>
      <c r="UVC24" s="65"/>
      <c r="UVD24" s="65"/>
      <c r="UVE24" s="65"/>
      <c r="UVF24" s="65"/>
      <c r="UVG24" s="65"/>
      <c r="UVH24" s="65"/>
      <c r="UVI24" s="65"/>
      <c r="UVJ24" s="65"/>
      <c r="UVK24" s="65"/>
      <c r="UVL24" s="65"/>
      <c r="UVM24" s="65"/>
      <c r="UVN24" s="65"/>
      <c r="UVO24" s="65"/>
      <c r="UVP24" s="65"/>
      <c r="UVQ24" s="65"/>
      <c r="UVR24" s="65"/>
      <c r="UVS24" s="65"/>
      <c r="UVT24" s="65"/>
      <c r="UVU24" s="65"/>
      <c r="UVV24" s="65"/>
      <c r="UVW24" s="65"/>
      <c r="UVX24" s="65"/>
      <c r="UVY24" s="65"/>
      <c r="UVZ24" s="65"/>
      <c r="UWA24" s="65"/>
      <c r="UWB24" s="65"/>
      <c r="UWC24" s="65"/>
      <c r="UWD24" s="65"/>
      <c r="UWE24" s="65"/>
      <c r="UWF24" s="65"/>
      <c r="UWG24" s="65"/>
      <c r="UWH24" s="65"/>
      <c r="UWI24" s="65"/>
      <c r="UWJ24" s="65"/>
      <c r="UWK24" s="65"/>
      <c r="UWL24" s="65"/>
      <c r="UWM24" s="65"/>
      <c r="UWN24" s="65"/>
      <c r="UWO24" s="65"/>
      <c r="UWP24" s="65"/>
      <c r="UWQ24" s="65"/>
      <c r="UWR24" s="65"/>
      <c r="UWS24" s="65"/>
      <c r="UWT24" s="65"/>
      <c r="UWU24" s="65"/>
      <c r="UWV24" s="65"/>
      <c r="UWW24" s="65"/>
      <c r="UWX24" s="65"/>
      <c r="UWY24" s="65"/>
      <c r="UWZ24" s="65"/>
      <c r="UXA24" s="65"/>
      <c r="UXB24" s="65"/>
      <c r="UXC24" s="65"/>
      <c r="UXD24" s="65"/>
      <c r="UXE24" s="65"/>
      <c r="UXF24" s="65"/>
      <c r="UXG24" s="65"/>
      <c r="UXH24" s="65"/>
      <c r="UXI24" s="65"/>
      <c r="UXJ24" s="65"/>
      <c r="UXK24" s="65"/>
      <c r="UXL24" s="65"/>
      <c r="UXM24" s="65"/>
      <c r="UXN24" s="65"/>
      <c r="UXO24" s="65"/>
      <c r="UXP24" s="65"/>
      <c r="UXQ24" s="65"/>
      <c r="UXR24" s="65"/>
      <c r="UXS24" s="65"/>
      <c r="UXT24" s="65"/>
      <c r="UXU24" s="65"/>
      <c r="UXV24" s="65"/>
      <c r="UXW24" s="65"/>
      <c r="UXX24" s="65"/>
      <c r="UXY24" s="65"/>
      <c r="UXZ24" s="65"/>
      <c r="UYA24" s="65"/>
      <c r="UYB24" s="65"/>
      <c r="UYC24" s="65"/>
      <c r="UYD24" s="65"/>
      <c r="UYE24" s="65"/>
      <c r="UYF24" s="65"/>
      <c r="UYG24" s="65"/>
      <c r="UYH24" s="65"/>
      <c r="UYI24" s="65"/>
      <c r="UYJ24" s="65"/>
      <c r="UYK24" s="65"/>
      <c r="UYL24" s="65"/>
      <c r="UYM24" s="65"/>
      <c r="UYN24" s="65"/>
      <c r="UYO24" s="65"/>
      <c r="UYP24" s="65"/>
      <c r="UYQ24" s="65"/>
      <c r="UYR24" s="65"/>
      <c r="UYS24" s="65"/>
      <c r="UYT24" s="65"/>
      <c r="UYU24" s="65"/>
      <c r="UYV24" s="65"/>
      <c r="UYW24" s="65"/>
      <c r="UYX24" s="65"/>
      <c r="UYY24" s="65"/>
      <c r="UYZ24" s="65"/>
      <c r="UZA24" s="65"/>
      <c r="UZB24" s="65"/>
      <c r="UZC24" s="65"/>
      <c r="UZD24" s="65"/>
      <c r="UZE24" s="65"/>
      <c r="UZF24" s="65"/>
      <c r="UZG24" s="65"/>
      <c r="UZH24" s="65"/>
      <c r="UZI24" s="65"/>
      <c r="UZJ24" s="65"/>
      <c r="UZK24" s="65"/>
      <c r="UZL24" s="65"/>
      <c r="UZM24" s="65"/>
      <c r="UZN24" s="65"/>
      <c r="UZO24" s="65"/>
      <c r="UZP24" s="65"/>
      <c r="UZQ24" s="65"/>
      <c r="UZR24" s="65"/>
      <c r="UZS24" s="65"/>
      <c r="UZT24" s="65"/>
      <c r="UZU24" s="65"/>
      <c r="UZV24" s="65"/>
      <c r="UZW24" s="65"/>
      <c r="UZX24" s="65"/>
      <c r="UZY24" s="65"/>
      <c r="UZZ24" s="65"/>
      <c r="VAA24" s="65"/>
      <c r="VAB24" s="65"/>
      <c r="VAC24" s="65"/>
      <c r="VAD24" s="65"/>
      <c r="VAE24" s="65"/>
      <c r="VAF24" s="65"/>
      <c r="VAG24" s="65"/>
      <c r="VAH24" s="65"/>
      <c r="VAI24" s="65"/>
      <c r="VAJ24" s="65"/>
      <c r="VAK24" s="65"/>
      <c r="VAL24" s="65"/>
      <c r="VAM24" s="65"/>
      <c r="VAN24" s="65"/>
      <c r="VAO24" s="65"/>
      <c r="VAP24" s="65"/>
      <c r="VAQ24" s="65"/>
      <c r="VAR24" s="65"/>
      <c r="VAS24" s="65"/>
      <c r="VAT24" s="65"/>
      <c r="VAU24" s="65"/>
      <c r="VAV24" s="65"/>
      <c r="VAW24" s="65"/>
      <c r="VAX24" s="65"/>
      <c r="VAY24" s="65"/>
      <c r="VAZ24" s="65"/>
      <c r="VBA24" s="65"/>
      <c r="VBB24" s="65"/>
      <c r="VBC24" s="65"/>
      <c r="VBD24" s="65"/>
      <c r="VBE24" s="65"/>
      <c r="VBF24" s="65"/>
      <c r="VBG24" s="65"/>
      <c r="VBH24" s="65"/>
      <c r="VBI24" s="65"/>
      <c r="VBJ24" s="65"/>
      <c r="VBK24" s="65"/>
      <c r="VBL24" s="65"/>
      <c r="VBM24" s="65"/>
      <c r="VBN24" s="65"/>
      <c r="VBO24" s="65"/>
      <c r="VBP24" s="65"/>
      <c r="VBQ24" s="65"/>
      <c r="VBR24" s="65"/>
      <c r="VBS24" s="65"/>
      <c r="VBT24" s="65"/>
      <c r="VBU24" s="65"/>
      <c r="VBV24" s="65"/>
      <c r="VBW24" s="65"/>
      <c r="VBX24" s="65"/>
      <c r="VBY24" s="65"/>
      <c r="VBZ24" s="65"/>
      <c r="VCA24" s="65"/>
      <c r="VCB24" s="65"/>
      <c r="VCC24" s="65"/>
      <c r="VCD24" s="65"/>
      <c r="VCE24" s="65"/>
      <c r="VCF24" s="65"/>
      <c r="VCG24" s="65"/>
      <c r="VCH24" s="65"/>
      <c r="VCI24" s="65"/>
      <c r="VCJ24" s="65"/>
      <c r="VCK24" s="65"/>
      <c r="VCL24" s="65"/>
      <c r="VCM24" s="65"/>
      <c r="VCN24" s="65"/>
      <c r="VCO24" s="65"/>
      <c r="VCP24" s="65"/>
      <c r="VCQ24" s="65"/>
      <c r="VCR24" s="65"/>
      <c r="VCS24" s="65"/>
      <c r="VCT24" s="65"/>
      <c r="VCU24" s="65"/>
      <c r="VCV24" s="65"/>
      <c r="VCW24" s="65"/>
      <c r="VCX24" s="65"/>
      <c r="VCY24" s="65"/>
      <c r="VCZ24" s="65"/>
      <c r="VDA24" s="65"/>
      <c r="VDB24" s="65"/>
      <c r="VDC24" s="65"/>
      <c r="VDD24" s="65"/>
      <c r="VDE24" s="65"/>
      <c r="VDF24" s="65"/>
      <c r="VDG24" s="65"/>
      <c r="VDH24" s="65"/>
      <c r="VDI24" s="65"/>
      <c r="VDJ24" s="65"/>
      <c r="VDK24" s="65"/>
      <c r="VDL24" s="65"/>
      <c r="VDM24" s="65"/>
      <c r="VDN24" s="65"/>
      <c r="VDO24" s="65"/>
      <c r="VDP24" s="65"/>
      <c r="VDQ24" s="65"/>
      <c r="VDR24" s="65"/>
      <c r="VDS24" s="65"/>
      <c r="VDT24" s="65"/>
      <c r="VDU24" s="65"/>
      <c r="VDV24" s="65"/>
      <c r="VDW24" s="65"/>
      <c r="VDX24" s="65"/>
      <c r="VDY24" s="65"/>
      <c r="VDZ24" s="65"/>
      <c r="VEA24" s="65"/>
      <c r="VEB24" s="65"/>
      <c r="VEC24" s="65"/>
      <c r="VED24" s="65"/>
      <c r="VEE24" s="65"/>
      <c r="VEF24" s="65"/>
      <c r="VEG24" s="65"/>
      <c r="VEH24" s="65"/>
      <c r="VEI24" s="65"/>
      <c r="VEJ24" s="65"/>
      <c r="VEK24" s="65"/>
      <c r="VEL24" s="65"/>
      <c r="VEM24" s="65"/>
      <c r="VEN24" s="65"/>
      <c r="VEO24" s="65"/>
      <c r="VEP24" s="65"/>
      <c r="VEQ24" s="65"/>
      <c r="VER24" s="65"/>
      <c r="VES24" s="65"/>
      <c r="VET24" s="65"/>
      <c r="VEU24" s="65"/>
      <c r="VEV24" s="65"/>
      <c r="VEW24" s="65"/>
      <c r="VEX24" s="65"/>
      <c r="VEY24" s="65"/>
      <c r="VEZ24" s="65"/>
      <c r="VFA24" s="65"/>
      <c r="VFB24" s="65"/>
      <c r="VFC24" s="65"/>
      <c r="VFD24" s="65"/>
      <c r="VFE24" s="65"/>
      <c r="VFF24" s="65"/>
      <c r="VFG24" s="65"/>
      <c r="VFH24" s="65"/>
      <c r="VFI24" s="65"/>
      <c r="VFJ24" s="65"/>
      <c r="VFK24" s="65"/>
      <c r="VFL24" s="65"/>
      <c r="VFM24" s="65"/>
      <c r="VFN24" s="65"/>
      <c r="VFO24" s="65"/>
      <c r="VFP24" s="65"/>
      <c r="VFQ24" s="65"/>
      <c r="VFR24" s="65"/>
      <c r="VFS24" s="65"/>
      <c r="VFT24" s="65"/>
      <c r="VFU24" s="65"/>
      <c r="VFV24" s="65"/>
      <c r="VFW24" s="65"/>
      <c r="VFX24" s="65"/>
      <c r="VFY24" s="65"/>
      <c r="VFZ24" s="65"/>
      <c r="VGA24" s="65"/>
      <c r="VGB24" s="65"/>
      <c r="VGC24" s="65"/>
      <c r="VGD24" s="65"/>
      <c r="VGE24" s="65"/>
      <c r="VGF24" s="65"/>
      <c r="VGG24" s="65"/>
      <c r="VGH24" s="65"/>
      <c r="VGI24" s="65"/>
      <c r="VGJ24" s="65"/>
      <c r="VGK24" s="65"/>
      <c r="VGL24" s="65"/>
      <c r="VGM24" s="65"/>
      <c r="VGN24" s="65"/>
      <c r="VGO24" s="65"/>
      <c r="VGP24" s="65"/>
      <c r="VGQ24" s="65"/>
      <c r="VGR24" s="65"/>
      <c r="VGS24" s="65"/>
      <c r="VGT24" s="65"/>
      <c r="VGU24" s="65"/>
      <c r="VGV24" s="65"/>
      <c r="VGW24" s="65"/>
      <c r="VGX24" s="65"/>
      <c r="VGY24" s="65"/>
      <c r="VGZ24" s="65"/>
      <c r="VHA24" s="65"/>
      <c r="VHB24" s="65"/>
      <c r="VHC24" s="65"/>
      <c r="VHD24" s="65"/>
      <c r="VHE24" s="65"/>
      <c r="VHF24" s="65"/>
      <c r="VHG24" s="65"/>
      <c r="VHH24" s="65"/>
      <c r="VHI24" s="65"/>
      <c r="VHJ24" s="65"/>
      <c r="VHK24" s="65"/>
      <c r="VHL24" s="65"/>
      <c r="VHM24" s="65"/>
      <c r="VHN24" s="65"/>
      <c r="VHO24" s="65"/>
      <c r="VHP24" s="65"/>
      <c r="VHQ24" s="65"/>
      <c r="VHR24" s="65"/>
      <c r="VHS24" s="65"/>
      <c r="VHT24" s="65"/>
      <c r="VHU24" s="65"/>
      <c r="VHV24" s="65"/>
      <c r="VHW24" s="65"/>
      <c r="VHX24" s="65"/>
      <c r="VHY24" s="65"/>
      <c r="VHZ24" s="65"/>
      <c r="VIA24" s="65"/>
      <c r="VIB24" s="65"/>
      <c r="VIC24" s="65"/>
      <c r="VID24" s="65"/>
      <c r="VIE24" s="65"/>
      <c r="VIF24" s="65"/>
      <c r="VIG24" s="65"/>
      <c r="VIH24" s="65"/>
      <c r="VII24" s="65"/>
      <c r="VIJ24" s="65"/>
      <c r="VIK24" s="65"/>
      <c r="VIL24" s="65"/>
      <c r="VIM24" s="65"/>
      <c r="VIN24" s="65"/>
      <c r="VIO24" s="65"/>
      <c r="VIP24" s="65"/>
      <c r="VIQ24" s="65"/>
      <c r="VIR24" s="65"/>
      <c r="VIS24" s="65"/>
      <c r="VIT24" s="65"/>
      <c r="VIU24" s="65"/>
      <c r="VIV24" s="65"/>
      <c r="VIW24" s="65"/>
      <c r="VIX24" s="65"/>
      <c r="VIY24" s="65"/>
      <c r="VIZ24" s="65"/>
      <c r="VJA24" s="65"/>
      <c r="VJB24" s="65"/>
      <c r="VJC24" s="65"/>
      <c r="VJD24" s="65"/>
      <c r="VJE24" s="65"/>
      <c r="VJF24" s="65"/>
      <c r="VJG24" s="65"/>
      <c r="VJH24" s="65"/>
      <c r="VJI24" s="65"/>
      <c r="VJJ24" s="65"/>
      <c r="VJK24" s="65"/>
      <c r="VJL24" s="65"/>
      <c r="VJM24" s="65"/>
      <c r="VJN24" s="65"/>
      <c r="VJO24" s="65"/>
      <c r="VJP24" s="65"/>
      <c r="VJQ24" s="65"/>
      <c r="VJR24" s="65"/>
      <c r="VJS24" s="65"/>
      <c r="VJT24" s="65"/>
      <c r="VJU24" s="65"/>
      <c r="VJV24" s="65"/>
      <c r="VJW24" s="65"/>
      <c r="VJX24" s="65"/>
      <c r="VJY24" s="65"/>
      <c r="VJZ24" s="65"/>
      <c r="VKA24" s="65"/>
      <c r="VKB24" s="65"/>
      <c r="VKC24" s="65"/>
      <c r="VKD24" s="65"/>
      <c r="VKE24" s="65"/>
      <c r="VKF24" s="65"/>
      <c r="VKG24" s="65"/>
      <c r="VKH24" s="65"/>
      <c r="VKI24" s="65"/>
      <c r="VKJ24" s="65"/>
      <c r="VKK24" s="65"/>
      <c r="VKL24" s="65"/>
      <c r="VKM24" s="65"/>
      <c r="VKN24" s="65"/>
      <c r="VKO24" s="65"/>
      <c r="VKP24" s="65"/>
      <c r="VKQ24" s="65"/>
      <c r="VKR24" s="65"/>
      <c r="VKS24" s="65"/>
      <c r="VKT24" s="65"/>
      <c r="VKU24" s="65"/>
      <c r="VKV24" s="65"/>
      <c r="VKW24" s="65"/>
      <c r="VKX24" s="65"/>
      <c r="VKY24" s="65"/>
      <c r="VKZ24" s="65"/>
      <c r="VLA24" s="65"/>
      <c r="VLB24" s="65"/>
      <c r="VLC24" s="65"/>
      <c r="VLD24" s="65"/>
      <c r="VLE24" s="65"/>
      <c r="VLF24" s="65"/>
      <c r="VLG24" s="65"/>
      <c r="VLH24" s="65"/>
      <c r="VLI24" s="65"/>
      <c r="VLJ24" s="65"/>
      <c r="VLK24" s="65"/>
      <c r="VLL24" s="65"/>
      <c r="VLM24" s="65"/>
      <c r="VLN24" s="65"/>
      <c r="VLO24" s="65"/>
      <c r="VLP24" s="65"/>
      <c r="VLQ24" s="65"/>
      <c r="VLR24" s="65"/>
      <c r="VLS24" s="65"/>
      <c r="VLT24" s="65"/>
      <c r="VLU24" s="65"/>
      <c r="VLV24" s="65"/>
      <c r="VLW24" s="65"/>
      <c r="VLX24" s="65"/>
      <c r="VLY24" s="65"/>
      <c r="VLZ24" s="65"/>
      <c r="VMA24" s="65"/>
      <c r="VMB24" s="65"/>
      <c r="VMC24" s="65"/>
      <c r="VMD24" s="65"/>
      <c r="VME24" s="65"/>
      <c r="VMF24" s="65"/>
      <c r="VMG24" s="65"/>
      <c r="VMH24" s="65"/>
      <c r="VMI24" s="65"/>
      <c r="VMJ24" s="65"/>
      <c r="VMK24" s="65"/>
      <c r="VML24" s="65"/>
      <c r="VMM24" s="65"/>
      <c r="VMN24" s="65"/>
      <c r="VMO24" s="65"/>
      <c r="VMP24" s="65"/>
      <c r="VMQ24" s="65"/>
      <c r="VMR24" s="65"/>
      <c r="VMS24" s="65"/>
      <c r="VMT24" s="65"/>
      <c r="VMU24" s="65"/>
      <c r="VMV24" s="65"/>
      <c r="VMW24" s="65"/>
      <c r="VMX24" s="65"/>
      <c r="VMY24" s="65"/>
      <c r="VMZ24" s="65"/>
      <c r="VNA24" s="65"/>
      <c r="VNB24" s="65"/>
      <c r="VNC24" s="65"/>
      <c r="VND24" s="65"/>
      <c r="VNE24" s="65"/>
      <c r="VNF24" s="65"/>
      <c r="VNG24" s="65"/>
      <c r="VNH24" s="65"/>
      <c r="VNI24" s="65"/>
      <c r="VNJ24" s="65"/>
      <c r="VNK24" s="65"/>
      <c r="VNL24" s="65"/>
      <c r="VNM24" s="65"/>
      <c r="VNN24" s="65"/>
      <c r="VNO24" s="65"/>
      <c r="VNP24" s="65"/>
      <c r="VNQ24" s="65"/>
      <c r="VNR24" s="65"/>
      <c r="VNS24" s="65"/>
      <c r="VNT24" s="65"/>
      <c r="VNU24" s="65"/>
      <c r="VNV24" s="65"/>
      <c r="VNW24" s="65"/>
      <c r="VNX24" s="65"/>
      <c r="VNY24" s="65"/>
      <c r="VNZ24" s="65"/>
      <c r="VOA24" s="65"/>
      <c r="VOB24" s="65"/>
      <c r="VOC24" s="65"/>
      <c r="VOD24" s="65"/>
      <c r="VOE24" s="65"/>
      <c r="VOF24" s="65"/>
      <c r="VOG24" s="65"/>
      <c r="VOH24" s="65"/>
      <c r="VOI24" s="65"/>
      <c r="VOJ24" s="65"/>
      <c r="VOK24" s="65"/>
      <c r="VOL24" s="65"/>
      <c r="VOM24" s="65"/>
      <c r="VON24" s="65"/>
      <c r="VOO24" s="65"/>
      <c r="VOP24" s="65"/>
      <c r="VOQ24" s="65"/>
      <c r="VOR24" s="65"/>
      <c r="VOS24" s="65"/>
      <c r="VOT24" s="65"/>
      <c r="VOU24" s="65"/>
      <c r="VOV24" s="65"/>
      <c r="VOW24" s="65"/>
      <c r="VOX24" s="65"/>
      <c r="VOY24" s="65"/>
      <c r="VOZ24" s="65"/>
      <c r="VPA24" s="65"/>
      <c r="VPB24" s="65"/>
      <c r="VPC24" s="65"/>
      <c r="VPD24" s="65"/>
      <c r="VPE24" s="65"/>
      <c r="VPF24" s="65"/>
      <c r="VPG24" s="65"/>
      <c r="VPH24" s="65"/>
      <c r="VPI24" s="65"/>
      <c r="VPJ24" s="65"/>
      <c r="VPK24" s="65"/>
      <c r="VPL24" s="65"/>
      <c r="VPM24" s="65"/>
      <c r="VPN24" s="65"/>
      <c r="VPO24" s="65"/>
      <c r="VPP24" s="65"/>
      <c r="VPQ24" s="65"/>
      <c r="VPR24" s="65"/>
      <c r="VPS24" s="65"/>
      <c r="VPT24" s="65"/>
      <c r="VPU24" s="65"/>
      <c r="VPV24" s="65"/>
      <c r="VPW24" s="65"/>
      <c r="VPX24" s="65"/>
      <c r="VPY24" s="65"/>
      <c r="VPZ24" s="65"/>
      <c r="VQA24" s="65"/>
      <c r="VQB24" s="65"/>
      <c r="VQC24" s="65"/>
      <c r="VQD24" s="65"/>
      <c r="VQE24" s="65"/>
      <c r="VQF24" s="65"/>
      <c r="VQG24" s="65"/>
      <c r="VQH24" s="65"/>
      <c r="VQI24" s="65"/>
      <c r="VQJ24" s="65"/>
      <c r="VQK24" s="65"/>
      <c r="VQL24" s="65"/>
      <c r="VQM24" s="65"/>
      <c r="VQN24" s="65"/>
      <c r="VQO24" s="65"/>
      <c r="VQP24" s="65"/>
      <c r="VQQ24" s="65"/>
      <c r="VQR24" s="65"/>
      <c r="VQS24" s="65"/>
      <c r="VQT24" s="65"/>
      <c r="VQU24" s="65"/>
      <c r="VQV24" s="65"/>
      <c r="VQW24" s="65"/>
      <c r="VQX24" s="65"/>
      <c r="VQY24" s="65"/>
      <c r="VQZ24" s="65"/>
      <c r="VRA24" s="65"/>
      <c r="VRB24" s="65"/>
      <c r="VRC24" s="65"/>
      <c r="VRD24" s="65"/>
      <c r="VRE24" s="65"/>
      <c r="VRF24" s="65"/>
      <c r="VRG24" s="65"/>
      <c r="VRH24" s="65"/>
      <c r="VRI24" s="65"/>
      <c r="VRJ24" s="65"/>
      <c r="VRK24" s="65"/>
      <c r="VRL24" s="65"/>
      <c r="VRM24" s="65"/>
      <c r="VRN24" s="65"/>
      <c r="VRO24" s="65"/>
      <c r="VRP24" s="65"/>
      <c r="VRQ24" s="65"/>
      <c r="VRR24" s="65"/>
      <c r="VRS24" s="65"/>
      <c r="VRT24" s="65"/>
      <c r="VRU24" s="65"/>
      <c r="VRV24" s="65"/>
      <c r="VRW24" s="65"/>
      <c r="VRX24" s="65"/>
      <c r="VRY24" s="65"/>
      <c r="VRZ24" s="65"/>
      <c r="VSA24" s="65"/>
      <c r="VSB24" s="65"/>
      <c r="VSC24" s="65"/>
      <c r="VSD24" s="65"/>
      <c r="VSE24" s="65"/>
      <c r="VSF24" s="65"/>
      <c r="VSG24" s="65"/>
      <c r="VSH24" s="65"/>
      <c r="VSI24" s="65"/>
      <c r="VSJ24" s="65"/>
      <c r="VSK24" s="65"/>
      <c r="VSL24" s="65"/>
      <c r="VSM24" s="65"/>
      <c r="VSN24" s="65"/>
      <c r="VSO24" s="65"/>
      <c r="VSP24" s="65"/>
      <c r="VSQ24" s="65"/>
      <c r="VSR24" s="65"/>
      <c r="VSS24" s="65"/>
      <c r="VST24" s="65"/>
      <c r="VSU24" s="65"/>
      <c r="VSV24" s="65"/>
      <c r="VSW24" s="65"/>
      <c r="VSX24" s="65"/>
      <c r="VSY24" s="65"/>
      <c r="VSZ24" s="65"/>
      <c r="VTA24" s="65"/>
      <c r="VTB24" s="65"/>
      <c r="VTC24" s="65"/>
      <c r="VTD24" s="65"/>
      <c r="VTE24" s="65"/>
      <c r="VTF24" s="65"/>
      <c r="VTG24" s="65"/>
      <c r="VTH24" s="65"/>
      <c r="VTI24" s="65"/>
      <c r="VTJ24" s="65"/>
      <c r="VTK24" s="65"/>
      <c r="VTL24" s="65"/>
      <c r="VTM24" s="65"/>
      <c r="VTN24" s="65"/>
      <c r="VTO24" s="65"/>
      <c r="VTP24" s="65"/>
      <c r="VTQ24" s="65"/>
      <c r="VTR24" s="65"/>
      <c r="VTS24" s="65"/>
      <c r="VTT24" s="65"/>
      <c r="VTU24" s="65"/>
      <c r="VTV24" s="65"/>
      <c r="VTW24" s="65"/>
      <c r="VTX24" s="65"/>
      <c r="VTY24" s="65"/>
      <c r="VTZ24" s="65"/>
      <c r="VUA24" s="65"/>
      <c r="VUB24" s="65"/>
      <c r="VUC24" s="65"/>
      <c r="VUD24" s="65"/>
      <c r="VUE24" s="65"/>
      <c r="VUF24" s="65"/>
      <c r="VUG24" s="65"/>
      <c r="VUH24" s="65"/>
      <c r="VUI24" s="65"/>
      <c r="VUJ24" s="65"/>
      <c r="VUK24" s="65"/>
      <c r="VUL24" s="65"/>
      <c r="VUM24" s="65"/>
      <c r="VUN24" s="65"/>
      <c r="VUO24" s="65"/>
      <c r="VUP24" s="65"/>
      <c r="VUQ24" s="65"/>
      <c r="VUR24" s="65"/>
      <c r="VUS24" s="65"/>
      <c r="VUT24" s="65"/>
      <c r="VUU24" s="65"/>
      <c r="VUV24" s="65"/>
      <c r="VUW24" s="65"/>
      <c r="VUX24" s="65"/>
      <c r="VUY24" s="65"/>
      <c r="VUZ24" s="65"/>
      <c r="VVA24" s="65"/>
      <c r="VVB24" s="65"/>
      <c r="VVC24" s="65"/>
      <c r="VVD24" s="65"/>
      <c r="VVE24" s="65"/>
      <c r="VVF24" s="65"/>
      <c r="VVG24" s="65"/>
      <c r="VVH24" s="65"/>
      <c r="VVI24" s="65"/>
      <c r="VVJ24" s="65"/>
      <c r="VVK24" s="65"/>
      <c r="VVL24" s="65"/>
      <c r="VVM24" s="65"/>
      <c r="VVN24" s="65"/>
      <c r="VVO24" s="65"/>
      <c r="VVP24" s="65"/>
      <c r="VVQ24" s="65"/>
      <c r="VVR24" s="65"/>
      <c r="VVS24" s="65"/>
      <c r="VVT24" s="65"/>
      <c r="VVU24" s="65"/>
      <c r="VVV24" s="65"/>
      <c r="VVW24" s="65"/>
      <c r="VVX24" s="65"/>
      <c r="VVY24" s="65"/>
      <c r="VVZ24" s="65"/>
      <c r="VWA24" s="65"/>
      <c r="VWB24" s="65"/>
      <c r="VWC24" s="65"/>
      <c r="VWD24" s="65"/>
      <c r="VWE24" s="65"/>
      <c r="VWF24" s="65"/>
      <c r="VWG24" s="65"/>
      <c r="VWH24" s="65"/>
      <c r="VWI24" s="65"/>
      <c r="VWJ24" s="65"/>
      <c r="VWK24" s="65"/>
      <c r="VWL24" s="65"/>
      <c r="VWM24" s="65"/>
      <c r="VWN24" s="65"/>
      <c r="VWO24" s="65"/>
      <c r="VWP24" s="65"/>
      <c r="VWQ24" s="65"/>
      <c r="VWR24" s="65"/>
      <c r="VWS24" s="65"/>
      <c r="VWT24" s="65"/>
      <c r="VWU24" s="65"/>
      <c r="VWV24" s="65"/>
      <c r="VWW24" s="65"/>
      <c r="VWX24" s="65"/>
      <c r="VWY24" s="65"/>
      <c r="VWZ24" s="65"/>
      <c r="VXA24" s="65"/>
      <c r="VXB24" s="65"/>
      <c r="VXC24" s="65"/>
      <c r="VXD24" s="65"/>
      <c r="VXE24" s="65"/>
      <c r="VXF24" s="65"/>
      <c r="VXG24" s="65"/>
      <c r="VXH24" s="65"/>
      <c r="VXI24" s="65"/>
      <c r="VXJ24" s="65"/>
      <c r="VXK24" s="65"/>
      <c r="VXL24" s="65"/>
      <c r="VXM24" s="65"/>
      <c r="VXN24" s="65"/>
      <c r="VXO24" s="65"/>
      <c r="VXP24" s="65"/>
      <c r="VXQ24" s="65"/>
      <c r="VXR24" s="65"/>
      <c r="VXS24" s="65"/>
      <c r="VXT24" s="65"/>
      <c r="VXU24" s="65"/>
      <c r="VXV24" s="65"/>
      <c r="VXW24" s="65"/>
      <c r="VXX24" s="65"/>
      <c r="VXY24" s="65"/>
      <c r="VXZ24" s="65"/>
      <c r="VYA24" s="65"/>
      <c r="VYB24" s="65"/>
      <c r="VYC24" s="65"/>
      <c r="VYD24" s="65"/>
      <c r="VYE24" s="65"/>
      <c r="VYF24" s="65"/>
      <c r="VYG24" s="65"/>
      <c r="VYH24" s="65"/>
      <c r="VYI24" s="65"/>
      <c r="VYJ24" s="65"/>
      <c r="VYK24" s="65"/>
      <c r="VYL24" s="65"/>
      <c r="VYM24" s="65"/>
      <c r="VYN24" s="65"/>
      <c r="VYO24" s="65"/>
      <c r="VYP24" s="65"/>
      <c r="VYQ24" s="65"/>
      <c r="VYR24" s="65"/>
      <c r="VYS24" s="65"/>
      <c r="VYT24" s="65"/>
      <c r="VYU24" s="65"/>
      <c r="VYV24" s="65"/>
      <c r="VYW24" s="65"/>
      <c r="VYX24" s="65"/>
      <c r="VYY24" s="65"/>
      <c r="VYZ24" s="65"/>
      <c r="VZA24" s="65"/>
      <c r="VZB24" s="65"/>
      <c r="VZC24" s="65"/>
      <c r="VZD24" s="65"/>
      <c r="VZE24" s="65"/>
      <c r="VZF24" s="65"/>
      <c r="VZG24" s="65"/>
      <c r="VZH24" s="65"/>
      <c r="VZI24" s="65"/>
      <c r="VZJ24" s="65"/>
      <c r="VZK24" s="65"/>
      <c r="VZL24" s="65"/>
      <c r="VZM24" s="65"/>
      <c r="VZN24" s="65"/>
      <c r="VZO24" s="65"/>
      <c r="VZP24" s="65"/>
      <c r="VZQ24" s="65"/>
      <c r="VZR24" s="65"/>
      <c r="VZS24" s="65"/>
      <c r="VZT24" s="65"/>
      <c r="VZU24" s="65"/>
      <c r="VZV24" s="65"/>
      <c r="VZW24" s="65"/>
      <c r="VZX24" s="65"/>
      <c r="VZY24" s="65"/>
      <c r="VZZ24" s="65"/>
      <c r="WAA24" s="65"/>
      <c r="WAB24" s="65"/>
      <c r="WAC24" s="65"/>
      <c r="WAD24" s="65"/>
      <c r="WAE24" s="65"/>
      <c r="WAF24" s="65"/>
      <c r="WAG24" s="65"/>
      <c r="WAH24" s="65"/>
      <c r="WAI24" s="65"/>
      <c r="WAJ24" s="65"/>
      <c r="WAK24" s="65"/>
      <c r="WAL24" s="65"/>
      <c r="WAM24" s="65"/>
      <c r="WAN24" s="65"/>
      <c r="WAO24" s="65"/>
      <c r="WAP24" s="65"/>
      <c r="WAQ24" s="65"/>
      <c r="WAR24" s="65"/>
      <c r="WAS24" s="65"/>
      <c r="WAT24" s="65"/>
      <c r="WAU24" s="65"/>
      <c r="WAV24" s="65"/>
      <c r="WAW24" s="65"/>
      <c r="WAX24" s="65"/>
      <c r="WAY24" s="65"/>
      <c r="WAZ24" s="65"/>
      <c r="WBA24" s="65"/>
      <c r="WBB24" s="65"/>
      <c r="WBC24" s="65"/>
      <c r="WBD24" s="65"/>
      <c r="WBE24" s="65"/>
      <c r="WBF24" s="65"/>
      <c r="WBG24" s="65"/>
      <c r="WBH24" s="65"/>
      <c r="WBI24" s="65"/>
      <c r="WBJ24" s="65"/>
      <c r="WBK24" s="65"/>
      <c r="WBL24" s="65"/>
      <c r="WBM24" s="65"/>
      <c r="WBN24" s="65"/>
      <c r="WBO24" s="65"/>
      <c r="WBP24" s="65"/>
      <c r="WBQ24" s="65"/>
      <c r="WBR24" s="65"/>
      <c r="WBS24" s="65"/>
      <c r="WBT24" s="65"/>
      <c r="WBU24" s="65"/>
      <c r="WBV24" s="65"/>
      <c r="WBW24" s="65"/>
      <c r="WBX24" s="65"/>
      <c r="WBY24" s="65"/>
      <c r="WBZ24" s="65"/>
      <c r="WCA24" s="65"/>
      <c r="WCB24" s="65"/>
      <c r="WCC24" s="65"/>
      <c r="WCD24" s="65"/>
      <c r="WCE24" s="65"/>
      <c r="WCF24" s="65"/>
      <c r="WCG24" s="65"/>
      <c r="WCH24" s="65"/>
      <c r="WCI24" s="65"/>
      <c r="WCJ24" s="65"/>
      <c r="WCK24" s="65"/>
      <c r="WCL24" s="65"/>
      <c r="WCM24" s="65"/>
      <c r="WCN24" s="65"/>
      <c r="WCO24" s="65"/>
      <c r="WCP24" s="65"/>
      <c r="WCQ24" s="65"/>
      <c r="WCR24" s="65"/>
      <c r="WCS24" s="65"/>
      <c r="WCT24" s="65"/>
      <c r="WCU24" s="65"/>
      <c r="WCV24" s="65"/>
      <c r="WCW24" s="65"/>
      <c r="WCX24" s="65"/>
      <c r="WCY24" s="65"/>
      <c r="WCZ24" s="65"/>
      <c r="WDA24" s="65"/>
      <c r="WDB24" s="65"/>
      <c r="WDC24" s="65"/>
      <c r="WDD24" s="65"/>
      <c r="WDE24" s="65"/>
      <c r="WDF24" s="65"/>
      <c r="WDG24" s="65"/>
      <c r="WDH24" s="65"/>
      <c r="WDI24" s="65"/>
      <c r="WDJ24" s="65"/>
      <c r="WDK24" s="65"/>
      <c r="WDL24" s="65"/>
      <c r="WDM24" s="65"/>
      <c r="WDN24" s="65"/>
      <c r="WDO24" s="65"/>
      <c r="WDP24" s="65"/>
      <c r="WDQ24" s="65"/>
      <c r="WDR24" s="65"/>
      <c r="WDS24" s="65"/>
      <c r="WDT24" s="65"/>
      <c r="WDU24" s="65"/>
      <c r="WDV24" s="65"/>
      <c r="WDW24" s="65"/>
      <c r="WDX24" s="65"/>
      <c r="WDY24" s="65"/>
      <c r="WDZ24" s="65"/>
      <c r="WEA24" s="65"/>
      <c r="WEB24" s="65"/>
      <c r="WEC24" s="65"/>
      <c r="WED24" s="65"/>
      <c r="WEE24" s="65"/>
      <c r="WEF24" s="65"/>
      <c r="WEG24" s="65"/>
      <c r="WEH24" s="65"/>
      <c r="WEI24" s="65"/>
      <c r="WEJ24" s="65"/>
      <c r="WEK24" s="65"/>
      <c r="WEL24" s="65"/>
      <c r="WEM24" s="65"/>
      <c r="WEN24" s="65"/>
      <c r="WEO24" s="65"/>
      <c r="WEP24" s="65"/>
      <c r="WEQ24" s="65"/>
      <c r="WER24" s="65"/>
      <c r="WES24" s="65"/>
      <c r="WET24" s="65"/>
      <c r="WEU24" s="65"/>
      <c r="WEV24" s="65"/>
      <c r="WEW24" s="65"/>
      <c r="WEX24" s="65"/>
      <c r="WEY24" s="65"/>
      <c r="WEZ24" s="65"/>
      <c r="WFA24" s="65"/>
      <c r="WFB24" s="65"/>
      <c r="WFC24" s="65"/>
      <c r="WFD24" s="65"/>
      <c r="WFE24" s="65"/>
      <c r="WFF24" s="65"/>
      <c r="WFG24" s="65"/>
      <c r="WFH24" s="65"/>
      <c r="WFI24" s="65"/>
      <c r="WFJ24" s="65"/>
      <c r="WFK24" s="65"/>
      <c r="WFL24" s="65"/>
      <c r="WFM24" s="65"/>
      <c r="WFN24" s="65"/>
      <c r="WFO24" s="65"/>
      <c r="WFP24" s="65"/>
      <c r="WFQ24" s="65"/>
      <c r="WFR24" s="65"/>
      <c r="WFS24" s="65"/>
      <c r="WFT24" s="65"/>
      <c r="WFU24" s="65"/>
      <c r="WFV24" s="65"/>
      <c r="WFW24" s="65"/>
      <c r="WFX24" s="65"/>
      <c r="WFY24" s="65"/>
      <c r="WFZ24" s="65"/>
      <c r="WGA24" s="65"/>
      <c r="WGB24" s="65"/>
      <c r="WGC24" s="65"/>
      <c r="WGD24" s="65"/>
      <c r="WGE24" s="65"/>
      <c r="WGF24" s="65"/>
      <c r="WGG24" s="65"/>
      <c r="WGH24" s="65"/>
      <c r="WGI24" s="65"/>
      <c r="WGJ24" s="65"/>
      <c r="WGK24" s="65"/>
      <c r="WGL24" s="65"/>
      <c r="WGM24" s="65"/>
      <c r="WGN24" s="65"/>
      <c r="WGO24" s="65"/>
      <c r="WGP24" s="65"/>
      <c r="WGQ24" s="65"/>
      <c r="WGR24" s="65"/>
      <c r="WGS24" s="65"/>
      <c r="WGT24" s="65"/>
      <c r="WGU24" s="65"/>
      <c r="WGV24" s="65"/>
      <c r="WGW24" s="65"/>
      <c r="WGX24" s="65"/>
      <c r="WGY24" s="65"/>
      <c r="WGZ24" s="65"/>
      <c r="WHA24" s="65"/>
      <c r="WHB24" s="65"/>
      <c r="WHC24" s="65"/>
      <c r="WHD24" s="65"/>
      <c r="WHE24" s="65"/>
      <c r="WHF24" s="65"/>
      <c r="WHG24" s="65"/>
      <c r="WHH24" s="65"/>
      <c r="WHI24" s="65"/>
      <c r="WHJ24" s="65"/>
      <c r="WHK24" s="65"/>
      <c r="WHL24" s="65"/>
      <c r="WHM24" s="65"/>
      <c r="WHN24" s="65"/>
      <c r="WHO24" s="65"/>
      <c r="WHP24" s="65"/>
      <c r="WHQ24" s="65"/>
      <c r="WHR24" s="65"/>
      <c r="WHS24" s="65"/>
      <c r="WHT24" s="65"/>
      <c r="WHU24" s="65"/>
      <c r="WHV24" s="65"/>
      <c r="WHW24" s="65"/>
      <c r="WHX24" s="65"/>
      <c r="WHY24" s="65"/>
      <c r="WHZ24" s="65"/>
      <c r="WIA24" s="65"/>
      <c r="WIB24" s="65"/>
      <c r="WIC24" s="65"/>
      <c r="WID24" s="65"/>
      <c r="WIE24" s="65"/>
      <c r="WIF24" s="65"/>
      <c r="WIG24" s="65"/>
      <c r="WIH24" s="65"/>
      <c r="WII24" s="65"/>
      <c r="WIJ24" s="65"/>
      <c r="WIK24" s="65"/>
      <c r="WIL24" s="65"/>
      <c r="WIM24" s="65"/>
      <c r="WIN24" s="65"/>
      <c r="WIO24" s="65"/>
      <c r="WIP24" s="65"/>
      <c r="WIQ24" s="65"/>
      <c r="WIR24" s="65"/>
      <c r="WIS24" s="65"/>
      <c r="WIT24" s="65"/>
      <c r="WIU24" s="65"/>
      <c r="WIV24" s="65"/>
      <c r="WIW24" s="65"/>
      <c r="WIX24" s="65"/>
      <c r="WIY24" s="65"/>
      <c r="WIZ24" s="65"/>
      <c r="WJA24" s="65"/>
      <c r="WJB24" s="65"/>
      <c r="WJC24" s="65"/>
      <c r="WJD24" s="65"/>
      <c r="WJE24" s="65"/>
      <c r="WJF24" s="65"/>
      <c r="WJG24" s="65"/>
      <c r="WJH24" s="65"/>
      <c r="WJI24" s="65"/>
      <c r="WJJ24" s="65"/>
      <c r="WJK24" s="65"/>
      <c r="WJL24" s="65"/>
      <c r="WJM24" s="65"/>
      <c r="WJN24" s="65"/>
      <c r="WJO24" s="65"/>
      <c r="WJP24" s="65"/>
      <c r="WJQ24" s="65"/>
      <c r="WJR24" s="65"/>
      <c r="WJS24" s="65"/>
      <c r="WJT24" s="65"/>
      <c r="WJU24" s="65"/>
      <c r="WJV24" s="65"/>
      <c r="WJW24" s="65"/>
      <c r="WJX24" s="65"/>
      <c r="WJY24" s="65"/>
      <c r="WJZ24" s="65"/>
      <c r="WKA24" s="65"/>
      <c r="WKB24" s="65"/>
      <c r="WKC24" s="65"/>
      <c r="WKD24" s="65"/>
      <c r="WKE24" s="65"/>
      <c r="WKF24" s="65"/>
      <c r="WKG24" s="65"/>
      <c r="WKH24" s="65"/>
      <c r="WKI24" s="65"/>
      <c r="WKJ24" s="65"/>
      <c r="WKK24" s="65"/>
      <c r="WKL24" s="65"/>
      <c r="WKM24" s="65"/>
      <c r="WKN24" s="65"/>
      <c r="WKO24" s="65"/>
      <c r="WKP24" s="65"/>
      <c r="WKQ24" s="65"/>
      <c r="WKR24" s="65"/>
      <c r="WKS24" s="65"/>
      <c r="WKT24" s="65"/>
      <c r="WKU24" s="65"/>
      <c r="WKV24" s="65"/>
      <c r="WKW24" s="65"/>
      <c r="WKX24" s="65"/>
      <c r="WKY24" s="65"/>
      <c r="WKZ24" s="65"/>
      <c r="WLA24" s="65"/>
      <c r="WLB24" s="65"/>
      <c r="WLC24" s="65"/>
      <c r="WLD24" s="65"/>
      <c r="WLE24" s="65"/>
      <c r="WLF24" s="65"/>
      <c r="WLG24" s="65"/>
      <c r="WLH24" s="65"/>
      <c r="WLI24" s="65"/>
      <c r="WLJ24" s="65"/>
      <c r="WLK24" s="65"/>
      <c r="WLL24" s="65"/>
      <c r="WLM24" s="65"/>
      <c r="WLN24" s="65"/>
      <c r="WLO24" s="65"/>
      <c r="WLP24" s="65"/>
      <c r="WLQ24" s="65"/>
      <c r="WLR24" s="65"/>
      <c r="WLS24" s="65"/>
      <c r="WLT24" s="65"/>
      <c r="WLU24" s="65"/>
      <c r="WLV24" s="65"/>
      <c r="WLW24" s="65"/>
      <c r="WLX24" s="65"/>
      <c r="WLY24" s="65"/>
      <c r="WLZ24" s="65"/>
      <c r="WMA24" s="65"/>
      <c r="WMB24" s="65"/>
      <c r="WMC24" s="65"/>
      <c r="WMD24" s="65"/>
      <c r="WME24" s="65"/>
      <c r="WMF24" s="65"/>
      <c r="WMG24" s="65"/>
      <c r="WMH24" s="65"/>
      <c r="WMI24" s="65"/>
      <c r="WMJ24" s="65"/>
      <c r="WMK24" s="65"/>
      <c r="WML24" s="65"/>
      <c r="WMM24" s="65"/>
      <c r="WMN24" s="65"/>
      <c r="WMO24" s="65"/>
      <c r="WMP24" s="65"/>
      <c r="WMQ24" s="65"/>
      <c r="WMR24" s="65"/>
      <c r="WMS24" s="65"/>
      <c r="WMT24" s="65"/>
      <c r="WMU24" s="65"/>
      <c r="WMV24" s="65"/>
      <c r="WMW24" s="65"/>
      <c r="WMX24" s="65"/>
      <c r="WMY24" s="65"/>
      <c r="WMZ24" s="65"/>
      <c r="WNA24" s="65"/>
      <c r="WNB24" s="65"/>
      <c r="WNC24" s="65"/>
      <c r="WND24" s="65"/>
      <c r="WNE24" s="65"/>
      <c r="WNF24" s="65"/>
      <c r="WNG24" s="65"/>
      <c r="WNH24" s="65"/>
      <c r="WNI24" s="65"/>
      <c r="WNJ24" s="65"/>
      <c r="WNK24" s="65"/>
      <c r="WNL24" s="65"/>
      <c r="WNM24" s="65"/>
      <c r="WNN24" s="65"/>
      <c r="WNO24" s="65"/>
      <c r="WNP24" s="65"/>
      <c r="WNQ24" s="65"/>
      <c r="WNR24" s="65"/>
      <c r="WNS24" s="65"/>
      <c r="WNT24" s="65"/>
      <c r="WNU24" s="65"/>
      <c r="WNV24" s="65"/>
      <c r="WNW24" s="65"/>
      <c r="WNX24" s="65"/>
      <c r="WNY24" s="65"/>
      <c r="WNZ24" s="65"/>
      <c r="WOA24" s="65"/>
      <c r="WOB24" s="65"/>
      <c r="WOC24" s="65"/>
      <c r="WOD24" s="65"/>
      <c r="WOE24" s="65"/>
      <c r="WOF24" s="65"/>
      <c r="WOG24" s="65"/>
      <c r="WOH24" s="65"/>
      <c r="WOI24" s="65"/>
      <c r="WOJ24" s="65"/>
      <c r="WOK24" s="65"/>
      <c r="WOL24" s="65"/>
      <c r="WOM24" s="65"/>
      <c r="WON24" s="65"/>
      <c r="WOO24" s="65"/>
      <c r="WOP24" s="65"/>
      <c r="WOQ24" s="65"/>
      <c r="WOR24" s="65"/>
      <c r="WOS24" s="65"/>
      <c r="WOT24" s="65"/>
      <c r="WOU24" s="65"/>
      <c r="WOV24" s="65"/>
      <c r="WOW24" s="65"/>
      <c r="WOX24" s="65"/>
      <c r="WOY24" s="65"/>
      <c r="WOZ24" s="65"/>
      <c r="WPA24" s="65"/>
      <c r="WPB24" s="65"/>
      <c r="WPC24" s="65"/>
      <c r="WPD24" s="65"/>
      <c r="WPE24" s="65"/>
      <c r="WPF24" s="65"/>
      <c r="WPG24" s="65"/>
      <c r="WPH24" s="65"/>
      <c r="WPI24" s="65"/>
      <c r="WPJ24" s="65"/>
      <c r="WPK24" s="65"/>
      <c r="WPL24" s="65"/>
      <c r="WPM24" s="65"/>
      <c r="WPN24" s="65"/>
      <c r="WPO24" s="65"/>
      <c r="WPP24" s="65"/>
      <c r="WPQ24" s="65"/>
      <c r="WPR24" s="65"/>
      <c r="WPS24" s="65"/>
      <c r="WPT24" s="65"/>
      <c r="WPU24" s="65"/>
      <c r="WPV24" s="65"/>
      <c r="WPW24" s="65"/>
      <c r="WPX24" s="65"/>
      <c r="WPY24" s="65"/>
      <c r="WPZ24" s="65"/>
      <c r="WQA24" s="65"/>
      <c r="WQB24" s="65"/>
      <c r="WQC24" s="65"/>
      <c r="WQD24" s="65"/>
      <c r="WQE24" s="65"/>
      <c r="WQF24" s="65"/>
      <c r="WQG24" s="65"/>
      <c r="WQH24" s="65"/>
      <c r="WQI24" s="65"/>
      <c r="WQJ24" s="65"/>
      <c r="WQK24" s="65"/>
      <c r="WQL24" s="65"/>
      <c r="WQM24" s="65"/>
      <c r="WQN24" s="65"/>
      <c r="WQO24" s="65"/>
      <c r="WQP24" s="65"/>
      <c r="WQQ24" s="65"/>
      <c r="WQR24" s="65"/>
      <c r="WQS24" s="65"/>
      <c r="WQT24" s="65"/>
      <c r="WQU24" s="65"/>
      <c r="WQV24" s="65"/>
      <c r="WQW24" s="65"/>
      <c r="WQX24" s="65"/>
      <c r="WQY24" s="65"/>
      <c r="WQZ24" s="65"/>
      <c r="WRA24" s="65"/>
      <c r="WRB24" s="65"/>
      <c r="WRC24" s="65"/>
      <c r="WRD24" s="65"/>
      <c r="WRE24" s="65"/>
      <c r="WRF24" s="65"/>
      <c r="WRG24" s="65"/>
      <c r="WRH24" s="65"/>
      <c r="WRI24" s="65"/>
      <c r="WRJ24" s="65"/>
      <c r="WRK24" s="65"/>
      <c r="WRL24" s="65"/>
      <c r="WRM24" s="65"/>
      <c r="WRN24" s="65"/>
      <c r="WRO24" s="65"/>
      <c r="WRP24" s="65"/>
      <c r="WRQ24" s="65"/>
      <c r="WRR24" s="65"/>
      <c r="WRS24" s="65"/>
      <c r="WRT24" s="65"/>
      <c r="WRU24" s="65"/>
      <c r="WRV24" s="65"/>
      <c r="WRW24" s="65"/>
      <c r="WRX24" s="65"/>
      <c r="WRY24" s="65"/>
      <c r="WRZ24" s="65"/>
      <c r="WSA24" s="65"/>
      <c r="WSB24" s="65"/>
      <c r="WSC24" s="65"/>
      <c r="WSD24" s="65"/>
      <c r="WSE24" s="65"/>
      <c r="WSF24" s="65"/>
      <c r="WSG24" s="65"/>
      <c r="WSH24" s="65"/>
      <c r="WSI24" s="65"/>
      <c r="WSJ24" s="65"/>
      <c r="WSK24" s="65"/>
      <c r="WSL24" s="65"/>
      <c r="WSM24" s="65"/>
      <c r="WSN24" s="65"/>
      <c r="WSO24" s="65"/>
      <c r="WSP24" s="65"/>
      <c r="WSQ24" s="65"/>
      <c r="WSR24" s="65"/>
      <c r="WSS24" s="65"/>
      <c r="WST24" s="65"/>
      <c r="WSU24" s="65"/>
      <c r="WSV24" s="65"/>
      <c r="WSW24" s="65"/>
      <c r="WSX24" s="65"/>
      <c r="WSY24" s="65"/>
      <c r="WSZ24" s="65"/>
      <c r="WTA24" s="65"/>
      <c r="WTB24" s="65"/>
      <c r="WTC24" s="65"/>
      <c r="WTD24" s="65"/>
      <c r="WTE24" s="65"/>
      <c r="WTF24" s="65"/>
      <c r="WTG24" s="65"/>
      <c r="WTH24" s="65"/>
      <c r="WTI24" s="65"/>
      <c r="WTJ24" s="65"/>
      <c r="WTK24" s="65"/>
      <c r="WTL24" s="65"/>
      <c r="WTM24" s="65"/>
      <c r="WTN24" s="65"/>
      <c r="WTO24" s="65"/>
      <c r="WTP24" s="65"/>
      <c r="WTQ24" s="65"/>
      <c r="WTR24" s="65"/>
      <c r="WTS24" s="65"/>
      <c r="WTT24" s="65"/>
      <c r="WTU24" s="65"/>
      <c r="WTV24" s="65"/>
      <c r="WTW24" s="65"/>
      <c r="WTX24" s="65"/>
      <c r="WTY24" s="65"/>
      <c r="WTZ24" s="65"/>
      <c r="WUA24" s="65"/>
      <c r="WUB24" s="65"/>
      <c r="WUC24" s="65"/>
      <c r="WUD24" s="65"/>
      <c r="WUE24" s="65"/>
      <c r="WUF24" s="65"/>
      <c r="WUG24" s="65"/>
      <c r="WUH24" s="65"/>
      <c r="WUI24" s="65"/>
      <c r="WUJ24" s="65"/>
      <c r="WUK24" s="65"/>
      <c r="WUL24" s="65"/>
      <c r="WUM24" s="65"/>
      <c r="WUN24" s="65"/>
      <c r="WUO24" s="65"/>
      <c r="WUP24" s="65"/>
      <c r="WUQ24" s="65"/>
      <c r="WUR24" s="65"/>
      <c r="WUS24" s="65"/>
      <c r="WUT24" s="65"/>
      <c r="WUU24" s="65"/>
      <c r="WUV24" s="65"/>
      <c r="WUW24" s="65"/>
      <c r="WUX24" s="65"/>
      <c r="WUY24" s="65"/>
      <c r="WUZ24" s="65"/>
      <c r="WVA24" s="65"/>
      <c r="WVB24" s="65"/>
      <c r="WVC24" s="65"/>
      <c r="WVD24" s="65"/>
      <c r="WVE24" s="65"/>
      <c r="WVF24" s="65"/>
      <c r="WVG24" s="65"/>
      <c r="WVH24" s="65"/>
      <c r="WVI24" s="65"/>
      <c r="WVJ24" s="65"/>
      <c r="WVK24" s="65"/>
      <c r="WVL24" s="65"/>
      <c r="WVM24" s="65"/>
      <c r="WVN24" s="65"/>
      <c r="WVO24" s="65"/>
      <c r="WVP24" s="65"/>
      <c r="WVQ24" s="65"/>
      <c r="WVR24" s="65"/>
      <c r="WVS24" s="65"/>
      <c r="WVT24" s="65"/>
      <c r="WVU24" s="65"/>
      <c r="WVV24" s="65"/>
      <c r="WVW24" s="65"/>
      <c r="WVX24" s="65"/>
      <c r="WVY24" s="65"/>
      <c r="WVZ24" s="65"/>
      <c r="WWA24" s="65"/>
      <c r="WWB24" s="65"/>
      <c r="WWC24" s="65"/>
      <c r="WWD24" s="65"/>
      <c r="WWE24" s="65"/>
      <c r="WWF24" s="65"/>
      <c r="WWG24" s="65"/>
      <c r="WWH24" s="65"/>
      <c r="WWI24" s="65"/>
      <c r="WWJ24" s="65"/>
      <c r="WWK24" s="65"/>
      <c r="WWL24" s="65"/>
      <c r="WWM24" s="65"/>
      <c r="WWN24" s="65"/>
      <c r="WWO24" s="65"/>
      <c r="WWP24" s="65"/>
      <c r="WWQ24" s="65"/>
      <c r="WWR24" s="65"/>
      <c r="WWS24" s="65"/>
      <c r="WWT24" s="65"/>
      <c r="WWU24" s="65"/>
      <c r="WWV24" s="65"/>
      <c r="WWW24" s="65"/>
      <c r="WWX24" s="65"/>
      <c r="WWY24" s="65"/>
      <c r="WWZ24" s="65"/>
      <c r="WXA24" s="65"/>
      <c r="WXB24" s="65"/>
      <c r="WXC24" s="65"/>
      <c r="WXD24" s="65"/>
      <c r="WXE24" s="65"/>
      <c r="WXF24" s="65"/>
      <c r="WXG24" s="65"/>
      <c r="WXH24" s="65"/>
      <c r="WXI24" s="65"/>
      <c r="WXJ24" s="65"/>
      <c r="WXK24" s="65"/>
      <c r="WXL24" s="65"/>
      <c r="WXM24" s="65"/>
      <c r="WXN24" s="65"/>
      <c r="WXO24" s="65"/>
      <c r="WXP24" s="65"/>
      <c r="WXQ24" s="65"/>
      <c r="WXR24" s="65"/>
      <c r="WXS24" s="65"/>
      <c r="WXT24" s="65"/>
      <c r="WXU24" s="65"/>
      <c r="WXV24" s="65"/>
      <c r="WXW24" s="65"/>
      <c r="WXX24" s="65"/>
      <c r="WXY24" s="65"/>
      <c r="WXZ24" s="65"/>
      <c r="WYA24" s="65"/>
      <c r="WYB24" s="65"/>
      <c r="WYC24" s="65"/>
      <c r="WYD24" s="65"/>
      <c r="WYE24" s="65"/>
      <c r="WYF24" s="65"/>
      <c r="WYG24" s="65"/>
      <c r="WYH24" s="65"/>
      <c r="WYI24" s="65"/>
      <c r="WYJ24" s="65"/>
      <c r="WYK24" s="65"/>
      <c r="WYL24" s="65"/>
      <c r="WYM24" s="65"/>
      <c r="WYN24" s="65"/>
      <c r="WYO24" s="65"/>
      <c r="WYP24" s="65"/>
      <c r="WYQ24" s="65"/>
      <c r="WYR24" s="65"/>
      <c r="WYS24" s="65"/>
      <c r="WYT24" s="65"/>
      <c r="WYU24" s="65"/>
      <c r="WYV24" s="65"/>
      <c r="WYW24" s="65"/>
      <c r="WYX24" s="65"/>
      <c r="WYY24" s="65"/>
      <c r="WYZ24" s="65"/>
      <c r="WZA24" s="65"/>
      <c r="WZB24" s="65"/>
      <c r="WZC24" s="65"/>
      <c r="WZD24" s="65"/>
      <c r="WZE24" s="65"/>
      <c r="WZF24" s="65"/>
      <c r="WZG24" s="65"/>
      <c r="WZH24" s="65"/>
      <c r="WZI24" s="65"/>
      <c r="WZJ24" s="65"/>
      <c r="WZK24" s="65"/>
      <c r="WZL24" s="65"/>
      <c r="WZM24" s="65"/>
      <c r="WZN24" s="65"/>
      <c r="WZO24" s="65"/>
      <c r="WZP24" s="65"/>
      <c r="WZQ24" s="65"/>
      <c r="WZR24" s="65"/>
      <c r="WZS24" s="65"/>
      <c r="WZT24" s="65"/>
      <c r="WZU24" s="65"/>
      <c r="WZV24" s="65"/>
      <c r="WZW24" s="65"/>
      <c r="WZX24" s="65"/>
      <c r="WZY24" s="65"/>
      <c r="WZZ24" s="65"/>
      <c r="XAA24" s="65"/>
      <c r="XAB24" s="65"/>
      <c r="XAC24" s="65"/>
      <c r="XAD24" s="65"/>
      <c r="XAE24" s="65"/>
      <c r="XAF24" s="65"/>
      <c r="XAG24" s="65"/>
      <c r="XAH24" s="65"/>
      <c r="XAI24" s="65"/>
      <c r="XAJ24" s="65"/>
      <c r="XAK24" s="65"/>
      <c r="XAL24" s="65"/>
      <c r="XAM24" s="65"/>
      <c r="XAN24" s="65"/>
      <c r="XAO24" s="65"/>
      <c r="XAP24" s="65"/>
      <c r="XAQ24" s="65"/>
      <c r="XAR24" s="65"/>
      <c r="XAS24" s="65"/>
      <c r="XAT24" s="65"/>
      <c r="XAU24" s="65"/>
      <c r="XAV24" s="65"/>
      <c r="XAW24" s="65"/>
      <c r="XAX24" s="65"/>
      <c r="XAY24" s="65"/>
      <c r="XAZ24" s="65"/>
      <c r="XBA24" s="65"/>
      <c r="XBB24" s="65"/>
      <c r="XBC24" s="65"/>
      <c r="XBD24" s="65"/>
      <c r="XBE24" s="65"/>
      <c r="XBF24" s="65"/>
      <c r="XBG24" s="65"/>
      <c r="XBH24" s="65"/>
      <c r="XBI24" s="65"/>
      <c r="XBJ24" s="65"/>
      <c r="XBK24" s="65"/>
      <c r="XBL24" s="65"/>
      <c r="XBM24" s="65"/>
      <c r="XBN24" s="65"/>
      <c r="XBO24" s="65"/>
      <c r="XBP24" s="65"/>
      <c r="XBQ24" s="65"/>
      <c r="XBR24" s="65"/>
      <c r="XBS24" s="65"/>
      <c r="XBT24" s="65"/>
      <c r="XBU24" s="65"/>
      <c r="XBV24" s="65"/>
      <c r="XBW24" s="65"/>
      <c r="XBX24" s="65"/>
      <c r="XBY24" s="65"/>
      <c r="XBZ24" s="65"/>
      <c r="XCA24" s="65"/>
      <c r="XCB24" s="65"/>
      <c r="XCC24" s="65"/>
      <c r="XCD24" s="65"/>
      <c r="XCE24" s="65"/>
      <c r="XCF24" s="65"/>
      <c r="XCG24" s="65"/>
      <c r="XCH24" s="65"/>
      <c r="XCI24" s="65"/>
      <c r="XCJ24" s="65"/>
      <c r="XCK24" s="65"/>
      <c r="XCL24" s="65"/>
      <c r="XCM24" s="65"/>
      <c r="XCN24" s="65"/>
      <c r="XCO24" s="65"/>
      <c r="XCP24" s="65"/>
      <c r="XCQ24" s="65"/>
      <c r="XCR24" s="65"/>
      <c r="XCS24" s="65"/>
      <c r="XCT24" s="65"/>
      <c r="XCU24" s="65"/>
      <c r="XCV24" s="65"/>
      <c r="XCW24" s="65"/>
      <c r="XCX24" s="65"/>
      <c r="XCY24" s="65"/>
      <c r="XCZ24" s="65"/>
      <c r="XDA24" s="65"/>
      <c r="XDB24" s="65"/>
      <c r="XDC24" s="65"/>
      <c r="XDD24" s="65"/>
      <c r="XDE24" s="65"/>
      <c r="XDF24" s="65"/>
      <c r="XDG24" s="65"/>
      <c r="XDH24" s="65"/>
      <c r="XDI24" s="65"/>
      <c r="XDJ24" s="65"/>
      <c r="XDK24" s="65"/>
      <c r="XDL24" s="65"/>
      <c r="XDM24" s="65"/>
      <c r="XDN24" s="65"/>
      <c r="XDO24" s="65"/>
      <c r="XDP24" s="65"/>
      <c r="XDQ24" s="65"/>
      <c r="XDR24" s="65"/>
      <c r="XDS24" s="65"/>
      <c r="XDT24" s="65"/>
      <c r="XDU24" s="65"/>
      <c r="XDV24" s="65"/>
      <c r="XDW24" s="65"/>
      <c r="XDX24" s="65"/>
      <c r="XDY24" s="65"/>
      <c r="XDZ24" s="65"/>
      <c r="XEA24" s="65"/>
      <c r="XEB24" s="65"/>
      <c r="XEC24" s="65"/>
      <c r="XED24" s="65"/>
      <c r="XEE24" s="65"/>
      <c r="XEF24" s="65"/>
      <c r="XEG24" s="65"/>
      <c r="XEH24" s="65"/>
      <c r="XEI24" s="65"/>
      <c r="XEJ24" s="65"/>
      <c r="XEK24" s="65"/>
      <c r="XEL24" s="65"/>
      <c r="XEM24" s="65"/>
      <c r="XEN24" s="65"/>
      <c r="XEO24" s="65"/>
      <c r="XEP24" s="65"/>
      <c r="XEQ24" s="123"/>
      <c r="XER24" s="123"/>
      <c r="XES24" s="123"/>
      <c r="XET24" s="123"/>
      <c r="XEU24" s="123"/>
      <c r="XEV24" s="123"/>
      <c r="XEW24" s="123"/>
      <c r="XEX24" s="123"/>
    </row>
    <row r="25" s="66" customFormat="1" ht="283" customHeight="1" spans="1:16370">
      <c r="A25" s="88">
        <v>19</v>
      </c>
      <c r="B25" s="89" t="s">
        <v>462</v>
      </c>
      <c r="C25" s="90" t="s">
        <v>363</v>
      </c>
      <c r="D25" s="89" t="s">
        <v>463</v>
      </c>
      <c r="E25" s="91">
        <v>300</v>
      </c>
      <c r="F25" s="91">
        <v>300</v>
      </c>
      <c r="G25" s="99"/>
      <c r="H25" s="89" t="s">
        <v>464</v>
      </c>
      <c r="I25" s="88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  <c r="EB25" s="65"/>
      <c r="EC25" s="65"/>
      <c r="ED25" s="65"/>
      <c r="EE25" s="65"/>
      <c r="EF25" s="65"/>
      <c r="EG25" s="65"/>
      <c r="EH25" s="65"/>
      <c r="EI25" s="65"/>
      <c r="EJ25" s="65"/>
      <c r="EK25" s="65"/>
      <c r="EL25" s="65"/>
      <c r="EM25" s="65"/>
      <c r="EN25" s="65"/>
      <c r="EO25" s="65"/>
      <c r="EP25" s="65"/>
      <c r="EQ25" s="65"/>
      <c r="ER25" s="65"/>
      <c r="ES25" s="65"/>
      <c r="ET25" s="65"/>
      <c r="EU25" s="65"/>
      <c r="EV25" s="65"/>
      <c r="EW25" s="65"/>
      <c r="EX25" s="65"/>
      <c r="EY25" s="65"/>
      <c r="EZ25" s="65"/>
      <c r="FA25" s="65"/>
      <c r="FB25" s="65"/>
      <c r="FC25" s="65"/>
      <c r="FD25" s="65"/>
      <c r="FE25" s="65"/>
      <c r="FF25" s="65"/>
      <c r="FG25" s="65"/>
      <c r="FH25" s="65"/>
      <c r="FI25" s="65"/>
      <c r="FJ25" s="65"/>
      <c r="FK25" s="65"/>
      <c r="FL25" s="65"/>
      <c r="FM25" s="65"/>
      <c r="FN25" s="65"/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5"/>
      <c r="FZ25" s="65"/>
      <c r="GA25" s="65"/>
      <c r="GB25" s="65"/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  <c r="IC25" s="65"/>
      <c r="ID25" s="65"/>
      <c r="IE25" s="65"/>
      <c r="IF25" s="65"/>
      <c r="IG25" s="65"/>
      <c r="IH25" s="65"/>
      <c r="II25" s="65"/>
      <c r="IJ25" s="65"/>
      <c r="IK25" s="65"/>
      <c r="IL25" s="65"/>
      <c r="IM25" s="65"/>
      <c r="IN25" s="65"/>
      <c r="IO25" s="65"/>
      <c r="IP25" s="65"/>
      <c r="IQ25" s="65"/>
      <c r="IR25" s="65"/>
      <c r="IS25" s="65"/>
      <c r="IT25" s="65"/>
      <c r="IU25" s="65"/>
      <c r="IV25" s="65"/>
      <c r="IW25" s="65"/>
      <c r="IX25" s="65"/>
      <c r="IY25" s="65"/>
      <c r="IZ25" s="65"/>
      <c r="JA25" s="65"/>
      <c r="JB25" s="65"/>
      <c r="JC25" s="65"/>
      <c r="JD25" s="65"/>
      <c r="JE25" s="65"/>
      <c r="JF25" s="65"/>
      <c r="JG25" s="65"/>
      <c r="JH25" s="65"/>
      <c r="JI25" s="65"/>
      <c r="JJ25" s="65"/>
      <c r="JK25" s="65"/>
      <c r="JL25" s="65"/>
      <c r="JM25" s="65"/>
      <c r="JN25" s="65"/>
      <c r="JO25" s="65"/>
      <c r="JP25" s="65"/>
      <c r="JQ25" s="65"/>
      <c r="JR25" s="65"/>
      <c r="JS25" s="65"/>
      <c r="JT25" s="65"/>
      <c r="JU25" s="65"/>
      <c r="JV25" s="65"/>
      <c r="JW25" s="65"/>
      <c r="JX25" s="65"/>
      <c r="JY25" s="65"/>
      <c r="JZ25" s="65"/>
      <c r="KA25" s="65"/>
      <c r="KB25" s="65"/>
      <c r="KC25" s="65"/>
      <c r="KD25" s="65"/>
      <c r="KE25" s="65"/>
      <c r="KF25" s="65"/>
      <c r="KG25" s="65"/>
      <c r="KH25" s="65"/>
      <c r="KI25" s="65"/>
      <c r="KJ25" s="65"/>
      <c r="KK25" s="65"/>
      <c r="KL25" s="65"/>
      <c r="KM25" s="65"/>
      <c r="KN25" s="65"/>
      <c r="KO25" s="65"/>
      <c r="KP25" s="65"/>
      <c r="KQ25" s="65"/>
      <c r="KR25" s="65"/>
      <c r="KS25" s="65"/>
      <c r="KT25" s="65"/>
      <c r="KU25" s="65"/>
      <c r="KV25" s="65"/>
      <c r="KW25" s="65"/>
      <c r="KX25" s="65"/>
      <c r="KY25" s="65"/>
      <c r="KZ25" s="65"/>
      <c r="LA25" s="65"/>
      <c r="LB25" s="65"/>
      <c r="LC25" s="65"/>
      <c r="LD25" s="65"/>
      <c r="LE25" s="65"/>
      <c r="LF25" s="65"/>
      <c r="LG25" s="65"/>
      <c r="LH25" s="65"/>
      <c r="LI25" s="65"/>
      <c r="LJ25" s="65"/>
      <c r="LK25" s="65"/>
      <c r="LL25" s="65"/>
      <c r="LM25" s="65"/>
      <c r="LN25" s="65"/>
      <c r="LO25" s="65"/>
      <c r="LP25" s="65"/>
      <c r="LQ25" s="65"/>
      <c r="LR25" s="65"/>
      <c r="LS25" s="65"/>
      <c r="LT25" s="65"/>
      <c r="LU25" s="65"/>
      <c r="LV25" s="65"/>
      <c r="LW25" s="65"/>
      <c r="LX25" s="65"/>
      <c r="LY25" s="65"/>
      <c r="LZ25" s="65"/>
      <c r="MA25" s="65"/>
      <c r="MB25" s="65"/>
      <c r="MC25" s="65"/>
      <c r="MD25" s="65"/>
      <c r="ME25" s="65"/>
      <c r="MF25" s="65"/>
      <c r="MG25" s="65"/>
      <c r="MH25" s="65"/>
      <c r="MI25" s="65"/>
      <c r="MJ25" s="65"/>
      <c r="MK25" s="65"/>
      <c r="ML25" s="65"/>
      <c r="MM25" s="65"/>
      <c r="MN25" s="65"/>
      <c r="MO25" s="65"/>
      <c r="MP25" s="65"/>
      <c r="MQ25" s="65"/>
      <c r="MR25" s="65"/>
      <c r="MS25" s="65"/>
      <c r="MT25" s="65"/>
      <c r="MU25" s="65"/>
      <c r="MV25" s="65"/>
      <c r="MW25" s="65"/>
      <c r="MX25" s="65"/>
      <c r="MY25" s="65"/>
      <c r="MZ25" s="65"/>
      <c r="NA25" s="65"/>
      <c r="NB25" s="65"/>
      <c r="NC25" s="65"/>
      <c r="ND25" s="65"/>
      <c r="NE25" s="65"/>
      <c r="NF25" s="65"/>
      <c r="NG25" s="65"/>
      <c r="NH25" s="65"/>
      <c r="NI25" s="65"/>
      <c r="NJ25" s="65"/>
      <c r="NK25" s="65"/>
      <c r="NL25" s="65"/>
      <c r="NM25" s="65"/>
      <c r="NN25" s="65"/>
      <c r="NO25" s="65"/>
      <c r="NP25" s="65"/>
      <c r="NQ25" s="65"/>
      <c r="NR25" s="65"/>
      <c r="NS25" s="65"/>
      <c r="NT25" s="65"/>
      <c r="NU25" s="65"/>
      <c r="NV25" s="65"/>
      <c r="NW25" s="65"/>
      <c r="NX25" s="65"/>
      <c r="NY25" s="65"/>
      <c r="NZ25" s="65"/>
      <c r="OA25" s="65"/>
      <c r="OB25" s="65"/>
      <c r="OC25" s="65"/>
      <c r="OD25" s="65"/>
      <c r="OE25" s="65"/>
      <c r="OF25" s="65"/>
      <c r="OG25" s="65"/>
      <c r="OH25" s="65"/>
      <c r="OI25" s="65"/>
      <c r="OJ25" s="65"/>
      <c r="OK25" s="65"/>
      <c r="OL25" s="65"/>
      <c r="OM25" s="65"/>
      <c r="ON25" s="65"/>
      <c r="OO25" s="65"/>
      <c r="OP25" s="65"/>
      <c r="OQ25" s="65"/>
      <c r="OR25" s="65"/>
      <c r="OS25" s="65"/>
      <c r="OT25" s="65"/>
      <c r="OU25" s="65"/>
      <c r="OV25" s="65"/>
      <c r="OW25" s="65"/>
      <c r="OX25" s="65"/>
      <c r="OY25" s="65"/>
      <c r="OZ25" s="65"/>
      <c r="PA25" s="65"/>
      <c r="PB25" s="65"/>
      <c r="PC25" s="65"/>
      <c r="PD25" s="65"/>
      <c r="PE25" s="65"/>
      <c r="PF25" s="65"/>
      <c r="PG25" s="65"/>
      <c r="PH25" s="65"/>
      <c r="PI25" s="65"/>
      <c r="PJ25" s="65"/>
      <c r="PK25" s="65"/>
      <c r="PL25" s="65"/>
      <c r="PM25" s="65"/>
      <c r="PN25" s="65"/>
      <c r="PO25" s="65"/>
      <c r="PP25" s="65"/>
      <c r="PQ25" s="65"/>
      <c r="PR25" s="65"/>
      <c r="PS25" s="65"/>
      <c r="PT25" s="65"/>
      <c r="PU25" s="65"/>
      <c r="PV25" s="65"/>
      <c r="PW25" s="65"/>
      <c r="PX25" s="65"/>
      <c r="PY25" s="65"/>
      <c r="PZ25" s="65"/>
      <c r="QA25" s="65"/>
      <c r="QB25" s="65"/>
      <c r="QC25" s="65"/>
      <c r="QD25" s="65"/>
      <c r="QE25" s="65"/>
      <c r="QF25" s="65"/>
      <c r="QG25" s="65"/>
      <c r="QH25" s="65"/>
      <c r="QI25" s="65"/>
      <c r="QJ25" s="65"/>
      <c r="QK25" s="65"/>
      <c r="QL25" s="65"/>
      <c r="QM25" s="65"/>
      <c r="QN25" s="65"/>
      <c r="QO25" s="65"/>
      <c r="QP25" s="65"/>
      <c r="QQ25" s="65"/>
      <c r="QR25" s="65"/>
      <c r="QS25" s="65"/>
      <c r="QT25" s="65"/>
      <c r="QU25" s="65"/>
      <c r="QV25" s="65"/>
      <c r="QW25" s="65"/>
      <c r="QX25" s="65"/>
      <c r="QY25" s="65"/>
      <c r="QZ25" s="65"/>
      <c r="RA25" s="65"/>
      <c r="RB25" s="65"/>
      <c r="RC25" s="65"/>
      <c r="RD25" s="65"/>
      <c r="RE25" s="65"/>
      <c r="RF25" s="65"/>
      <c r="RG25" s="65"/>
      <c r="RH25" s="65"/>
      <c r="RI25" s="65"/>
      <c r="RJ25" s="65"/>
      <c r="RK25" s="65"/>
      <c r="RL25" s="65"/>
      <c r="RM25" s="65"/>
      <c r="RN25" s="65"/>
      <c r="RO25" s="65"/>
      <c r="RP25" s="65"/>
      <c r="RQ25" s="65"/>
      <c r="RR25" s="65"/>
      <c r="RS25" s="65"/>
      <c r="RT25" s="65"/>
      <c r="RU25" s="65"/>
      <c r="RV25" s="65"/>
      <c r="RW25" s="65"/>
      <c r="RX25" s="65"/>
      <c r="RY25" s="65"/>
      <c r="RZ25" s="65"/>
      <c r="SA25" s="65"/>
      <c r="SB25" s="65"/>
      <c r="SC25" s="65"/>
      <c r="SD25" s="65"/>
      <c r="SE25" s="65"/>
      <c r="SF25" s="65"/>
      <c r="SG25" s="65"/>
      <c r="SH25" s="65"/>
      <c r="SI25" s="65"/>
      <c r="SJ25" s="65"/>
      <c r="SK25" s="65"/>
      <c r="SL25" s="65"/>
      <c r="SM25" s="65"/>
      <c r="SN25" s="65"/>
      <c r="SO25" s="65"/>
      <c r="SP25" s="65"/>
      <c r="SQ25" s="65"/>
      <c r="SR25" s="65"/>
      <c r="SS25" s="65"/>
      <c r="ST25" s="65"/>
      <c r="SU25" s="65"/>
      <c r="SV25" s="65"/>
      <c r="SW25" s="65"/>
      <c r="SX25" s="65"/>
      <c r="SY25" s="65"/>
      <c r="SZ25" s="65"/>
      <c r="TA25" s="65"/>
      <c r="TB25" s="65"/>
      <c r="TC25" s="65"/>
      <c r="TD25" s="65"/>
      <c r="TE25" s="65"/>
      <c r="TF25" s="65"/>
      <c r="TG25" s="65"/>
      <c r="TH25" s="65"/>
      <c r="TI25" s="65"/>
      <c r="TJ25" s="65"/>
      <c r="TK25" s="65"/>
      <c r="TL25" s="65"/>
      <c r="TM25" s="65"/>
      <c r="TN25" s="65"/>
      <c r="TO25" s="65"/>
      <c r="TP25" s="65"/>
      <c r="TQ25" s="65"/>
      <c r="TR25" s="65"/>
      <c r="TS25" s="65"/>
      <c r="TT25" s="65"/>
      <c r="TU25" s="65"/>
      <c r="TV25" s="65"/>
      <c r="TW25" s="65"/>
      <c r="TX25" s="65"/>
      <c r="TY25" s="65"/>
      <c r="TZ25" s="65"/>
      <c r="UA25" s="65"/>
      <c r="UB25" s="65"/>
      <c r="UC25" s="65"/>
      <c r="UD25" s="65"/>
      <c r="UE25" s="65"/>
      <c r="UF25" s="65"/>
      <c r="UG25" s="65"/>
      <c r="UH25" s="65"/>
      <c r="UI25" s="65"/>
      <c r="UJ25" s="65"/>
      <c r="UK25" s="65"/>
      <c r="UL25" s="65"/>
      <c r="UM25" s="65"/>
      <c r="UN25" s="65"/>
      <c r="UO25" s="65"/>
      <c r="UP25" s="65"/>
      <c r="UQ25" s="65"/>
      <c r="UR25" s="65"/>
      <c r="US25" s="65"/>
      <c r="UT25" s="65"/>
      <c r="UU25" s="65"/>
      <c r="UV25" s="65"/>
      <c r="UW25" s="65"/>
      <c r="UX25" s="65"/>
      <c r="UY25" s="65"/>
      <c r="UZ25" s="65"/>
      <c r="VA25" s="65"/>
      <c r="VB25" s="65"/>
      <c r="VC25" s="65"/>
      <c r="VD25" s="65"/>
      <c r="VE25" s="65"/>
      <c r="VF25" s="65"/>
      <c r="VG25" s="65"/>
      <c r="VH25" s="65"/>
      <c r="VI25" s="65"/>
      <c r="VJ25" s="65"/>
      <c r="VK25" s="65"/>
      <c r="VL25" s="65"/>
      <c r="VM25" s="65"/>
      <c r="VN25" s="65"/>
      <c r="VO25" s="65"/>
      <c r="VP25" s="65"/>
      <c r="VQ25" s="65"/>
      <c r="VR25" s="65"/>
      <c r="VS25" s="65"/>
      <c r="VT25" s="65"/>
      <c r="VU25" s="65"/>
      <c r="VV25" s="65"/>
      <c r="VW25" s="65"/>
      <c r="VX25" s="65"/>
      <c r="VY25" s="65"/>
      <c r="VZ25" s="65"/>
      <c r="WA25" s="65"/>
      <c r="WB25" s="65"/>
      <c r="WC25" s="65"/>
      <c r="WD25" s="65"/>
      <c r="WE25" s="65"/>
      <c r="WF25" s="65"/>
      <c r="WG25" s="65"/>
      <c r="WH25" s="65"/>
      <c r="WI25" s="65"/>
      <c r="WJ25" s="65"/>
      <c r="WK25" s="65"/>
      <c r="WL25" s="65"/>
      <c r="WM25" s="65"/>
      <c r="WN25" s="65"/>
      <c r="WO25" s="65"/>
      <c r="WP25" s="65"/>
      <c r="WQ25" s="65"/>
      <c r="WR25" s="65"/>
      <c r="WS25" s="65"/>
      <c r="WT25" s="65"/>
      <c r="WU25" s="65"/>
      <c r="WV25" s="65"/>
      <c r="WW25" s="65"/>
      <c r="WX25" s="65"/>
      <c r="WY25" s="65"/>
      <c r="WZ25" s="65"/>
      <c r="XA25" s="65"/>
      <c r="XB25" s="65"/>
      <c r="XC25" s="65"/>
      <c r="XD25" s="65"/>
      <c r="XE25" s="65"/>
      <c r="XF25" s="65"/>
      <c r="XG25" s="65"/>
      <c r="XH25" s="65"/>
      <c r="XI25" s="65"/>
      <c r="XJ25" s="65"/>
      <c r="XK25" s="65"/>
      <c r="XL25" s="65"/>
      <c r="XM25" s="65"/>
      <c r="XN25" s="65"/>
      <c r="XO25" s="65"/>
      <c r="XP25" s="65"/>
      <c r="XQ25" s="65"/>
      <c r="XR25" s="65"/>
      <c r="XS25" s="65"/>
      <c r="XT25" s="65"/>
      <c r="XU25" s="65"/>
      <c r="XV25" s="65"/>
      <c r="XW25" s="65"/>
      <c r="XX25" s="65"/>
      <c r="XY25" s="65"/>
      <c r="XZ25" s="65"/>
      <c r="YA25" s="65"/>
      <c r="YB25" s="65"/>
      <c r="YC25" s="65"/>
      <c r="YD25" s="65"/>
      <c r="YE25" s="65"/>
      <c r="YF25" s="65"/>
      <c r="YG25" s="65"/>
      <c r="YH25" s="65"/>
      <c r="YI25" s="65"/>
      <c r="YJ25" s="65"/>
      <c r="YK25" s="65"/>
      <c r="YL25" s="65"/>
      <c r="YM25" s="65"/>
      <c r="YN25" s="65"/>
      <c r="YO25" s="65"/>
      <c r="YP25" s="65"/>
      <c r="YQ25" s="65"/>
      <c r="YR25" s="65"/>
      <c r="YS25" s="65"/>
      <c r="YT25" s="65"/>
      <c r="YU25" s="65"/>
      <c r="YV25" s="65"/>
      <c r="YW25" s="65"/>
      <c r="YX25" s="65"/>
      <c r="YY25" s="65"/>
      <c r="YZ25" s="65"/>
      <c r="ZA25" s="65"/>
      <c r="ZB25" s="65"/>
      <c r="ZC25" s="65"/>
      <c r="ZD25" s="65"/>
      <c r="ZE25" s="65"/>
      <c r="ZF25" s="65"/>
      <c r="ZG25" s="65"/>
      <c r="ZH25" s="65"/>
      <c r="ZI25" s="65"/>
      <c r="ZJ25" s="65"/>
      <c r="ZK25" s="65"/>
      <c r="ZL25" s="65"/>
      <c r="ZM25" s="65"/>
      <c r="ZN25" s="65"/>
      <c r="ZO25" s="65"/>
      <c r="ZP25" s="65"/>
      <c r="ZQ25" s="65"/>
      <c r="ZR25" s="65"/>
      <c r="ZS25" s="65"/>
      <c r="ZT25" s="65"/>
      <c r="ZU25" s="65"/>
      <c r="ZV25" s="65"/>
      <c r="ZW25" s="65"/>
      <c r="ZX25" s="65"/>
      <c r="ZY25" s="65"/>
      <c r="ZZ25" s="65"/>
      <c r="AAA25" s="65"/>
      <c r="AAB25" s="65"/>
      <c r="AAC25" s="65"/>
      <c r="AAD25" s="65"/>
      <c r="AAE25" s="65"/>
      <c r="AAF25" s="65"/>
      <c r="AAG25" s="65"/>
      <c r="AAH25" s="65"/>
      <c r="AAI25" s="65"/>
      <c r="AAJ25" s="65"/>
      <c r="AAK25" s="65"/>
      <c r="AAL25" s="65"/>
      <c r="AAM25" s="65"/>
      <c r="AAN25" s="65"/>
      <c r="AAO25" s="65"/>
      <c r="AAP25" s="65"/>
      <c r="AAQ25" s="65"/>
      <c r="AAR25" s="65"/>
      <c r="AAS25" s="65"/>
      <c r="AAT25" s="65"/>
      <c r="AAU25" s="65"/>
      <c r="AAV25" s="65"/>
      <c r="AAW25" s="65"/>
      <c r="AAX25" s="65"/>
      <c r="AAY25" s="65"/>
      <c r="AAZ25" s="65"/>
      <c r="ABA25" s="65"/>
      <c r="ABB25" s="65"/>
      <c r="ABC25" s="65"/>
      <c r="ABD25" s="65"/>
      <c r="ABE25" s="65"/>
      <c r="ABF25" s="65"/>
      <c r="ABG25" s="65"/>
      <c r="ABH25" s="65"/>
      <c r="ABI25" s="65"/>
      <c r="ABJ25" s="65"/>
      <c r="ABK25" s="65"/>
      <c r="ABL25" s="65"/>
      <c r="ABM25" s="65"/>
      <c r="ABN25" s="65"/>
      <c r="ABO25" s="65"/>
      <c r="ABP25" s="65"/>
      <c r="ABQ25" s="65"/>
      <c r="ABR25" s="65"/>
      <c r="ABS25" s="65"/>
      <c r="ABT25" s="65"/>
      <c r="ABU25" s="65"/>
      <c r="ABV25" s="65"/>
      <c r="ABW25" s="65"/>
      <c r="ABX25" s="65"/>
      <c r="ABY25" s="65"/>
      <c r="ABZ25" s="65"/>
      <c r="ACA25" s="65"/>
      <c r="ACB25" s="65"/>
      <c r="ACC25" s="65"/>
      <c r="ACD25" s="65"/>
      <c r="ACE25" s="65"/>
      <c r="ACF25" s="65"/>
      <c r="ACG25" s="65"/>
      <c r="ACH25" s="65"/>
      <c r="ACI25" s="65"/>
      <c r="ACJ25" s="65"/>
      <c r="ACK25" s="65"/>
      <c r="ACL25" s="65"/>
      <c r="ACM25" s="65"/>
      <c r="ACN25" s="65"/>
      <c r="ACO25" s="65"/>
      <c r="ACP25" s="65"/>
      <c r="ACQ25" s="65"/>
      <c r="ACR25" s="65"/>
      <c r="ACS25" s="65"/>
      <c r="ACT25" s="65"/>
      <c r="ACU25" s="65"/>
      <c r="ACV25" s="65"/>
      <c r="ACW25" s="65"/>
      <c r="ACX25" s="65"/>
      <c r="ACY25" s="65"/>
      <c r="ACZ25" s="65"/>
      <c r="ADA25" s="65"/>
      <c r="ADB25" s="65"/>
      <c r="ADC25" s="65"/>
      <c r="ADD25" s="65"/>
      <c r="ADE25" s="65"/>
      <c r="ADF25" s="65"/>
      <c r="ADG25" s="65"/>
      <c r="ADH25" s="65"/>
      <c r="ADI25" s="65"/>
      <c r="ADJ25" s="65"/>
      <c r="ADK25" s="65"/>
      <c r="ADL25" s="65"/>
      <c r="ADM25" s="65"/>
      <c r="ADN25" s="65"/>
      <c r="ADO25" s="65"/>
      <c r="ADP25" s="65"/>
      <c r="ADQ25" s="65"/>
      <c r="ADR25" s="65"/>
      <c r="ADS25" s="65"/>
      <c r="ADT25" s="65"/>
      <c r="ADU25" s="65"/>
      <c r="ADV25" s="65"/>
      <c r="ADW25" s="65"/>
      <c r="ADX25" s="65"/>
      <c r="ADY25" s="65"/>
      <c r="ADZ25" s="65"/>
      <c r="AEA25" s="65"/>
      <c r="AEB25" s="65"/>
      <c r="AEC25" s="65"/>
      <c r="AED25" s="65"/>
      <c r="AEE25" s="65"/>
      <c r="AEF25" s="65"/>
      <c r="AEG25" s="65"/>
      <c r="AEH25" s="65"/>
      <c r="AEI25" s="65"/>
      <c r="AEJ25" s="65"/>
      <c r="AEK25" s="65"/>
      <c r="AEL25" s="65"/>
      <c r="AEM25" s="65"/>
      <c r="AEN25" s="65"/>
      <c r="AEO25" s="65"/>
      <c r="AEP25" s="65"/>
      <c r="AEQ25" s="65"/>
      <c r="AER25" s="65"/>
      <c r="AES25" s="65"/>
      <c r="AET25" s="65"/>
      <c r="AEU25" s="65"/>
      <c r="AEV25" s="65"/>
      <c r="AEW25" s="65"/>
      <c r="AEX25" s="65"/>
      <c r="AEY25" s="65"/>
      <c r="AEZ25" s="65"/>
      <c r="AFA25" s="65"/>
      <c r="AFB25" s="65"/>
      <c r="AFC25" s="65"/>
      <c r="AFD25" s="65"/>
      <c r="AFE25" s="65"/>
      <c r="AFF25" s="65"/>
      <c r="AFG25" s="65"/>
      <c r="AFH25" s="65"/>
      <c r="AFI25" s="65"/>
      <c r="AFJ25" s="65"/>
      <c r="AFK25" s="65"/>
      <c r="AFL25" s="65"/>
      <c r="AFM25" s="65"/>
      <c r="AFN25" s="65"/>
      <c r="AFO25" s="65"/>
      <c r="AFP25" s="65"/>
      <c r="AFQ25" s="65"/>
      <c r="AFR25" s="65"/>
      <c r="AFS25" s="65"/>
      <c r="AFT25" s="65"/>
      <c r="AFU25" s="65"/>
      <c r="AFV25" s="65"/>
      <c r="AFW25" s="65"/>
      <c r="AFX25" s="65"/>
      <c r="AFY25" s="65"/>
      <c r="AFZ25" s="65"/>
      <c r="AGA25" s="65"/>
      <c r="AGB25" s="65"/>
      <c r="AGC25" s="65"/>
      <c r="AGD25" s="65"/>
      <c r="AGE25" s="65"/>
      <c r="AGF25" s="65"/>
      <c r="AGG25" s="65"/>
      <c r="AGH25" s="65"/>
      <c r="AGI25" s="65"/>
      <c r="AGJ25" s="65"/>
      <c r="AGK25" s="65"/>
      <c r="AGL25" s="65"/>
      <c r="AGM25" s="65"/>
      <c r="AGN25" s="65"/>
      <c r="AGO25" s="65"/>
      <c r="AGP25" s="65"/>
      <c r="AGQ25" s="65"/>
      <c r="AGR25" s="65"/>
      <c r="AGS25" s="65"/>
      <c r="AGT25" s="65"/>
      <c r="AGU25" s="65"/>
      <c r="AGV25" s="65"/>
      <c r="AGW25" s="65"/>
      <c r="AGX25" s="65"/>
      <c r="AGY25" s="65"/>
      <c r="AGZ25" s="65"/>
      <c r="AHA25" s="65"/>
      <c r="AHB25" s="65"/>
      <c r="AHC25" s="65"/>
      <c r="AHD25" s="65"/>
      <c r="AHE25" s="65"/>
      <c r="AHF25" s="65"/>
      <c r="AHG25" s="65"/>
      <c r="AHH25" s="65"/>
      <c r="AHI25" s="65"/>
      <c r="AHJ25" s="65"/>
      <c r="AHK25" s="65"/>
      <c r="AHL25" s="65"/>
      <c r="AHM25" s="65"/>
      <c r="AHN25" s="65"/>
      <c r="AHO25" s="65"/>
      <c r="AHP25" s="65"/>
      <c r="AHQ25" s="65"/>
      <c r="AHR25" s="65"/>
      <c r="AHS25" s="65"/>
      <c r="AHT25" s="65"/>
      <c r="AHU25" s="65"/>
      <c r="AHV25" s="65"/>
      <c r="AHW25" s="65"/>
      <c r="AHX25" s="65"/>
      <c r="AHY25" s="65"/>
      <c r="AHZ25" s="65"/>
      <c r="AIA25" s="65"/>
      <c r="AIB25" s="65"/>
      <c r="AIC25" s="65"/>
      <c r="AID25" s="65"/>
      <c r="AIE25" s="65"/>
      <c r="AIF25" s="65"/>
      <c r="AIG25" s="65"/>
      <c r="AIH25" s="65"/>
      <c r="AII25" s="65"/>
      <c r="AIJ25" s="65"/>
      <c r="AIK25" s="65"/>
      <c r="AIL25" s="65"/>
      <c r="AIM25" s="65"/>
      <c r="AIN25" s="65"/>
      <c r="AIO25" s="65"/>
      <c r="AIP25" s="65"/>
      <c r="AIQ25" s="65"/>
      <c r="AIR25" s="65"/>
      <c r="AIS25" s="65"/>
      <c r="AIT25" s="65"/>
      <c r="AIU25" s="65"/>
      <c r="AIV25" s="65"/>
      <c r="AIW25" s="65"/>
      <c r="AIX25" s="65"/>
      <c r="AIY25" s="65"/>
      <c r="AIZ25" s="65"/>
      <c r="AJA25" s="65"/>
      <c r="AJB25" s="65"/>
      <c r="AJC25" s="65"/>
      <c r="AJD25" s="65"/>
      <c r="AJE25" s="65"/>
      <c r="AJF25" s="65"/>
      <c r="AJG25" s="65"/>
      <c r="AJH25" s="65"/>
      <c r="AJI25" s="65"/>
      <c r="AJJ25" s="65"/>
      <c r="AJK25" s="65"/>
      <c r="AJL25" s="65"/>
      <c r="AJM25" s="65"/>
      <c r="AJN25" s="65"/>
      <c r="AJO25" s="65"/>
      <c r="AJP25" s="65"/>
      <c r="AJQ25" s="65"/>
      <c r="AJR25" s="65"/>
      <c r="AJS25" s="65"/>
      <c r="AJT25" s="65"/>
      <c r="AJU25" s="65"/>
      <c r="AJV25" s="65"/>
      <c r="AJW25" s="65"/>
      <c r="AJX25" s="65"/>
      <c r="AJY25" s="65"/>
      <c r="AJZ25" s="65"/>
      <c r="AKA25" s="65"/>
      <c r="AKB25" s="65"/>
      <c r="AKC25" s="65"/>
      <c r="AKD25" s="65"/>
      <c r="AKE25" s="65"/>
      <c r="AKF25" s="65"/>
      <c r="AKG25" s="65"/>
      <c r="AKH25" s="65"/>
      <c r="AKI25" s="65"/>
      <c r="AKJ25" s="65"/>
      <c r="AKK25" s="65"/>
      <c r="AKL25" s="65"/>
      <c r="AKM25" s="65"/>
      <c r="AKN25" s="65"/>
      <c r="AKO25" s="65"/>
      <c r="AKP25" s="65"/>
      <c r="AKQ25" s="65"/>
      <c r="AKR25" s="65"/>
      <c r="AKS25" s="65"/>
      <c r="AKT25" s="65"/>
      <c r="AKU25" s="65"/>
      <c r="AKV25" s="65"/>
      <c r="AKW25" s="65"/>
      <c r="AKX25" s="65"/>
      <c r="AKY25" s="65"/>
      <c r="AKZ25" s="65"/>
      <c r="ALA25" s="65"/>
      <c r="ALB25" s="65"/>
      <c r="ALC25" s="65"/>
      <c r="ALD25" s="65"/>
      <c r="ALE25" s="65"/>
      <c r="ALF25" s="65"/>
      <c r="ALG25" s="65"/>
      <c r="ALH25" s="65"/>
      <c r="ALI25" s="65"/>
      <c r="ALJ25" s="65"/>
      <c r="ALK25" s="65"/>
      <c r="ALL25" s="65"/>
      <c r="ALM25" s="65"/>
      <c r="ALN25" s="65"/>
      <c r="ALO25" s="65"/>
      <c r="ALP25" s="65"/>
      <c r="ALQ25" s="65"/>
      <c r="ALR25" s="65"/>
      <c r="ALS25" s="65"/>
      <c r="ALT25" s="65"/>
      <c r="ALU25" s="65"/>
      <c r="ALV25" s="65"/>
      <c r="ALW25" s="65"/>
      <c r="ALX25" s="65"/>
      <c r="ALY25" s="65"/>
      <c r="ALZ25" s="65"/>
      <c r="AMA25" s="65"/>
      <c r="AMB25" s="65"/>
      <c r="AMC25" s="65"/>
      <c r="AMD25" s="65"/>
      <c r="AME25" s="65"/>
      <c r="AMF25" s="65"/>
      <c r="AMG25" s="65"/>
      <c r="AMH25" s="65"/>
      <c r="AMI25" s="65"/>
      <c r="AMJ25" s="65"/>
      <c r="AMK25" s="65"/>
      <c r="AML25" s="65"/>
      <c r="AMM25" s="65"/>
      <c r="AMN25" s="65"/>
      <c r="AMO25" s="65"/>
      <c r="AMP25" s="65"/>
      <c r="AMQ25" s="65"/>
      <c r="AMR25" s="65"/>
      <c r="AMS25" s="65"/>
      <c r="AMT25" s="65"/>
      <c r="AMU25" s="65"/>
      <c r="AMV25" s="65"/>
      <c r="AMW25" s="65"/>
      <c r="AMX25" s="65"/>
      <c r="AMY25" s="65"/>
      <c r="AMZ25" s="65"/>
      <c r="ANA25" s="65"/>
      <c r="ANB25" s="65"/>
      <c r="ANC25" s="65"/>
      <c r="AND25" s="65"/>
      <c r="ANE25" s="65"/>
      <c r="ANF25" s="65"/>
      <c r="ANG25" s="65"/>
      <c r="ANH25" s="65"/>
      <c r="ANI25" s="65"/>
      <c r="ANJ25" s="65"/>
      <c r="ANK25" s="65"/>
      <c r="ANL25" s="65"/>
      <c r="ANM25" s="65"/>
      <c r="ANN25" s="65"/>
      <c r="ANO25" s="65"/>
      <c r="ANP25" s="65"/>
      <c r="ANQ25" s="65"/>
      <c r="ANR25" s="65"/>
      <c r="ANS25" s="65"/>
      <c r="ANT25" s="65"/>
      <c r="ANU25" s="65"/>
      <c r="ANV25" s="65"/>
      <c r="ANW25" s="65"/>
      <c r="ANX25" s="65"/>
      <c r="ANY25" s="65"/>
      <c r="ANZ25" s="65"/>
      <c r="AOA25" s="65"/>
      <c r="AOB25" s="65"/>
      <c r="AOC25" s="65"/>
      <c r="AOD25" s="65"/>
      <c r="AOE25" s="65"/>
      <c r="AOF25" s="65"/>
      <c r="AOG25" s="65"/>
      <c r="AOH25" s="65"/>
      <c r="AOI25" s="65"/>
      <c r="AOJ25" s="65"/>
      <c r="AOK25" s="65"/>
      <c r="AOL25" s="65"/>
      <c r="AOM25" s="65"/>
      <c r="AON25" s="65"/>
      <c r="AOO25" s="65"/>
      <c r="AOP25" s="65"/>
      <c r="AOQ25" s="65"/>
      <c r="AOR25" s="65"/>
      <c r="AOS25" s="65"/>
      <c r="AOT25" s="65"/>
      <c r="AOU25" s="65"/>
      <c r="AOV25" s="65"/>
      <c r="AOW25" s="65"/>
      <c r="AOX25" s="65"/>
      <c r="AOY25" s="65"/>
      <c r="AOZ25" s="65"/>
      <c r="APA25" s="65"/>
      <c r="APB25" s="65"/>
      <c r="APC25" s="65"/>
      <c r="APD25" s="65"/>
      <c r="APE25" s="65"/>
      <c r="APF25" s="65"/>
      <c r="APG25" s="65"/>
      <c r="APH25" s="65"/>
      <c r="API25" s="65"/>
      <c r="APJ25" s="65"/>
      <c r="APK25" s="65"/>
      <c r="APL25" s="65"/>
      <c r="APM25" s="65"/>
      <c r="APN25" s="65"/>
      <c r="APO25" s="65"/>
      <c r="APP25" s="65"/>
      <c r="APQ25" s="65"/>
      <c r="APR25" s="65"/>
      <c r="APS25" s="65"/>
      <c r="APT25" s="65"/>
      <c r="APU25" s="65"/>
      <c r="APV25" s="65"/>
      <c r="APW25" s="65"/>
      <c r="APX25" s="65"/>
      <c r="APY25" s="65"/>
      <c r="APZ25" s="65"/>
      <c r="AQA25" s="65"/>
      <c r="AQB25" s="65"/>
      <c r="AQC25" s="65"/>
      <c r="AQD25" s="65"/>
      <c r="AQE25" s="65"/>
      <c r="AQF25" s="65"/>
      <c r="AQG25" s="65"/>
      <c r="AQH25" s="65"/>
      <c r="AQI25" s="65"/>
      <c r="AQJ25" s="65"/>
      <c r="AQK25" s="65"/>
      <c r="AQL25" s="65"/>
      <c r="AQM25" s="65"/>
      <c r="AQN25" s="65"/>
      <c r="AQO25" s="65"/>
      <c r="AQP25" s="65"/>
      <c r="AQQ25" s="65"/>
      <c r="AQR25" s="65"/>
      <c r="AQS25" s="65"/>
      <c r="AQT25" s="65"/>
      <c r="AQU25" s="65"/>
      <c r="AQV25" s="65"/>
      <c r="AQW25" s="65"/>
      <c r="AQX25" s="65"/>
      <c r="AQY25" s="65"/>
      <c r="AQZ25" s="65"/>
      <c r="ARA25" s="65"/>
      <c r="ARB25" s="65"/>
      <c r="ARC25" s="65"/>
      <c r="ARD25" s="65"/>
      <c r="ARE25" s="65"/>
      <c r="ARF25" s="65"/>
      <c r="ARG25" s="65"/>
      <c r="ARH25" s="65"/>
      <c r="ARI25" s="65"/>
      <c r="ARJ25" s="65"/>
      <c r="ARK25" s="65"/>
      <c r="ARL25" s="65"/>
      <c r="ARM25" s="65"/>
      <c r="ARN25" s="65"/>
      <c r="ARO25" s="65"/>
      <c r="ARP25" s="65"/>
      <c r="ARQ25" s="65"/>
      <c r="ARR25" s="65"/>
      <c r="ARS25" s="65"/>
      <c r="ART25" s="65"/>
      <c r="ARU25" s="65"/>
      <c r="ARV25" s="65"/>
      <c r="ARW25" s="65"/>
      <c r="ARX25" s="65"/>
      <c r="ARY25" s="65"/>
      <c r="ARZ25" s="65"/>
      <c r="ASA25" s="65"/>
      <c r="ASB25" s="65"/>
      <c r="ASC25" s="65"/>
      <c r="ASD25" s="65"/>
      <c r="ASE25" s="65"/>
      <c r="ASF25" s="65"/>
      <c r="ASG25" s="65"/>
      <c r="ASH25" s="65"/>
      <c r="ASI25" s="65"/>
      <c r="ASJ25" s="65"/>
      <c r="ASK25" s="65"/>
      <c r="ASL25" s="65"/>
      <c r="ASM25" s="65"/>
      <c r="ASN25" s="65"/>
      <c r="ASO25" s="65"/>
      <c r="ASP25" s="65"/>
      <c r="ASQ25" s="65"/>
      <c r="ASR25" s="65"/>
      <c r="ASS25" s="65"/>
      <c r="AST25" s="65"/>
      <c r="ASU25" s="65"/>
      <c r="ASV25" s="65"/>
      <c r="ASW25" s="65"/>
      <c r="ASX25" s="65"/>
      <c r="ASY25" s="65"/>
      <c r="ASZ25" s="65"/>
      <c r="ATA25" s="65"/>
      <c r="ATB25" s="65"/>
      <c r="ATC25" s="65"/>
      <c r="ATD25" s="65"/>
      <c r="ATE25" s="65"/>
      <c r="ATF25" s="65"/>
      <c r="ATG25" s="65"/>
      <c r="ATH25" s="65"/>
      <c r="ATI25" s="65"/>
      <c r="ATJ25" s="65"/>
      <c r="ATK25" s="65"/>
      <c r="ATL25" s="65"/>
      <c r="ATM25" s="65"/>
      <c r="ATN25" s="65"/>
      <c r="ATO25" s="65"/>
      <c r="ATP25" s="65"/>
      <c r="ATQ25" s="65"/>
      <c r="ATR25" s="65"/>
      <c r="ATS25" s="65"/>
      <c r="ATT25" s="65"/>
      <c r="ATU25" s="65"/>
      <c r="ATV25" s="65"/>
      <c r="ATW25" s="65"/>
      <c r="ATX25" s="65"/>
      <c r="ATY25" s="65"/>
      <c r="ATZ25" s="65"/>
      <c r="AUA25" s="65"/>
      <c r="AUB25" s="65"/>
      <c r="AUC25" s="65"/>
      <c r="AUD25" s="65"/>
      <c r="AUE25" s="65"/>
      <c r="AUF25" s="65"/>
      <c r="AUG25" s="65"/>
      <c r="AUH25" s="65"/>
      <c r="AUI25" s="65"/>
      <c r="AUJ25" s="65"/>
      <c r="AUK25" s="65"/>
      <c r="AUL25" s="65"/>
      <c r="AUM25" s="65"/>
      <c r="AUN25" s="65"/>
      <c r="AUO25" s="65"/>
      <c r="AUP25" s="65"/>
      <c r="AUQ25" s="65"/>
      <c r="AUR25" s="65"/>
      <c r="AUS25" s="65"/>
      <c r="AUT25" s="65"/>
      <c r="AUU25" s="65"/>
      <c r="AUV25" s="65"/>
      <c r="AUW25" s="65"/>
      <c r="AUX25" s="65"/>
      <c r="AUY25" s="65"/>
      <c r="AUZ25" s="65"/>
      <c r="AVA25" s="65"/>
      <c r="AVB25" s="65"/>
      <c r="AVC25" s="65"/>
      <c r="AVD25" s="65"/>
      <c r="AVE25" s="65"/>
      <c r="AVF25" s="65"/>
      <c r="AVG25" s="65"/>
      <c r="AVH25" s="65"/>
      <c r="AVI25" s="65"/>
      <c r="AVJ25" s="65"/>
      <c r="AVK25" s="65"/>
      <c r="AVL25" s="65"/>
      <c r="AVM25" s="65"/>
      <c r="AVN25" s="65"/>
      <c r="AVO25" s="65"/>
      <c r="AVP25" s="65"/>
      <c r="AVQ25" s="65"/>
      <c r="AVR25" s="65"/>
      <c r="AVS25" s="65"/>
      <c r="AVT25" s="65"/>
      <c r="AVU25" s="65"/>
      <c r="AVV25" s="65"/>
      <c r="AVW25" s="65"/>
      <c r="AVX25" s="65"/>
      <c r="AVY25" s="65"/>
      <c r="AVZ25" s="65"/>
      <c r="AWA25" s="65"/>
      <c r="AWB25" s="65"/>
      <c r="AWC25" s="65"/>
      <c r="AWD25" s="65"/>
      <c r="AWE25" s="65"/>
      <c r="AWF25" s="65"/>
      <c r="AWG25" s="65"/>
      <c r="AWH25" s="65"/>
      <c r="AWI25" s="65"/>
      <c r="AWJ25" s="65"/>
      <c r="AWK25" s="65"/>
      <c r="AWL25" s="65"/>
      <c r="AWM25" s="65"/>
      <c r="AWN25" s="65"/>
      <c r="AWO25" s="65"/>
      <c r="AWP25" s="65"/>
      <c r="AWQ25" s="65"/>
      <c r="AWR25" s="65"/>
      <c r="AWS25" s="65"/>
      <c r="AWT25" s="65"/>
      <c r="AWU25" s="65"/>
      <c r="AWV25" s="65"/>
      <c r="AWW25" s="65"/>
      <c r="AWX25" s="65"/>
      <c r="AWY25" s="65"/>
      <c r="AWZ25" s="65"/>
      <c r="AXA25" s="65"/>
      <c r="AXB25" s="65"/>
      <c r="AXC25" s="65"/>
      <c r="AXD25" s="65"/>
      <c r="AXE25" s="65"/>
      <c r="AXF25" s="65"/>
      <c r="AXG25" s="65"/>
      <c r="AXH25" s="65"/>
      <c r="AXI25" s="65"/>
      <c r="AXJ25" s="65"/>
      <c r="AXK25" s="65"/>
      <c r="AXL25" s="65"/>
      <c r="AXM25" s="65"/>
      <c r="AXN25" s="65"/>
      <c r="AXO25" s="65"/>
      <c r="AXP25" s="65"/>
      <c r="AXQ25" s="65"/>
      <c r="AXR25" s="65"/>
      <c r="AXS25" s="65"/>
      <c r="AXT25" s="65"/>
      <c r="AXU25" s="65"/>
      <c r="AXV25" s="65"/>
      <c r="AXW25" s="65"/>
      <c r="AXX25" s="65"/>
      <c r="AXY25" s="65"/>
      <c r="AXZ25" s="65"/>
      <c r="AYA25" s="65"/>
      <c r="AYB25" s="65"/>
      <c r="AYC25" s="65"/>
      <c r="AYD25" s="65"/>
      <c r="AYE25" s="65"/>
      <c r="AYF25" s="65"/>
      <c r="AYG25" s="65"/>
      <c r="AYH25" s="65"/>
      <c r="AYI25" s="65"/>
      <c r="AYJ25" s="65"/>
      <c r="AYK25" s="65"/>
      <c r="AYL25" s="65"/>
      <c r="AYM25" s="65"/>
      <c r="AYN25" s="65"/>
      <c r="AYO25" s="65"/>
      <c r="AYP25" s="65"/>
      <c r="AYQ25" s="65"/>
      <c r="AYR25" s="65"/>
      <c r="AYS25" s="65"/>
      <c r="AYT25" s="65"/>
      <c r="AYU25" s="65"/>
      <c r="AYV25" s="65"/>
      <c r="AYW25" s="65"/>
      <c r="AYX25" s="65"/>
      <c r="AYY25" s="65"/>
      <c r="AYZ25" s="65"/>
      <c r="AZA25" s="65"/>
      <c r="AZB25" s="65"/>
      <c r="AZC25" s="65"/>
      <c r="AZD25" s="65"/>
      <c r="AZE25" s="65"/>
      <c r="AZF25" s="65"/>
      <c r="AZG25" s="65"/>
      <c r="AZH25" s="65"/>
      <c r="AZI25" s="65"/>
      <c r="AZJ25" s="65"/>
      <c r="AZK25" s="65"/>
      <c r="AZL25" s="65"/>
      <c r="AZM25" s="65"/>
      <c r="AZN25" s="65"/>
      <c r="AZO25" s="65"/>
      <c r="AZP25" s="65"/>
      <c r="AZQ25" s="65"/>
      <c r="AZR25" s="65"/>
      <c r="AZS25" s="65"/>
      <c r="AZT25" s="65"/>
      <c r="AZU25" s="65"/>
      <c r="AZV25" s="65"/>
      <c r="AZW25" s="65"/>
      <c r="AZX25" s="65"/>
      <c r="AZY25" s="65"/>
      <c r="AZZ25" s="65"/>
      <c r="BAA25" s="65"/>
      <c r="BAB25" s="65"/>
      <c r="BAC25" s="65"/>
      <c r="BAD25" s="65"/>
      <c r="BAE25" s="65"/>
      <c r="BAF25" s="65"/>
      <c r="BAG25" s="65"/>
      <c r="BAH25" s="65"/>
      <c r="BAI25" s="65"/>
      <c r="BAJ25" s="65"/>
      <c r="BAK25" s="65"/>
      <c r="BAL25" s="65"/>
      <c r="BAM25" s="65"/>
      <c r="BAN25" s="65"/>
      <c r="BAO25" s="65"/>
      <c r="BAP25" s="65"/>
      <c r="BAQ25" s="65"/>
      <c r="BAR25" s="65"/>
      <c r="BAS25" s="65"/>
      <c r="BAT25" s="65"/>
      <c r="BAU25" s="65"/>
      <c r="BAV25" s="65"/>
      <c r="BAW25" s="65"/>
      <c r="BAX25" s="65"/>
      <c r="BAY25" s="65"/>
      <c r="BAZ25" s="65"/>
      <c r="BBA25" s="65"/>
      <c r="BBB25" s="65"/>
      <c r="BBC25" s="65"/>
      <c r="BBD25" s="65"/>
      <c r="BBE25" s="65"/>
      <c r="BBF25" s="65"/>
      <c r="BBG25" s="65"/>
      <c r="BBH25" s="65"/>
      <c r="BBI25" s="65"/>
      <c r="BBJ25" s="65"/>
      <c r="BBK25" s="65"/>
      <c r="BBL25" s="65"/>
      <c r="BBM25" s="65"/>
      <c r="BBN25" s="65"/>
      <c r="BBO25" s="65"/>
      <c r="BBP25" s="65"/>
      <c r="BBQ25" s="65"/>
      <c r="BBR25" s="65"/>
      <c r="BBS25" s="65"/>
      <c r="BBT25" s="65"/>
      <c r="BBU25" s="65"/>
      <c r="BBV25" s="65"/>
      <c r="BBW25" s="65"/>
      <c r="BBX25" s="65"/>
      <c r="BBY25" s="65"/>
      <c r="BBZ25" s="65"/>
      <c r="BCA25" s="65"/>
      <c r="BCB25" s="65"/>
      <c r="BCC25" s="65"/>
      <c r="BCD25" s="65"/>
      <c r="BCE25" s="65"/>
      <c r="BCF25" s="65"/>
      <c r="BCG25" s="65"/>
      <c r="BCH25" s="65"/>
      <c r="BCI25" s="65"/>
      <c r="BCJ25" s="65"/>
      <c r="BCK25" s="65"/>
      <c r="BCL25" s="65"/>
      <c r="BCM25" s="65"/>
      <c r="BCN25" s="65"/>
      <c r="BCO25" s="65"/>
      <c r="BCP25" s="65"/>
      <c r="BCQ25" s="65"/>
      <c r="BCR25" s="65"/>
      <c r="BCS25" s="65"/>
      <c r="BCT25" s="65"/>
      <c r="BCU25" s="65"/>
      <c r="BCV25" s="65"/>
      <c r="BCW25" s="65"/>
      <c r="BCX25" s="65"/>
      <c r="BCY25" s="65"/>
      <c r="BCZ25" s="65"/>
      <c r="BDA25" s="65"/>
      <c r="BDB25" s="65"/>
      <c r="BDC25" s="65"/>
      <c r="BDD25" s="65"/>
      <c r="BDE25" s="65"/>
      <c r="BDF25" s="65"/>
      <c r="BDG25" s="65"/>
      <c r="BDH25" s="65"/>
      <c r="BDI25" s="65"/>
      <c r="BDJ25" s="65"/>
      <c r="BDK25" s="65"/>
      <c r="BDL25" s="65"/>
      <c r="BDM25" s="65"/>
      <c r="BDN25" s="65"/>
      <c r="BDO25" s="65"/>
      <c r="BDP25" s="65"/>
      <c r="BDQ25" s="65"/>
      <c r="BDR25" s="65"/>
      <c r="BDS25" s="65"/>
      <c r="BDT25" s="65"/>
      <c r="BDU25" s="65"/>
      <c r="BDV25" s="65"/>
      <c r="BDW25" s="65"/>
      <c r="BDX25" s="65"/>
      <c r="BDY25" s="65"/>
      <c r="BDZ25" s="65"/>
      <c r="BEA25" s="65"/>
      <c r="BEB25" s="65"/>
      <c r="BEC25" s="65"/>
      <c r="BED25" s="65"/>
      <c r="BEE25" s="65"/>
      <c r="BEF25" s="65"/>
      <c r="BEG25" s="65"/>
      <c r="BEH25" s="65"/>
      <c r="BEI25" s="65"/>
      <c r="BEJ25" s="65"/>
      <c r="BEK25" s="65"/>
      <c r="BEL25" s="65"/>
      <c r="BEM25" s="65"/>
      <c r="BEN25" s="65"/>
      <c r="BEO25" s="65"/>
      <c r="BEP25" s="65"/>
      <c r="BEQ25" s="65"/>
      <c r="BER25" s="65"/>
      <c r="BES25" s="65"/>
      <c r="BET25" s="65"/>
      <c r="BEU25" s="65"/>
      <c r="BEV25" s="65"/>
      <c r="BEW25" s="65"/>
      <c r="BEX25" s="65"/>
      <c r="BEY25" s="65"/>
      <c r="BEZ25" s="65"/>
      <c r="BFA25" s="65"/>
      <c r="BFB25" s="65"/>
      <c r="BFC25" s="65"/>
      <c r="BFD25" s="65"/>
      <c r="BFE25" s="65"/>
      <c r="BFF25" s="65"/>
      <c r="BFG25" s="65"/>
      <c r="BFH25" s="65"/>
      <c r="BFI25" s="65"/>
      <c r="BFJ25" s="65"/>
      <c r="BFK25" s="65"/>
      <c r="BFL25" s="65"/>
      <c r="BFM25" s="65"/>
      <c r="BFN25" s="65"/>
      <c r="BFO25" s="65"/>
      <c r="BFP25" s="65"/>
      <c r="BFQ25" s="65"/>
      <c r="BFR25" s="65"/>
      <c r="BFS25" s="65"/>
      <c r="BFT25" s="65"/>
      <c r="BFU25" s="65"/>
      <c r="BFV25" s="65"/>
      <c r="BFW25" s="65"/>
      <c r="BFX25" s="65"/>
      <c r="BFY25" s="65"/>
      <c r="BFZ25" s="65"/>
      <c r="BGA25" s="65"/>
      <c r="BGB25" s="65"/>
      <c r="BGC25" s="65"/>
      <c r="BGD25" s="65"/>
      <c r="BGE25" s="65"/>
      <c r="BGF25" s="65"/>
      <c r="BGG25" s="65"/>
      <c r="BGH25" s="65"/>
      <c r="BGI25" s="65"/>
      <c r="BGJ25" s="65"/>
      <c r="BGK25" s="65"/>
      <c r="BGL25" s="65"/>
      <c r="BGM25" s="65"/>
      <c r="BGN25" s="65"/>
      <c r="BGO25" s="65"/>
      <c r="BGP25" s="65"/>
      <c r="BGQ25" s="65"/>
      <c r="BGR25" s="65"/>
      <c r="BGS25" s="65"/>
      <c r="BGT25" s="65"/>
      <c r="BGU25" s="65"/>
      <c r="BGV25" s="65"/>
      <c r="BGW25" s="65"/>
      <c r="BGX25" s="65"/>
      <c r="BGY25" s="65"/>
      <c r="BGZ25" s="65"/>
      <c r="BHA25" s="65"/>
      <c r="BHB25" s="65"/>
      <c r="BHC25" s="65"/>
      <c r="BHD25" s="65"/>
      <c r="BHE25" s="65"/>
      <c r="BHF25" s="65"/>
      <c r="BHG25" s="65"/>
      <c r="BHH25" s="65"/>
      <c r="BHI25" s="65"/>
      <c r="BHJ25" s="65"/>
      <c r="BHK25" s="65"/>
      <c r="BHL25" s="65"/>
      <c r="BHM25" s="65"/>
      <c r="BHN25" s="65"/>
      <c r="BHO25" s="65"/>
      <c r="BHP25" s="65"/>
      <c r="BHQ25" s="65"/>
      <c r="BHR25" s="65"/>
      <c r="BHS25" s="65"/>
      <c r="BHT25" s="65"/>
      <c r="BHU25" s="65"/>
      <c r="BHV25" s="65"/>
      <c r="BHW25" s="65"/>
      <c r="BHX25" s="65"/>
      <c r="BHY25" s="65"/>
      <c r="BHZ25" s="65"/>
      <c r="BIA25" s="65"/>
      <c r="BIB25" s="65"/>
      <c r="BIC25" s="65"/>
      <c r="BID25" s="65"/>
      <c r="BIE25" s="65"/>
      <c r="BIF25" s="65"/>
      <c r="BIG25" s="65"/>
      <c r="BIH25" s="65"/>
      <c r="BII25" s="65"/>
      <c r="BIJ25" s="65"/>
      <c r="BIK25" s="65"/>
      <c r="BIL25" s="65"/>
      <c r="BIM25" s="65"/>
      <c r="BIN25" s="65"/>
      <c r="BIO25" s="65"/>
      <c r="BIP25" s="65"/>
      <c r="BIQ25" s="65"/>
      <c r="BIR25" s="65"/>
      <c r="BIS25" s="65"/>
      <c r="BIT25" s="65"/>
      <c r="BIU25" s="65"/>
      <c r="BIV25" s="65"/>
      <c r="BIW25" s="65"/>
      <c r="BIX25" s="65"/>
      <c r="BIY25" s="65"/>
      <c r="BIZ25" s="65"/>
      <c r="BJA25" s="65"/>
      <c r="BJB25" s="65"/>
      <c r="BJC25" s="65"/>
      <c r="BJD25" s="65"/>
      <c r="BJE25" s="65"/>
      <c r="BJF25" s="65"/>
      <c r="BJG25" s="65"/>
      <c r="BJH25" s="65"/>
      <c r="BJI25" s="65"/>
      <c r="BJJ25" s="65"/>
      <c r="BJK25" s="65"/>
      <c r="BJL25" s="65"/>
      <c r="BJM25" s="65"/>
      <c r="BJN25" s="65"/>
      <c r="BJO25" s="65"/>
      <c r="BJP25" s="65"/>
      <c r="BJQ25" s="65"/>
      <c r="BJR25" s="65"/>
      <c r="BJS25" s="65"/>
      <c r="BJT25" s="65"/>
      <c r="BJU25" s="65"/>
      <c r="BJV25" s="65"/>
      <c r="BJW25" s="65"/>
      <c r="BJX25" s="65"/>
      <c r="BJY25" s="65"/>
      <c r="BJZ25" s="65"/>
      <c r="BKA25" s="65"/>
      <c r="BKB25" s="65"/>
      <c r="BKC25" s="65"/>
      <c r="BKD25" s="65"/>
      <c r="BKE25" s="65"/>
      <c r="BKF25" s="65"/>
      <c r="BKG25" s="65"/>
      <c r="BKH25" s="65"/>
      <c r="BKI25" s="65"/>
      <c r="BKJ25" s="65"/>
      <c r="BKK25" s="65"/>
      <c r="BKL25" s="65"/>
      <c r="BKM25" s="65"/>
      <c r="BKN25" s="65"/>
      <c r="BKO25" s="65"/>
      <c r="BKP25" s="65"/>
      <c r="BKQ25" s="65"/>
      <c r="BKR25" s="65"/>
      <c r="BKS25" s="65"/>
      <c r="BKT25" s="65"/>
      <c r="BKU25" s="65"/>
      <c r="BKV25" s="65"/>
      <c r="BKW25" s="65"/>
      <c r="BKX25" s="65"/>
      <c r="BKY25" s="65"/>
      <c r="BKZ25" s="65"/>
      <c r="BLA25" s="65"/>
      <c r="BLB25" s="65"/>
      <c r="BLC25" s="65"/>
      <c r="BLD25" s="65"/>
      <c r="BLE25" s="65"/>
      <c r="BLF25" s="65"/>
      <c r="BLG25" s="65"/>
      <c r="BLH25" s="65"/>
      <c r="BLI25" s="65"/>
      <c r="BLJ25" s="65"/>
      <c r="BLK25" s="65"/>
      <c r="BLL25" s="65"/>
      <c r="BLM25" s="65"/>
      <c r="BLN25" s="65"/>
      <c r="BLO25" s="65"/>
      <c r="BLP25" s="65"/>
      <c r="BLQ25" s="65"/>
      <c r="BLR25" s="65"/>
      <c r="BLS25" s="65"/>
      <c r="BLT25" s="65"/>
      <c r="BLU25" s="65"/>
      <c r="BLV25" s="65"/>
      <c r="BLW25" s="65"/>
      <c r="BLX25" s="65"/>
      <c r="BLY25" s="65"/>
      <c r="BLZ25" s="65"/>
      <c r="BMA25" s="65"/>
      <c r="BMB25" s="65"/>
      <c r="BMC25" s="65"/>
      <c r="BMD25" s="65"/>
      <c r="BME25" s="65"/>
      <c r="BMF25" s="65"/>
      <c r="BMG25" s="65"/>
      <c r="BMH25" s="65"/>
      <c r="BMI25" s="65"/>
      <c r="BMJ25" s="65"/>
      <c r="BMK25" s="65"/>
      <c r="BML25" s="65"/>
      <c r="BMM25" s="65"/>
      <c r="BMN25" s="65"/>
      <c r="BMO25" s="65"/>
      <c r="BMP25" s="65"/>
      <c r="BMQ25" s="65"/>
      <c r="BMR25" s="65"/>
      <c r="BMS25" s="65"/>
      <c r="BMT25" s="65"/>
      <c r="BMU25" s="65"/>
      <c r="BMV25" s="65"/>
      <c r="BMW25" s="65"/>
      <c r="BMX25" s="65"/>
      <c r="BMY25" s="65"/>
      <c r="BMZ25" s="65"/>
      <c r="BNA25" s="65"/>
      <c r="BNB25" s="65"/>
      <c r="BNC25" s="65"/>
      <c r="BND25" s="65"/>
      <c r="BNE25" s="65"/>
      <c r="BNF25" s="65"/>
      <c r="BNG25" s="65"/>
      <c r="BNH25" s="65"/>
      <c r="BNI25" s="65"/>
      <c r="BNJ25" s="65"/>
      <c r="BNK25" s="65"/>
      <c r="BNL25" s="65"/>
      <c r="BNM25" s="65"/>
      <c r="BNN25" s="65"/>
      <c r="BNO25" s="65"/>
      <c r="BNP25" s="65"/>
      <c r="BNQ25" s="65"/>
      <c r="BNR25" s="65"/>
      <c r="BNS25" s="65"/>
      <c r="BNT25" s="65"/>
      <c r="BNU25" s="65"/>
      <c r="BNV25" s="65"/>
      <c r="BNW25" s="65"/>
      <c r="BNX25" s="65"/>
      <c r="BNY25" s="65"/>
      <c r="BNZ25" s="65"/>
      <c r="BOA25" s="65"/>
      <c r="BOB25" s="65"/>
      <c r="BOC25" s="65"/>
      <c r="BOD25" s="65"/>
      <c r="BOE25" s="65"/>
      <c r="BOF25" s="65"/>
      <c r="BOG25" s="65"/>
      <c r="BOH25" s="65"/>
      <c r="BOI25" s="65"/>
      <c r="BOJ25" s="65"/>
      <c r="BOK25" s="65"/>
      <c r="BOL25" s="65"/>
      <c r="BOM25" s="65"/>
      <c r="BON25" s="65"/>
      <c r="BOO25" s="65"/>
      <c r="BOP25" s="65"/>
      <c r="BOQ25" s="65"/>
      <c r="BOR25" s="65"/>
      <c r="BOS25" s="65"/>
      <c r="BOT25" s="65"/>
      <c r="BOU25" s="65"/>
      <c r="BOV25" s="65"/>
      <c r="BOW25" s="65"/>
      <c r="BOX25" s="65"/>
      <c r="BOY25" s="65"/>
      <c r="BOZ25" s="65"/>
      <c r="BPA25" s="65"/>
      <c r="BPB25" s="65"/>
      <c r="BPC25" s="65"/>
      <c r="BPD25" s="65"/>
      <c r="BPE25" s="65"/>
      <c r="BPF25" s="65"/>
      <c r="BPG25" s="65"/>
      <c r="BPH25" s="65"/>
      <c r="BPI25" s="65"/>
      <c r="BPJ25" s="65"/>
      <c r="BPK25" s="65"/>
      <c r="BPL25" s="65"/>
      <c r="BPM25" s="65"/>
      <c r="BPN25" s="65"/>
      <c r="BPO25" s="65"/>
      <c r="BPP25" s="65"/>
      <c r="BPQ25" s="65"/>
      <c r="BPR25" s="65"/>
      <c r="BPS25" s="65"/>
      <c r="BPT25" s="65"/>
      <c r="BPU25" s="65"/>
      <c r="BPV25" s="65"/>
      <c r="BPW25" s="65"/>
      <c r="BPX25" s="65"/>
      <c r="BPY25" s="65"/>
      <c r="BPZ25" s="65"/>
      <c r="BQA25" s="65"/>
      <c r="BQB25" s="65"/>
      <c r="BQC25" s="65"/>
      <c r="BQD25" s="65"/>
      <c r="BQE25" s="65"/>
      <c r="BQF25" s="65"/>
      <c r="BQG25" s="65"/>
      <c r="BQH25" s="65"/>
      <c r="BQI25" s="65"/>
      <c r="BQJ25" s="65"/>
      <c r="BQK25" s="65"/>
      <c r="BQL25" s="65"/>
      <c r="BQM25" s="65"/>
      <c r="BQN25" s="65"/>
      <c r="BQO25" s="65"/>
      <c r="BQP25" s="65"/>
      <c r="BQQ25" s="65"/>
      <c r="BQR25" s="65"/>
      <c r="BQS25" s="65"/>
      <c r="BQT25" s="65"/>
      <c r="BQU25" s="65"/>
      <c r="BQV25" s="65"/>
      <c r="BQW25" s="65"/>
      <c r="BQX25" s="65"/>
      <c r="BQY25" s="65"/>
      <c r="BQZ25" s="65"/>
      <c r="BRA25" s="65"/>
      <c r="BRB25" s="65"/>
      <c r="BRC25" s="65"/>
      <c r="BRD25" s="65"/>
      <c r="BRE25" s="65"/>
      <c r="BRF25" s="65"/>
      <c r="BRG25" s="65"/>
      <c r="BRH25" s="65"/>
      <c r="BRI25" s="65"/>
      <c r="BRJ25" s="65"/>
      <c r="BRK25" s="65"/>
      <c r="BRL25" s="65"/>
      <c r="BRM25" s="65"/>
      <c r="BRN25" s="65"/>
      <c r="BRO25" s="65"/>
      <c r="BRP25" s="65"/>
      <c r="BRQ25" s="65"/>
      <c r="BRR25" s="65"/>
      <c r="BRS25" s="65"/>
      <c r="BRT25" s="65"/>
      <c r="BRU25" s="65"/>
      <c r="BRV25" s="65"/>
      <c r="BRW25" s="65"/>
      <c r="BRX25" s="65"/>
      <c r="BRY25" s="65"/>
      <c r="BRZ25" s="65"/>
      <c r="BSA25" s="65"/>
      <c r="BSB25" s="65"/>
      <c r="BSC25" s="65"/>
      <c r="BSD25" s="65"/>
      <c r="BSE25" s="65"/>
      <c r="BSF25" s="65"/>
      <c r="BSG25" s="65"/>
      <c r="BSH25" s="65"/>
      <c r="BSI25" s="65"/>
      <c r="BSJ25" s="65"/>
      <c r="BSK25" s="65"/>
      <c r="BSL25" s="65"/>
      <c r="BSM25" s="65"/>
      <c r="BSN25" s="65"/>
      <c r="BSO25" s="65"/>
      <c r="BSP25" s="65"/>
      <c r="BSQ25" s="65"/>
      <c r="BSR25" s="65"/>
      <c r="BSS25" s="65"/>
      <c r="BST25" s="65"/>
      <c r="BSU25" s="65"/>
      <c r="BSV25" s="65"/>
      <c r="BSW25" s="65"/>
      <c r="BSX25" s="65"/>
      <c r="BSY25" s="65"/>
      <c r="BSZ25" s="65"/>
      <c r="BTA25" s="65"/>
      <c r="BTB25" s="65"/>
      <c r="BTC25" s="65"/>
      <c r="BTD25" s="65"/>
      <c r="BTE25" s="65"/>
      <c r="BTF25" s="65"/>
      <c r="BTG25" s="65"/>
      <c r="BTH25" s="65"/>
      <c r="BTI25" s="65"/>
      <c r="BTJ25" s="65"/>
      <c r="BTK25" s="65"/>
      <c r="BTL25" s="65"/>
      <c r="BTM25" s="65"/>
      <c r="BTN25" s="65"/>
      <c r="BTO25" s="65"/>
      <c r="BTP25" s="65"/>
      <c r="BTQ25" s="65"/>
      <c r="BTR25" s="65"/>
      <c r="BTS25" s="65"/>
      <c r="BTT25" s="65"/>
      <c r="BTU25" s="65"/>
      <c r="BTV25" s="65"/>
      <c r="BTW25" s="65"/>
      <c r="BTX25" s="65"/>
      <c r="BTY25" s="65"/>
      <c r="BTZ25" s="65"/>
      <c r="BUA25" s="65"/>
      <c r="BUB25" s="65"/>
      <c r="BUC25" s="65"/>
      <c r="BUD25" s="65"/>
      <c r="BUE25" s="65"/>
      <c r="BUF25" s="65"/>
      <c r="BUG25" s="65"/>
      <c r="BUH25" s="65"/>
      <c r="BUI25" s="65"/>
      <c r="BUJ25" s="65"/>
      <c r="BUK25" s="65"/>
      <c r="BUL25" s="65"/>
      <c r="BUM25" s="65"/>
      <c r="BUN25" s="65"/>
      <c r="BUO25" s="65"/>
      <c r="BUP25" s="65"/>
      <c r="BUQ25" s="65"/>
      <c r="BUR25" s="65"/>
      <c r="BUS25" s="65"/>
      <c r="BUT25" s="65"/>
      <c r="BUU25" s="65"/>
      <c r="BUV25" s="65"/>
      <c r="BUW25" s="65"/>
      <c r="BUX25" s="65"/>
      <c r="BUY25" s="65"/>
      <c r="BUZ25" s="65"/>
      <c r="BVA25" s="65"/>
      <c r="BVB25" s="65"/>
      <c r="BVC25" s="65"/>
      <c r="BVD25" s="65"/>
      <c r="BVE25" s="65"/>
      <c r="BVF25" s="65"/>
      <c r="BVG25" s="65"/>
      <c r="BVH25" s="65"/>
      <c r="BVI25" s="65"/>
      <c r="BVJ25" s="65"/>
      <c r="BVK25" s="65"/>
      <c r="BVL25" s="65"/>
      <c r="BVM25" s="65"/>
      <c r="BVN25" s="65"/>
      <c r="BVO25" s="65"/>
      <c r="BVP25" s="65"/>
      <c r="BVQ25" s="65"/>
      <c r="BVR25" s="65"/>
      <c r="BVS25" s="65"/>
      <c r="BVT25" s="65"/>
      <c r="BVU25" s="65"/>
      <c r="BVV25" s="65"/>
      <c r="BVW25" s="65"/>
      <c r="BVX25" s="65"/>
      <c r="BVY25" s="65"/>
      <c r="BVZ25" s="65"/>
      <c r="BWA25" s="65"/>
      <c r="BWB25" s="65"/>
      <c r="BWC25" s="65"/>
      <c r="BWD25" s="65"/>
      <c r="BWE25" s="65"/>
      <c r="BWF25" s="65"/>
      <c r="BWG25" s="65"/>
      <c r="BWH25" s="65"/>
      <c r="BWI25" s="65"/>
      <c r="BWJ25" s="65"/>
      <c r="BWK25" s="65"/>
      <c r="BWL25" s="65"/>
      <c r="BWM25" s="65"/>
      <c r="BWN25" s="65"/>
      <c r="BWO25" s="65"/>
      <c r="BWP25" s="65"/>
      <c r="BWQ25" s="65"/>
      <c r="BWR25" s="65"/>
      <c r="BWS25" s="65"/>
      <c r="BWT25" s="65"/>
      <c r="BWU25" s="65"/>
      <c r="BWV25" s="65"/>
      <c r="BWW25" s="65"/>
      <c r="BWX25" s="65"/>
      <c r="BWY25" s="65"/>
      <c r="BWZ25" s="65"/>
      <c r="BXA25" s="65"/>
      <c r="BXB25" s="65"/>
      <c r="BXC25" s="65"/>
      <c r="BXD25" s="65"/>
      <c r="BXE25" s="65"/>
      <c r="BXF25" s="65"/>
      <c r="BXG25" s="65"/>
      <c r="BXH25" s="65"/>
      <c r="BXI25" s="65"/>
      <c r="BXJ25" s="65"/>
      <c r="BXK25" s="65"/>
      <c r="BXL25" s="65"/>
      <c r="BXM25" s="65"/>
      <c r="BXN25" s="65"/>
      <c r="BXO25" s="65"/>
      <c r="BXP25" s="65"/>
      <c r="BXQ25" s="65"/>
      <c r="BXR25" s="65"/>
      <c r="BXS25" s="65"/>
      <c r="BXT25" s="65"/>
      <c r="BXU25" s="65"/>
      <c r="BXV25" s="65"/>
      <c r="BXW25" s="65"/>
      <c r="BXX25" s="65"/>
      <c r="BXY25" s="65"/>
      <c r="BXZ25" s="65"/>
      <c r="BYA25" s="65"/>
      <c r="BYB25" s="65"/>
      <c r="BYC25" s="65"/>
      <c r="BYD25" s="65"/>
      <c r="BYE25" s="65"/>
      <c r="BYF25" s="65"/>
      <c r="BYG25" s="65"/>
      <c r="BYH25" s="65"/>
      <c r="BYI25" s="65"/>
      <c r="BYJ25" s="65"/>
      <c r="BYK25" s="65"/>
      <c r="BYL25" s="65"/>
      <c r="BYM25" s="65"/>
      <c r="BYN25" s="65"/>
      <c r="BYO25" s="65"/>
      <c r="BYP25" s="65"/>
      <c r="BYQ25" s="65"/>
      <c r="BYR25" s="65"/>
      <c r="BYS25" s="65"/>
      <c r="BYT25" s="65"/>
      <c r="BYU25" s="65"/>
      <c r="BYV25" s="65"/>
      <c r="BYW25" s="65"/>
      <c r="BYX25" s="65"/>
      <c r="BYY25" s="65"/>
      <c r="BYZ25" s="65"/>
      <c r="BZA25" s="65"/>
      <c r="BZB25" s="65"/>
      <c r="BZC25" s="65"/>
      <c r="BZD25" s="65"/>
      <c r="BZE25" s="65"/>
      <c r="BZF25" s="65"/>
      <c r="BZG25" s="65"/>
      <c r="BZH25" s="65"/>
      <c r="BZI25" s="65"/>
      <c r="BZJ25" s="65"/>
      <c r="BZK25" s="65"/>
      <c r="BZL25" s="65"/>
      <c r="BZM25" s="65"/>
      <c r="BZN25" s="65"/>
      <c r="BZO25" s="65"/>
      <c r="BZP25" s="65"/>
      <c r="BZQ25" s="65"/>
      <c r="BZR25" s="65"/>
      <c r="BZS25" s="65"/>
      <c r="BZT25" s="65"/>
      <c r="BZU25" s="65"/>
      <c r="BZV25" s="65"/>
      <c r="BZW25" s="65"/>
      <c r="BZX25" s="65"/>
      <c r="BZY25" s="65"/>
      <c r="BZZ25" s="65"/>
      <c r="CAA25" s="65"/>
      <c r="CAB25" s="65"/>
      <c r="CAC25" s="65"/>
      <c r="CAD25" s="65"/>
      <c r="CAE25" s="65"/>
      <c r="CAF25" s="65"/>
      <c r="CAG25" s="65"/>
      <c r="CAH25" s="65"/>
      <c r="CAI25" s="65"/>
      <c r="CAJ25" s="65"/>
      <c r="CAK25" s="65"/>
      <c r="CAL25" s="65"/>
      <c r="CAM25" s="65"/>
      <c r="CAN25" s="65"/>
      <c r="CAO25" s="65"/>
      <c r="CAP25" s="65"/>
      <c r="CAQ25" s="65"/>
      <c r="CAR25" s="65"/>
      <c r="CAS25" s="65"/>
      <c r="CAT25" s="65"/>
      <c r="CAU25" s="65"/>
      <c r="CAV25" s="65"/>
      <c r="CAW25" s="65"/>
      <c r="CAX25" s="65"/>
      <c r="CAY25" s="65"/>
      <c r="CAZ25" s="65"/>
      <c r="CBA25" s="65"/>
      <c r="CBB25" s="65"/>
      <c r="CBC25" s="65"/>
      <c r="CBD25" s="65"/>
      <c r="CBE25" s="65"/>
      <c r="CBF25" s="65"/>
      <c r="CBG25" s="65"/>
      <c r="CBH25" s="65"/>
      <c r="CBI25" s="65"/>
      <c r="CBJ25" s="65"/>
      <c r="CBK25" s="65"/>
      <c r="CBL25" s="65"/>
      <c r="CBM25" s="65"/>
      <c r="CBN25" s="65"/>
      <c r="CBO25" s="65"/>
      <c r="CBP25" s="65"/>
      <c r="CBQ25" s="65"/>
      <c r="CBR25" s="65"/>
      <c r="CBS25" s="65"/>
      <c r="CBT25" s="65"/>
      <c r="CBU25" s="65"/>
      <c r="CBV25" s="65"/>
      <c r="CBW25" s="65"/>
      <c r="CBX25" s="65"/>
      <c r="CBY25" s="65"/>
      <c r="CBZ25" s="65"/>
      <c r="CCA25" s="65"/>
      <c r="CCB25" s="65"/>
      <c r="CCC25" s="65"/>
      <c r="CCD25" s="65"/>
      <c r="CCE25" s="65"/>
      <c r="CCF25" s="65"/>
      <c r="CCG25" s="65"/>
      <c r="CCH25" s="65"/>
      <c r="CCI25" s="65"/>
      <c r="CCJ25" s="65"/>
      <c r="CCK25" s="65"/>
      <c r="CCL25" s="65"/>
      <c r="CCM25" s="65"/>
      <c r="CCN25" s="65"/>
      <c r="CCO25" s="65"/>
      <c r="CCP25" s="65"/>
      <c r="CCQ25" s="65"/>
      <c r="CCR25" s="65"/>
      <c r="CCS25" s="65"/>
      <c r="CCT25" s="65"/>
      <c r="CCU25" s="65"/>
      <c r="CCV25" s="65"/>
      <c r="CCW25" s="65"/>
      <c r="CCX25" s="65"/>
      <c r="CCY25" s="65"/>
      <c r="CCZ25" s="65"/>
      <c r="CDA25" s="65"/>
      <c r="CDB25" s="65"/>
      <c r="CDC25" s="65"/>
      <c r="CDD25" s="65"/>
      <c r="CDE25" s="65"/>
      <c r="CDF25" s="65"/>
      <c r="CDG25" s="65"/>
      <c r="CDH25" s="65"/>
      <c r="CDI25" s="65"/>
      <c r="CDJ25" s="65"/>
      <c r="CDK25" s="65"/>
      <c r="CDL25" s="65"/>
      <c r="CDM25" s="65"/>
      <c r="CDN25" s="65"/>
      <c r="CDO25" s="65"/>
      <c r="CDP25" s="65"/>
      <c r="CDQ25" s="65"/>
      <c r="CDR25" s="65"/>
      <c r="CDS25" s="65"/>
      <c r="CDT25" s="65"/>
      <c r="CDU25" s="65"/>
      <c r="CDV25" s="65"/>
      <c r="CDW25" s="65"/>
      <c r="CDX25" s="65"/>
      <c r="CDY25" s="65"/>
      <c r="CDZ25" s="65"/>
      <c r="CEA25" s="65"/>
      <c r="CEB25" s="65"/>
      <c r="CEC25" s="65"/>
      <c r="CED25" s="65"/>
      <c r="CEE25" s="65"/>
      <c r="CEF25" s="65"/>
      <c r="CEG25" s="65"/>
      <c r="CEH25" s="65"/>
      <c r="CEI25" s="65"/>
      <c r="CEJ25" s="65"/>
      <c r="CEK25" s="65"/>
      <c r="CEL25" s="65"/>
      <c r="CEM25" s="65"/>
      <c r="CEN25" s="65"/>
      <c r="CEO25" s="65"/>
      <c r="CEP25" s="65"/>
      <c r="CEQ25" s="65"/>
      <c r="CER25" s="65"/>
      <c r="CES25" s="65"/>
      <c r="CET25" s="65"/>
      <c r="CEU25" s="65"/>
      <c r="CEV25" s="65"/>
      <c r="CEW25" s="65"/>
      <c r="CEX25" s="65"/>
      <c r="CEY25" s="65"/>
      <c r="CEZ25" s="65"/>
      <c r="CFA25" s="65"/>
      <c r="CFB25" s="65"/>
      <c r="CFC25" s="65"/>
      <c r="CFD25" s="65"/>
      <c r="CFE25" s="65"/>
      <c r="CFF25" s="65"/>
      <c r="CFG25" s="65"/>
      <c r="CFH25" s="65"/>
      <c r="CFI25" s="65"/>
      <c r="CFJ25" s="65"/>
      <c r="CFK25" s="65"/>
      <c r="CFL25" s="65"/>
      <c r="CFM25" s="65"/>
      <c r="CFN25" s="65"/>
      <c r="CFO25" s="65"/>
      <c r="CFP25" s="65"/>
      <c r="CFQ25" s="65"/>
      <c r="CFR25" s="65"/>
      <c r="CFS25" s="65"/>
      <c r="CFT25" s="65"/>
      <c r="CFU25" s="65"/>
      <c r="CFV25" s="65"/>
      <c r="CFW25" s="65"/>
      <c r="CFX25" s="65"/>
      <c r="CFY25" s="65"/>
      <c r="CFZ25" s="65"/>
      <c r="CGA25" s="65"/>
      <c r="CGB25" s="65"/>
      <c r="CGC25" s="65"/>
      <c r="CGD25" s="65"/>
      <c r="CGE25" s="65"/>
      <c r="CGF25" s="65"/>
      <c r="CGG25" s="65"/>
      <c r="CGH25" s="65"/>
      <c r="CGI25" s="65"/>
      <c r="CGJ25" s="65"/>
      <c r="CGK25" s="65"/>
      <c r="CGL25" s="65"/>
      <c r="CGM25" s="65"/>
      <c r="CGN25" s="65"/>
      <c r="CGO25" s="65"/>
      <c r="CGP25" s="65"/>
      <c r="CGQ25" s="65"/>
      <c r="CGR25" s="65"/>
      <c r="CGS25" s="65"/>
      <c r="CGT25" s="65"/>
      <c r="CGU25" s="65"/>
      <c r="CGV25" s="65"/>
      <c r="CGW25" s="65"/>
      <c r="CGX25" s="65"/>
      <c r="CGY25" s="65"/>
      <c r="CGZ25" s="65"/>
      <c r="CHA25" s="65"/>
      <c r="CHB25" s="65"/>
      <c r="CHC25" s="65"/>
      <c r="CHD25" s="65"/>
      <c r="CHE25" s="65"/>
      <c r="CHF25" s="65"/>
      <c r="CHG25" s="65"/>
      <c r="CHH25" s="65"/>
      <c r="CHI25" s="65"/>
      <c r="CHJ25" s="65"/>
      <c r="CHK25" s="65"/>
      <c r="CHL25" s="65"/>
      <c r="CHM25" s="65"/>
      <c r="CHN25" s="65"/>
      <c r="CHO25" s="65"/>
      <c r="CHP25" s="65"/>
      <c r="CHQ25" s="65"/>
      <c r="CHR25" s="65"/>
      <c r="CHS25" s="65"/>
      <c r="CHT25" s="65"/>
      <c r="CHU25" s="65"/>
      <c r="CHV25" s="65"/>
      <c r="CHW25" s="65"/>
      <c r="CHX25" s="65"/>
      <c r="CHY25" s="65"/>
      <c r="CHZ25" s="65"/>
      <c r="CIA25" s="65"/>
      <c r="CIB25" s="65"/>
      <c r="CIC25" s="65"/>
      <c r="CID25" s="65"/>
      <c r="CIE25" s="65"/>
      <c r="CIF25" s="65"/>
      <c r="CIG25" s="65"/>
      <c r="CIH25" s="65"/>
      <c r="CII25" s="65"/>
      <c r="CIJ25" s="65"/>
      <c r="CIK25" s="65"/>
      <c r="CIL25" s="65"/>
      <c r="CIM25" s="65"/>
      <c r="CIN25" s="65"/>
      <c r="CIO25" s="65"/>
      <c r="CIP25" s="65"/>
      <c r="CIQ25" s="65"/>
      <c r="CIR25" s="65"/>
      <c r="CIS25" s="65"/>
      <c r="CIT25" s="65"/>
      <c r="CIU25" s="65"/>
      <c r="CIV25" s="65"/>
      <c r="CIW25" s="65"/>
      <c r="CIX25" s="65"/>
      <c r="CIY25" s="65"/>
      <c r="CIZ25" s="65"/>
      <c r="CJA25" s="65"/>
      <c r="CJB25" s="65"/>
      <c r="CJC25" s="65"/>
      <c r="CJD25" s="65"/>
      <c r="CJE25" s="65"/>
      <c r="CJF25" s="65"/>
      <c r="CJG25" s="65"/>
      <c r="CJH25" s="65"/>
      <c r="CJI25" s="65"/>
      <c r="CJJ25" s="65"/>
      <c r="CJK25" s="65"/>
      <c r="CJL25" s="65"/>
      <c r="CJM25" s="65"/>
      <c r="CJN25" s="65"/>
      <c r="CJO25" s="65"/>
      <c r="CJP25" s="65"/>
      <c r="CJQ25" s="65"/>
      <c r="CJR25" s="65"/>
      <c r="CJS25" s="65"/>
      <c r="CJT25" s="65"/>
      <c r="CJU25" s="65"/>
      <c r="CJV25" s="65"/>
      <c r="CJW25" s="65"/>
      <c r="CJX25" s="65"/>
      <c r="CJY25" s="65"/>
      <c r="CJZ25" s="65"/>
      <c r="CKA25" s="65"/>
      <c r="CKB25" s="65"/>
      <c r="CKC25" s="65"/>
      <c r="CKD25" s="65"/>
      <c r="CKE25" s="65"/>
      <c r="CKF25" s="65"/>
      <c r="CKG25" s="65"/>
      <c r="CKH25" s="65"/>
      <c r="CKI25" s="65"/>
      <c r="CKJ25" s="65"/>
      <c r="CKK25" s="65"/>
      <c r="CKL25" s="65"/>
      <c r="CKM25" s="65"/>
      <c r="CKN25" s="65"/>
      <c r="CKO25" s="65"/>
      <c r="CKP25" s="65"/>
      <c r="CKQ25" s="65"/>
      <c r="CKR25" s="65"/>
      <c r="CKS25" s="65"/>
      <c r="CKT25" s="65"/>
      <c r="CKU25" s="65"/>
      <c r="CKV25" s="65"/>
      <c r="CKW25" s="65"/>
      <c r="CKX25" s="65"/>
      <c r="CKY25" s="65"/>
      <c r="CKZ25" s="65"/>
      <c r="CLA25" s="65"/>
      <c r="CLB25" s="65"/>
      <c r="CLC25" s="65"/>
      <c r="CLD25" s="65"/>
      <c r="CLE25" s="65"/>
      <c r="CLF25" s="65"/>
      <c r="CLG25" s="65"/>
      <c r="CLH25" s="65"/>
      <c r="CLI25" s="65"/>
      <c r="CLJ25" s="65"/>
      <c r="CLK25" s="65"/>
      <c r="CLL25" s="65"/>
      <c r="CLM25" s="65"/>
      <c r="CLN25" s="65"/>
      <c r="CLO25" s="65"/>
      <c r="CLP25" s="65"/>
      <c r="CLQ25" s="65"/>
      <c r="CLR25" s="65"/>
      <c r="CLS25" s="65"/>
      <c r="CLT25" s="65"/>
      <c r="CLU25" s="65"/>
      <c r="CLV25" s="65"/>
      <c r="CLW25" s="65"/>
      <c r="CLX25" s="65"/>
      <c r="CLY25" s="65"/>
      <c r="CLZ25" s="65"/>
      <c r="CMA25" s="65"/>
      <c r="CMB25" s="65"/>
      <c r="CMC25" s="65"/>
      <c r="CMD25" s="65"/>
      <c r="CME25" s="65"/>
      <c r="CMF25" s="65"/>
      <c r="CMG25" s="65"/>
      <c r="CMH25" s="65"/>
      <c r="CMI25" s="65"/>
      <c r="CMJ25" s="65"/>
      <c r="CMK25" s="65"/>
      <c r="CML25" s="65"/>
      <c r="CMM25" s="65"/>
      <c r="CMN25" s="65"/>
      <c r="CMO25" s="65"/>
      <c r="CMP25" s="65"/>
      <c r="CMQ25" s="65"/>
      <c r="CMR25" s="65"/>
      <c r="CMS25" s="65"/>
      <c r="CMT25" s="65"/>
      <c r="CMU25" s="65"/>
      <c r="CMV25" s="65"/>
      <c r="CMW25" s="65"/>
      <c r="CMX25" s="65"/>
      <c r="CMY25" s="65"/>
      <c r="CMZ25" s="65"/>
      <c r="CNA25" s="65"/>
      <c r="CNB25" s="65"/>
      <c r="CNC25" s="65"/>
      <c r="CND25" s="65"/>
      <c r="CNE25" s="65"/>
      <c r="CNF25" s="65"/>
      <c r="CNG25" s="65"/>
      <c r="CNH25" s="65"/>
      <c r="CNI25" s="65"/>
      <c r="CNJ25" s="65"/>
      <c r="CNK25" s="65"/>
      <c r="CNL25" s="65"/>
      <c r="CNM25" s="65"/>
      <c r="CNN25" s="65"/>
      <c r="CNO25" s="65"/>
      <c r="CNP25" s="65"/>
      <c r="CNQ25" s="65"/>
      <c r="CNR25" s="65"/>
      <c r="CNS25" s="65"/>
      <c r="CNT25" s="65"/>
      <c r="CNU25" s="65"/>
      <c r="CNV25" s="65"/>
      <c r="CNW25" s="65"/>
      <c r="CNX25" s="65"/>
      <c r="CNY25" s="65"/>
      <c r="CNZ25" s="65"/>
      <c r="COA25" s="65"/>
      <c r="COB25" s="65"/>
      <c r="COC25" s="65"/>
      <c r="COD25" s="65"/>
      <c r="COE25" s="65"/>
      <c r="COF25" s="65"/>
      <c r="COG25" s="65"/>
      <c r="COH25" s="65"/>
      <c r="COI25" s="65"/>
      <c r="COJ25" s="65"/>
      <c r="COK25" s="65"/>
      <c r="COL25" s="65"/>
      <c r="COM25" s="65"/>
      <c r="CON25" s="65"/>
      <c r="COO25" s="65"/>
      <c r="COP25" s="65"/>
      <c r="COQ25" s="65"/>
      <c r="COR25" s="65"/>
      <c r="COS25" s="65"/>
      <c r="COT25" s="65"/>
      <c r="COU25" s="65"/>
      <c r="COV25" s="65"/>
      <c r="COW25" s="65"/>
      <c r="COX25" s="65"/>
      <c r="COY25" s="65"/>
      <c r="COZ25" s="65"/>
      <c r="CPA25" s="65"/>
      <c r="CPB25" s="65"/>
      <c r="CPC25" s="65"/>
      <c r="CPD25" s="65"/>
      <c r="CPE25" s="65"/>
      <c r="CPF25" s="65"/>
      <c r="CPG25" s="65"/>
      <c r="CPH25" s="65"/>
      <c r="CPI25" s="65"/>
      <c r="CPJ25" s="65"/>
      <c r="CPK25" s="65"/>
      <c r="CPL25" s="65"/>
      <c r="CPM25" s="65"/>
      <c r="CPN25" s="65"/>
      <c r="CPO25" s="65"/>
      <c r="CPP25" s="65"/>
      <c r="CPQ25" s="65"/>
      <c r="CPR25" s="65"/>
      <c r="CPS25" s="65"/>
      <c r="CPT25" s="65"/>
      <c r="CPU25" s="65"/>
      <c r="CPV25" s="65"/>
      <c r="CPW25" s="65"/>
      <c r="CPX25" s="65"/>
      <c r="CPY25" s="65"/>
      <c r="CPZ25" s="65"/>
      <c r="CQA25" s="65"/>
      <c r="CQB25" s="65"/>
      <c r="CQC25" s="65"/>
      <c r="CQD25" s="65"/>
      <c r="CQE25" s="65"/>
      <c r="CQF25" s="65"/>
      <c r="CQG25" s="65"/>
      <c r="CQH25" s="65"/>
      <c r="CQI25" s="65"/>
      <c r="CQJ25" s="65"/>
      <c r="CQK25" s="65"/>
      <c r="CQL25" s="65"/>
      <c r="CQM25" s="65"/>
      <c r="CQN25" s="65"/>
      <c r="CQO25" s="65"/>
      <c r="CQP25" s="65"/>
      <c r="CQQ25" s="65"/>
      <c r="CQR25" s="65"/>
      <c r="CQS25" s="65"/>
      <c r="CQT25" s="65"/>
      <c r="CQU25" s="65"/>
      <c r="CQV25" s="65"/>
      <c r="CQW25" s="65"/>
      <c r="CQX25" s="65"/>
      <c r="CQY25" s="65"/>
      <c r="CQZ25" s="65"/>
      <c r="CRA25" s="65"/>
      <c r="CRB25" s="65"/>
      <c r="CRC25" s="65"/>
      <c r="CRD25" s="65"/>
      <c r="CRE25" s="65"/>
      <c r="CRF25" s="65"/>
      <c r="CRG25" s="65"/>
      <c r="CRH25" s="65"/>
      <c r="CRI25" s="65"/>
      <c r="CRJ25" s="65"/>
      <c r="CRK25" s="65"/>
      <c r="CRL25" s="65"/>
      <c r="CRM25" s="65"/>
      <c r="CRN25" s="65"/>
      <c r="CRO25" s="65"/>
      <c r="CRP25" s="65"/>
      <c r="CRQ25" s="65"/>
      <c r="CRR25" s="65"/>
      <c r="CRS25" s="65"/>
      <c r="CRT25" s="65"/>
      <c r="CRU25" s="65"/>
      <c r="CRV25" s="65"/>
      <c r="CRW25" s="65"/>
      <c r="CRX25" s="65"/>
      <c r="CRY25" s="65"/>
      <c r="CRZ25" s="65"/>
      <c r="CSA25" s="65"/>
      <c r="CSB25" s="65"/>
      <c r="CSC25" s="65"/>
      <c r="CSD25" s="65"/>
      <c r="CSE25" s="65"/>
      <c r="CSF25" s="65"/>
      <c r="CSG25" s="65"/>
      <c r="CSH25" s="65"/>
      <c r="CSI25" s="65"/>
      <c r="CSJ25" s="65"/>
      <c r="CSK25" s="65"/>
      <c r="CSL25" s="65"/>
      <c r="CSM25" s="65"/>
      <c r="CSN25" s="65"/>
      <c r="CSO25" s="65"/>
      <c r="CSP25" s="65"/>
      <c r="CSQ25" s="65"/>
      <c r="CSR25" s="65"/>
      <c r="CSS25" s="65"/>
      <c r="CST25" s="65"/>
      <c r="CSU25" s="65"/>
      <c r="CSV25" s="65"/>
      <c r="CSW25" s="65"/>
      <c r="CSX25" s="65"/>
      <c r="CSY25" s="65"/>
      <c r="CSZ25" s="65"/>
      <c r="CTA25" s="65"/>
      <c r="CTB25" s="65"/>
      <c r="CTC25" s="65"/>
      <c r="CTD25" s="65"/>
      <c r="CTE25" s="65"/>
      <c r="CTF25" s="65"/>
      <c r="CTG25" s="65"/>
      <c r="CTH25" s="65"/>
      <c r="CTI25" s="65"/>
      <c r="CTJ25" s="65"/>
      <c r="CTK25" s="65"/>
      <c r="CTL25" s="65"/>
      <c r="CTM25" s="65"/>
      <c r="CTN25" s="65"/>
      <c r="CTO25" s="65"/>
      <c r="CTP25" s="65"/>
      <c r="CTQ25" s="65"/>
      <c r="CTR25" s="65"/>
      <c r="CTS25" s="65"/>
      <c r="CTT25" s="65"/>
      <c r="CTU25" s="65"/>
      <c r="CTV25" s="65"/>
      <c r="CTW25" s="65"/>
      <c r="CTX25" s="65"/>
      <c r="CTY25" s="65"/>
      <c r="CTZ25" s="65"/>
      <c r="CUA25" s="65"/>
      <c r="CUB25" s="65"/>
      <c r="CUC25" s="65"/>
      <c r="CUD25" s="65"/>
      <c r="CUE25" s="65"/>
      <c r="CUF25" s="65"/>
      <c r="CUG25" s="65"/>
      <c r="CUH25" s="65"/>
      <c r="CUI25" s="65"/>
      <c r="CUJ25" s="65"/>
      <c r="CUK25" s="65"/>
      <c r="CUL25" s="65"/>
      <c r="CUM25" s="65"/>
      <c r="CUN25" s="65"/>
      <c r="CUO25" s="65"/>
      <c r="CUP25" s="65"/>
      <c r="CUQ25" s="65"/>
      <c r="CUR25" s="65"/>
      <c r="CUS25" s="65"/>
      <c r="CUT25" s="65"/>
      <c r="CUU25" s="65"/>
      <c r="CUV25" s="65"/>
      <c r="CUW25" s="65"/>
      <c r="CUX25" s="65"/>
      <c r="CUY25" s="65"/>
      <c r="CUZ25" s="65"/>
      <c r="CVA25" s="65"/>
      <c r="CVB25" s="65"/>
      <c r="CVC25" s="65"/>
      <c r="CVD25" s="65"/>
      <c r="CVE25" s="65"/>
      <c r="CVF25" s="65"/>
      <c r="CVG25" s="65"/>
      <c r="CVH25" s="65"/>
      <c r="CVI25" s="65"/>
      <c r="CVJ25" s="65"/>
      <c r="CVK25" s="65"/>
      <c r="CVL25" s="65"/>
      <c r="CVM25" s="65"/>
      <c r="CVN25" s="65"/>
      <c r="CVO25" s="65"/>
      <c r="CVP25" s="65"/>
      <c r="CVQ25" s="65"/>
      <c r="CVR25" s="65"/>
      <c r="CVS25" s="65"/>
      <c r="CVT25" s="65"/>
      <c r="CVU25" s="65"/>
      <c r="CVV25" s="65"/>
      <c r="CVW25" s="65"/>
      <c r="CVX25" s="65"/>
      <c r="CVY25" s="65"/>
      <c r="CVZ25" s="65"/>
      <c r="CWA25" s="65"/>
      <c r="CWB25" s="65"/>
      <c r="CWC25" s="65"/>
      <c r="CWD25" s="65"/>
      <c r="CWE25" s="65"/>
      <c r="CWF25" s="65"/>
      <c r="CWG25" s="65"/>
      <c r="CWH25" s="65"/>
      <c r="CWI25" s="65"/>
      <c r="CWJ25" s="65"/>
      <c r="CWK25" s="65"/>
      <c r="CWL25" s="65"/>
      <c r="CWM25" s="65"/>
      <c r="CWN25" s="65"/>
      <c r="CWO25" s="65"/>
      <c r="CWP25" s="65"/>
      <c r="CWQ25" s="65"/>
      <c r="CWR25" s="65"/>
      <c r="CWS25" s="65"/>
      <c r="CWT25" s="65"/>
      <c r="CWU25" s="65"/>
      <c r="CWV25" s="65"/>
      <c r="CWW25" s="65"/>
      <c r="CWX25" s="65"/>
      <c r="CWY25" s="65"/>
      <c r="CWZ25" s="65"/>
      <c r="CXA25" s="65"/>
      <c r="CXB25" s="65"/>
      <c r="CXC25" s="65"/>
      <c r="CXD25" s="65"/>
      <c r="CXE25" s="65"/>
      <c r="CXF25" s="65"/>
      <c r="CXG25" s="65"/>
      <c r="CXH25" s="65"/>
      <c r="CXI25" s="65"/>
      <c r="CXJ25" s="65"/>
      <c r="CXK25" s="65"/>
      <c r="CXL25" s="65"/>
      <c r="CXM25" s="65"/>
      <c r="CXN25" s="65"/>
      <c r="CXO25" s="65"/>
      <c r="CXP25" s="65"/>
      <c r="CXQ25" s="65"/>
      <c r="CXR25" s="65"/>
      <c r="CXS25" s="65"/>
      <c r="CXT25" s="65"/>
      <c r="CXU25" s="65"/>
      <c r="CXV25" s="65"/>
      <c r="CXW25" s="65"/>
      <c r="CXX25" s="65"/>
      <c r="CXY25" s="65"/>
      <c r="CXZ25" s="65"/>
      <c r="CYA25" s="65"/>
      <c r="CYB25" s="65"/>
      <c r="CYC25" s="65"/>
      <c r="CYD25" s="65"/>
      <c r="CYE25" s="65"/>
      <c r="CYF25" s="65"/>
      <c r="CYG25" s="65"/>
      <c r="CYH25" s="65"/>
      <c r="CYI25" s="65"/>
      <c r="CYJ25" s="65"/>
      <c r="CYK25" s="65"/>
      <c r="CYL25" s="65"/>
      <c r="CYM25" s="65"/>
      <c r="CYN25" s="65"/>
      <c r="CYO25" s="65"/>
      <c r="CYP25" s="65"/>
      <c r="CYQ25" s="65"/>
      <c r="CYR25" s="65"/>
      <c r="CYS25" s="65"/>
      <c r="CYT25" s="65"/>
      <c r="CYU25" s="65"/>
      <c r="CYV25" s="65"/>
      <c r="CYW25" s="65"/>
      <c r="CYX25" s="65"/>
      <c r="CYY25" s="65"/>
      <c r="CYZ25" s="65"/>
      <c r="CZA25" s="65"/>
      <c r="CZB25" s="65"/>
      <c r="CZC25" s="65"/>
      <c r="CZD25" s="65"/>
      <c r="CZE25" s="65"/>
      <c r="CZF25" s="65"/>
      <c r="CZG25" s="65"/>
      <c r="CZH25" s="65"/>
      <c r="CZI25" s="65"/>
      <c r="CZJ25" s="65"/>
      <c r="CZK25" s="65"/>
      <c r="CZL25" s="65"/>
      <c r="CZM25" s="65"/>
      <c r="CZN25" s="65"/>
      <c r="CZO25" s="65"/>
      <c r="CZP25" s="65"/>
      <c r="CZQ25" s="65"/>
      <c r="CZR25" s="65"/>
      <c r="CZS25" s="65"/>
      <c r="CZT25" s="65"/>
      <c r="CZU25" s="65"/>
      <c r="CZV25" s="65"/>
      <c r="CZW25" s="65"/>
      <c r="CZX25" s="65"/>
      <c r="CZY25" s="65"/>
      <c r="CZZ25" s="65"/>
      <c r="DAA25" s="65"/>
      <c r="DAB25" s="65"/>
      <c r="DAC25" s="65"/>
      <c r="DAD25" s="65"/>
      <c r="DAE25" s="65"/>
      <c r="DAF25" s="65"/>
      <c r="DAG25" s="65"/>
      <c r="DAH25" s="65"/>
      <c r="DAI25" s="65"/>
      <c r="DAJ25" s="65"/>
      <c r="DAK25" s="65"/>
      <c r="DAL25" s="65"/>
      <c r="DAM25" s="65"/>
      <c r="DAN25" s="65"/>
      <c r="DAO25" s="65"/>
      <c r="DAP25" s="65"/>
      <c r="DAQ25" s="65"/>
      <c r="DAR25" s="65"/>
      <c r="DAS25" s="65"/>
      <c r="DAT25" s="65"/>
      <c r="DAU25" s="65"/>
      <c r="DAV25" s="65"/>
      <c r="DAW25" s="65"/>
      <c r="DAX25" s="65"/>
      <c r="DAY25" s="65"/>
      <c r="DAZ25" s="65"/>
      <c r="DBA25" s="65"/>
      <c r="DBB25" s="65"/>
      <c r="DBC25" s="65"/>
      <c r="DBD25" s="65"/>
      <c r="DBE25" s="65"/>
      <c r="DBF25" s="65"/>
      <c r="DBG25" s="65"/>
      <c r="DBH25" s="65"/>
      <c r="DBI25" s="65"/>
      <c r="DBJ25" s="65"/>
      <c r="DBK25" s="65"/>
      <c r="DBL25" s="65"/>
      <c r="DBM25" s="65"/>
      <c r="DBN25" s="65"/>
      <c r="DBO25" s="65"/>
      <c r="DBP25" s="65"/>
      <c r="DBQ25" s="65"/>
      <c r="DBR25" s="65"/>
      <c r="DBS25" s="65"/>
      <c r="DBT25" s="65"/>
      <c r="DBU25" s="65"/>
      <c r="DBV25" s="65"/>
      <c r="DBW25" s="65"/>
      <c r="DBX25" s="65"/>
      <c r="DBY25" s="65"/>
      <c r="DBZ25" s="65"/>
      <c r="DCA25" s="65"/>
      <c r="DCB25" s="65"/>
      <c r="DCC25" s="65"/>
      <c r="DCD25" s="65"/>
      <c r="DCE25" s="65"/>
      <c r="DCF25" s="65"/>
      <c r="DCG25" s="65"/>
      <c r="DCH25" s="65"/>
      <c r="DCI25" s="65"/>
      <c r="DCJ25" s="65"/>
      <c r="DCK25" s="65"/>
      <c r="DCL25" s="65"/>
      <c r="DCM25" s="65"/>
      <c r="DCN25" s="65"/>
      <c r="DCO25" s="65"/>
      <c r="DCP25" s="65"/>
      <c r="DCQ25" s="65"/>
      <c r="DCR25" s="65"/>
      <c r="DCS25" s="65"/>
      <c r="DCT25" s="65"/>
      <c r="DCU25" s="65"/>
      <c r="DCV25" s="65"/>
      <c r="DCW25" s="65"/>
      <c r="DCX25" s="65"/>
      <c r="DCY25" s="65"/>
      <c r="DCZ25" s="65"/>
      <c r="DDA25" s="65"/>
      <c r="DDB25" s="65"/>
      <c r="DDC25" s="65"/>
      <c r="DDD25" s="65"/>
      <c r="DDE25" s="65"/>
      <c r="DDF25" s="65"/>
      <c r="DDG25" s="65"/>
      <c r="DDH25" s="65"/>
      <c r="DDI25" s="65"/>
      <c r="DDJ25" s="65"/>
      <c r="DDK25" s="65"/>
      <c r="DDL25" s="65"/>
      <c r="DDM25" s="65"/>
      <c r="DDN25" s="65"/>
      <c r="DDO25" s="65"/>
      <c r="DDP25" s="65"/>
      <c r="DDQ25" s="65"/>
      <c r="DDR25" s="65"/>
      <c r="DDS25" s="65"/>
      <c r="DDT25" s="65"/>
      <c r="DDU25" s="65"/>
      <c r="DDV25" s="65"/>
      <c r="DDW25" s="65"/>
      <c r="DDX25" s="65"/>
      <c r="DDY25" s="65"/>
      <c r="DDZ25" s="65"/>
      <c r="DEA25" s="65"/>
      <c r="DEB25" s="65"/>
      <c r="DEC25" s="65"/>
      <c r="DED25" s="65"/>
      <c r="DEE25" s="65"/>
      <c r="DEF25" s="65"/>
      <c r="DEG25" s="65"/>
      <c r="DEH25" s="65"/>
      <c r="DEI25" s="65"/>
      <c r="DEJ25" s="65"/>
      <c r="DEK25" s="65"/>
      <c r="DEL25" s="65"/>
      <c r="DEM25" s="65"/>
      <c r="DEN25" s="65"/>
      <c r="DEO25" s="65"/>
      <c r="DEP25" s="65"/>
      <c r="DEQ25" s="65"/>
      <c r="DER25" s="65"/>
      <c r="DES25" s="65"/>
      <c r="DET25" s="65"/>
      <c r="DEU25" s="65"/>
      <c r="DEV25" s="65"/>
      <c r="DEW25" s="65"/>
      <c r="DEX25" s="65"/>
      <c r="DEY25" s="65"/>
      <c r="DEZ25" s="65"/>
      <c r="DFA25" s="65"/>
      <c r="DFB25" s="65"/>
      <c r="DFC25" s="65"/>
      <c r="DFD25" s="65"/>
      <c r="DFE25" s="65"/>
      <c r="DFF25" s="65"/>
      <c r="DFG25" s="65"/>
      <c r="DFH25" s="65"/>
      <c r="DFI25" s="65"/>
      <c r="DFJ25" s="65"/>
      <c r="DFK25" s="65"/>
      <c r="DFL25" s="65"/>
      <c r="DFM25" s="65"/>
      <c r="DFN25" s="65"/>
      <c r="DFO25" s="65"/>
      <c r="DFP25" s="65"/>
      <c r="DFQ25" s="65"/>
      <c r="DFR25" s="65"/>
      <c r="DFS25" s="65"/>
      <c r="DFT25" s="65"/>
      <c r="DFU25" s="65"/>
      <c r="DFV25" s="65"/>
      <c r="DFW25" s="65"/>
      <c r="DFX25" s="65"/>
      <c r="DFY25" s="65"/>
      <c r="DFZ25" s="65"/>
      <c r="DGA25" s="65"/>
      <c r="DGB25" s="65"/>
      <c r="DGC25" s="65"/>
      <c r="DGD25" s="65"/>
      <c r="DGE25" s="65"/>
      <c r="DGF25" s="65"/>
      <c r="DGG25" s="65"/>
      <c r="DGH25" s="65"/>
      <c r="DGI25" s="65"/>
      <c r="DGJ25" s="65"/>
      <c r="DGK25" s="65"/>
      <c r="DGL25" s="65"/>
      <c r="DGM25" s="65"/>
      <c r="DGN25" s="65"/>
      <c r="DGO25" s="65"/>
      <c r="DGP25" s="65"/>
      <c r="DGQ25" s="65"/>
      <c r="DGR25" s="65"/>
      <c r="DGS25" s="65"/>
      <c r="DGT25" s="65"/>
      <c r="DGU25" s="65"/>
      <c r="DGV25" s="65"/>
      <c r="DGW25" s="65"/>
      <c r="DGX25" s="65"/>
      <c r="DGY25" s="65"/>
      <c r="DGZ25" s="65"/>
      <c r="DHA25" s="65"/>
      <c r="DHB25" s="65"/>
      <c r="DHC25" s="65"/>
      <c r="DHD25" s="65"/>
      <c r="DHE25" s="65"/>
      <c r="DHF25" s="65"/>
      <c r="DHG25" s="65"/>
      <c r="DHH25" s="65"/>
      <c r="DHI25" s="65"/>
      <c r="DHJ25" s="65"/>
      <c r="DHK25" s="65"/>
      <c r="DHL25" s="65"/>
      <c r="DHM25" s="65"/>
      <c r="DHN25" s="65"/>
      <c r="DHO25" s="65"/>
      <c r="DHP25" s="65"/>
      <c r="DHQ25" s="65"/>
      <c r="DHR25" s="65"/>
      <c r="DHS25" s="65"/>
      <c r="DHT25" s="65"/>
      <c r="DHU25" s="65"/>
      <c r="DHV25" s="65"/>
      <c r="DHW25" s="65"/>
      <c r="DHX25" s="65"/>
      <c r="DHY25" s="65"/>
      <c r="DHZ25" s="65"/>
      <c r="DIA25" s="65"/>
      <c r="DIB25" s="65"/>
      <c r="DIC25" s="65"/>
      <c r="DID25" s="65"/>
      <c r="DIE25" s="65"/>
      <c r="DIF25" s="65"/>
      <c r="DIG25" s="65"/>
      <c r="DIH25" s="65"/>
      <c r="DII25" s="65"/>
      <c r="DIJ25" s="65"/>
      <c r="DIK25" s="65"/>
      <c r="DIL25" s="65"/>
      <c r="DIM25" s="65"/>
      <c r="DIN25" s="65"/>
      <c r="DIO25" s="65"/>
      <c r="DIP25" s="65"/>
      <c r="DIQ25" s="65"/>
      <c r="DIR25" s="65"/>
      <c r="DIS25" s="65"/>
      <c r="DIT25" s="65"/>
      <c r="DIU25" s="65"/>
      <c r="DIV25" s="65"/>
      <c r="DIW25" s="65"/>
      <c r="DIX25" s="65"/>
      <c r="DIY25" s="65"/>
      <c r="DIZ25" s="65"/>
      <c r="DJA25" s="65"/>
      <c r="DJB25" s="65"/>
      <c r="DJC25" s="65"/>
      <c r="DJD25" s="65"/>
      <c r="DJE25" s="65"/>
      <c r="DJF25" s="65"/>
      <c r="DJG25" s="65"/>
      <c r="DJH25" s="65"/>
      <c r="DJI25" s="65"/>
      <c r="DJJ25" s="65"/>
      <c r="DJK25" s="65"/>
      <c r="DJL25" s="65"/>
      <c r="DJM25" s="65"/>
      <c r="DJN25" s="65"/>
      <c r="DJO25" s="65"/>
      <c r="DJP25" s="65"/>
      <c r="DJQ25" s="65"/>
      <c r="DJR25" s="65"/>
      <c r="DJS25" s="65"/>
      <c r="DJT25" s="65"/>
      <c r="DJU25" s="65"/>
      <c r="DJV25" s="65"/>
      <c r="DJW25" s="65"/>
      <c r="DJX25" s="65"/>
      <c r="DJY25" s="65"/>
      <c r="DJZ25" s="65"/>
      <c r="DKA25" s="65"/>
      <c r="DKB25" s="65"/>
      <c r="DKC25" s="65"/>
      <c r="DKD25" s="65"/>
      <c r="DKE25" s="65"/>
      <c r="DKF25" s="65"/>
      <c r="DKG25" s="65"/>
      <c r="DKH25" s="65"/>
      <c r="DKI25" s="65"/>
      <c r="DKJ25" s="65"/>
      <c r="DKK25" s="65"/>
      <c r="DKL25" s="65"/>
      <c r="DKM25" s="65"/>
      <c r="DKN25" s="65"/>
      <c r="DKO25" s="65"/>
      <c r="DKP25" s="65"/>
      <c r="DKQ25" s="65"/>
      <c r="DKR25" s="65"/>
      <c r="DKS25" s="65"/>
      <c r="DKT25" s="65"/>
      <c r="DKU25" s="65"/>
      <c r="DKV25" s="65"/>
      <c r="DKW25" s="65"/>
      <c r="DKX25" s="65"/>
      <c r="DKY25" s="65"/>
      <c r="DKZ25" s="65"/>
      <c r="DLA25" s="65"/>
      <c r="DLB25" s="65"/>
      <c r="DLC25" s="65"/>
      <c r="DLD25" s="65"/>
      <c r="DLE25" s="65"/>
      <c r="DLF25" s="65"/>
      <c r="DLG25" s="65"/>
      <c r="DLH25" s="65"/>
      <c r="DLI25" s="65"/>
      <c r="DLJ25" s="65"/>
      <c r="DLK25" s="65"/>
      <c r="DLL25" s="65"/>
      <c r="DLM25" s="65"/>
      <c r="DLN25" s="65"/>
      <c r="DLO25" s="65"/>
      <c r="DLP25" s="65"/>
      <c r="DLQ25" s="65"/>
      <c r="DLR25" s="65"/>
      <c r="DLS25" s="65"/>
      <c r="DLT25" s="65"/>
      <c r="DLU25" s="65"/>
      <c r="DLV25" s="65"/>
      <c r="DLW25" s="65"/>
      <c r="DLX25" s="65"/>
      <c r="DLY25" s="65"/>
      <c r="DLZ25" s="65"/>
      <c r="DMA25" s="65"/>
      <c r="DMB25" s="65"/>
      <c r="DMC25" s="65"/>
      <c r="DMD25" s="65"/>
      <c r="DME25" s="65"/>
      <c r="DMF25" s="65"/>
      <c r="DMG25" s="65"/>
      <c r="DMH25" s="65"/>
      <c r="DMI25" s="65"/>
      <c r="DMJ25" s="65"/>
      <c r="DMK25" s="65"/>
      <c r="DML25" s="65"/>
      <c r="DMM25" s="65"/>
      <c r="DMN25" s="65"/>
      <c r="DMO25" s="65"/>
      <c r="DMP25" s="65"/>
      <c r="DMQ25" s="65"/>
      <c r="DMR25" s="65"/>
      <c r="DMS25" s="65"/>
      <c r="DMT25" s="65"/>
      <c r="DMU25" s="65"/>
      <c r="DMV25" s="65"/>
      <c r="DMW25" s="65"/>
      <c r="DMX25" s="65"/>
      <c r="DMY25" s="65"/>
      <c r="DMZ25" s="65"/>
      <c r="DNA25" s="65"/>
      <c r="DNB25" s="65"/>
      <c r="DNC25" s="65"/>
      <c r="DND25" s="65"/>
      <c r="DNE25" s="65"/>
      <c r="DNF25" s="65"/>
      <c r="DNG25" s="65"/>
      <c r="DNH25" s="65"/>
      <c r="DNI25" s="65"/>
      <c r="DNJ25" s="65"/>
      <c r="DNK25" s="65"/>
      <c r="DNL25" s="65"/>
      <c r="DNM25" s="65"/>
      <c r="DNN25" s="65"/>
      <c r="DNO25" s="65"/>
      <c r="DNP25" s="65"/>
      <c r="DNQ25" s="65"/>
      <c r="DNR25" s="65"/>
      <c r="DNS25" s="65"/>
      <c r="DNT25" s="65"/>
      <c r="DNU25" s="65"/>
      <c r="DNV25" s="65"/>
      <c r="DNW25" s="65"/>
      <c r="DNX25" s="65"/>
      <c r="DNY25" s="65"/>
      <c r="DNZ25" s="65"/>
      <c r="DOA25" s="65"/>
      <c r="DOB25" s="65"/>
      <c r="DOC25" s="65"/>
      <c r="DOD25" s="65"/>
      <c r="DOE25" s="65"/>
      <c r="DOF25" s="65"/>
      <c r="DOG25" s="65"/>
      <c r="DOH25" s="65"/>
      <c r="DOI25" s="65"/>
      <c r="DOJ25" s="65"/>
      <c r="DOK25" s="65"/>
      <c r="DOL25" s="65"/>
      <c r="DOM25" s="65"/>
      <c r="DON25" s="65"/>
      <c r="DOO25" s="65"/>
      <c r="DOP25" s="65"/>
      <c r="DOQ25" s="65"/>
      <c r="DOR25" s="65"/>
      <c r="DOS25" s="65"/>
      <c r="DOT25" s="65"/>
      <c r="DOU25" s="65"/>
      <c r="DOV25" s="65"/>
      <c r="DOW25" s="65"/>
      <c r="DOX25" s="65"/>
      <c r="DOY25" s="65"/>
      <c r="DOZ25" s="65"/>
      <c r="DPA25" s="65"/>
      <c r="DPB25" s="65"/>
      <c r="DPC25" s="65"/>
      <c r="DPD25" s="65"/>
      <c r="DPE25" s="65"/>
      <c r="DPF25" s="65"/>
      <c r="DPG25" s="65"/>
      <c r="DPH25" s="65"/>
      <c r="DPI25" s="65"/>
      <c r="DPJ25" s="65"/>
      <c r="DPK25" s="65"/>
      <c r="DPL25" s="65"/>
      <c r="DPM25" s="65"/>
      <c r="DPN25" s="65"/>
      <c r="DPO25" s="65"/>
      <c r="DPP25" s="65"/>
      <c r="DPQ25" s="65"/>
      <c r="DPR25" s="65"/>
      <c r="DPS25" s="65"/>
      <c r="DPT25" s="65"/>
      <c r="DPU25" s="65"/>
      <c r="DPV25" s="65"/>
      <c r="DPW25" s="65"/>
      <c r="DPX25" s="65"/>
      <c r="DPY25" s="65"/>
      <c r="DPZ25" s="65"/>
      <c r="DQA25" s="65"/>
      <c r="DQB25" s="65"/>
      <c r="DQC25" s="65"/>
      <c r="DQD25" s="65"/>
      <c r="DQE25" s="65"/>
      <c r="DQF25" s="65"/>
      <c r="DQG25" s="65"/>
      <c r="DQH25" s="65"/>
      <c r="DQI25" s="65"/>
      <c r="DQJ25" s="65"/>
      <c r="DQK25" s="65"/>
      <c r="DQL25" s="65"/>
      <c r="DQM25" s="65"/>
      <c r="DQN25" s="65"/>
      <c r="DQO25" s="65"/>
      <c r="DQP25" s="65"/>
      <c r="DQQ25" s="65"/>
      <c r="DQR25" s="65"/>
      <c r="DQS25" s="65"/>
      <c r="DQT25" s="65"/>
      <c r="DQU25" s="65"/>
      <c r="DQV25" s="65"/>
      <c r="DQW25" s="65"/>
      <c r="DQX25" s="65"/>
      <c r="DQY25" s="65"/>
      <c r="DQZ25" s="65"/>
      <c r="DRA25" s="65"/>
      <c r="DRB25" s="65"/>
      <c r="DRC25" s="65"/>
      <c r="DRD25" s="65"/>
      <c r="DRE25" s="65"/>
      <c r="DRF25" s="65"/>
      <c r="DRG25" s="65"/>
      <c r="DRH25" s="65"/>
      <c r="DRI25" s="65"/>
      <c r="DRJ25" s="65"/>
      <c r="DRK25" s="65"/>
      <c r="DRL25" s="65"/>
      <c r="DRM25" s="65"/>
      <c r="DRN25" s="65"/>
      <c r="DRO25" s="65"/>
      <c r="DRP25" s="65"/>
      <c r="DRQ25" s="65"/>
      <c r="DRR25" s="65"/>
      <c r="DRS25" s="65"/>
      <c r="DRT25" s="65"/>
      <c r="DRU25" s="65"/>
      <c r="DRV25" s="65"/>
      <c r="DRW25" s="65"/>
      <c r="DRX25" s="65"/>
      <c r="DRY25" s="65"/>
      <c r="DRZ25" s="65"/>
      <c r="DSA25" s="65"/>
      <c r="DSB25" s="65"/>
      <c r="DSC25" s="65"/>
      <c r="DSD25" s="65"/>
      <c r="DSE25" s="65"/>
      <c r="DSF25" s="65"/>
      <c r="DSG25" s="65"/>
      <c r="DSH25" s="65"/>
      <c r="DSI25" s="65"/>
      <c r="DSJ25" s="65"/>
      <c r="DSK25" s="65"/>
      <c r="DSL25" s="65"/>
      <c r="DSM25" s="65"/>
      <c r="DSN25" s="65"/>
      <c r="DSO25" s="65"/>
      <c r="DSP25" s="65"/>
      <c r="DSQ25" s="65"/>
      <c r="DSR25" s="65"/>
      <c r="DSS25" s="65"/>
      <c r="DST25" s="65"/>
      <c r="DSU25" s="65"/>
      <c r="DSV25" s="65"/>
      <c r="DSW25" s="65"/>
      <c r="DSX25" s="65"/>
      <c r="DSY25" s="65"/>
      <c r="DSZ25" s="65"/>
      <c r="DTA25" s="65"/>
      <c r="DTB25" s="65"/>
      <c r="DTC25" s="65"/>
      <c r="DTD25" s="65"/>
      <c r="DTE25" s="65"/>
      <c r="DTF25" s="65"/>
      <c r="DTG25" s="65"/>
      <c r="DTH25" s="65"/>
      <c r="DTI25" s="65"/>
      <c r="DTJ25" s="65"/>
      <c r="DTK25" s="65"/>
      <c r="DTL25" s="65"/>
      <c r="DTM25" s="65"/>
      <c r="DTN25" s="65"/>
      <c r="DTO25" s="65"/>
      <c r="DTP25" s="65"/>
      <c r="DTQ25" s="65"/>
      <c r="DTR25" s="65"/>
      <c r="DTS25" s="65"/>
      <c r="DTT25" s="65"/>
      <c r="DTU25" s="65"/>
      <c r="DTV25" s="65"/>
      <c r="DTW25" s="65"/>
      <c r="DTX25" s="65"/>
      <c r="DTY25" s="65"/>
      <c r="DTZ25" s="65"/>
      <c r="DUA25" s="65"/>
      <c r="DUB25" s="65"/>
      <c r="DUC25" s="65"/>
      <c r="DUD25" s="65"/>
      <c r="DUE25" s="65"/>
      <c r="DUF25" s="65"/>
      <c r="DUG25" s="65"/>
      <c r="DUH25" s="65"/>
      <c r="DUI25" s="65"/>
      <c r="DUJ25" s="65"/>
      <c r="DUK25" s="65"/>
      <c r="DUL25" s="65"/>
      <c r="DUM25" s="65"/>
      <c r="DUN25" s="65"/>
      <c r="DUO25" s="65"/>
      <c r="DUP25" s="65"/>
      <c r="DUQ25" s="65"/>
      <c r="DUR25" s="65"/>
      <c r="DUS25" s="65"/>
      <c r="DUT25" s="65"/>
      <c r="DUU25" s="65"/>
      <c r="DUV25" s="65"/>
      <c r="DUW25" s="65"/>
      <c r="DUX25" s="65"/>
      <c r="DUY25" s="65"/>
      <c r="DUZ25" s="65"/>
      <c r="DVA25" s="65"/>
      <c r="DVB25" s="65"/>
      <c r="DVC25" s="65"/>
      <c r="DVD25" s="65"/>
      <c r="DVE25" s="65"/>
      <c r="DVF25" s="65"/>
      <c r="DVG25" s="65"/>
      <c r="DVH25" s="65"/>
      <c r="DVI25" s="65"/>
      <c r="DVJ25" s="65"/>
      <c r="DVK25" s="65"/>
      <c r="DVL25" s="65"/>
      <c r="DVM25" s="65"/>
      <c r="DVN25" s="65"/>
      <c r="DVO25" s="65"/>
      <c r="DVP25" s="65"/>
      <c r="DVQ25" s="65"/>
      <c r="DVR25" s="65"/>
      <c r="DVS25" s="65"/>
      <c r="DVT25" s="65"/>
      <c r="DVU25" s="65"/>
      <c r="DVV25" s="65"/>
      <c r="DVW25" s="65"/>
      <c r="DVX25" s="65"/>
      <c r="DVY25" s="65"/>
      <c r="DVZ25" s="65"/>
      <c r="DWA25" s="65"/>
      <c r="DWB25" s="65"/>
      <c r="DWC25" s="65"/>
      <c r="DWD25" s="65"/>
      <c r="DWE25" s="65"/>
      <c r="DWF25" s="65"/>
      <c r="DWG25" s="65"/>
      <c r="DWH25" s="65"/>
      <c r="DWI25" s="65"/>
      <c r="DWJ25" s="65"/>
      <c r="DWK25" s="65"/>
      <c r="DWL25" s="65"/>
      <c r="DWM25" s="65"/>
      <c r="DWN25" s="65"/>
      <c r="DWO25" s="65"/>
      <c r="DWP25" s="65"/>
      <c r="DWQ25" s="65"/>
      <c r="DWR25" s="65"/>
      <c r="DWS25" s="65"/>
      <c r="DWT25" s="65"/>
      <c r="DWU25" s="65"/>
      <c r="DWV25" s="65"/>
      <c r="DWW25" s="65"/>
      <c r="DWX25" s="65"/>
      <c r="DWY25" s="65"/>
      <c r="DWZ25" s="65"/>
      <c r="DXA25" s="65"/>
      <c r="DXB25" s="65"/>
      <c r="DXC25" s="65"/>
      <c r="DXD25" s="65"/>
      <c r="DXE25" s="65"/>
      <c r="DXF25" s="65"/>
      <c r="DXG25" s="65"/>
      <c r="DXH25" s="65"/>
      <c r="DXI25" s="65"/>
      <c r="DXJ25" s="65"/>
      <c r="DXK25" s="65"/>
      <c r="DXL25" s="65"/>
      <c r="DXM25" s="65"/>
      <c r="DXN25" s="65"/>
      <c r="DXO25" s="65"/>
      <c r="DXP25" s="65"/>
      <c r="DXQ25" s="65"/>
      <c r="DXR25" s="65"/>
      <c r="DXS25" s="65"/>
      <c r="DXT25" s="65"/>
      <c r="DXU25" s="65"/>
      <c r="DXV25" s="65"/>
      <c r="DXW25" s="65"/>
      <c r="DXX25" s="65"/>
      <c r="DXY25" s="65"/>
      <c r="DXZ25" s="65"/>
      <c r="DYA25" s="65"/>
      <c r="DYB25" s="65"/>
      <c r="DYC25" s="65"/>
      <c r="DYD25" s="65"/>
      <c r="DYE25" s="65"/>
      <c r="DYF25" s="65"/>
      <c r="DYG25" s="65"/>
      <c r="DYH25" s="65"/>
      <c r="DYI25" s="65"/>
      <c r="DYJ25" s="65"/>
      <c r="DYK25" s="65"/>
      <c r="DYL25" s="65"/>
      <c r="DYM25" s="65"/>
      <c r="DYN25" s="65"/>
      <c r="DYO25" s="65"/>
      <c r="DYP25" s="65"/>
      <c r="DYQ25" s="65"/>
      <c r="DYR25" s="65"/>
      <c r="DYS25" s="65"/>
      <c r="DYT25" s="65"/>
      <c r="DYU25" s="65"/>
      <c r="DYV25" s="65"/>
      <c r="DYW25" s="65"/>
      <c r="DYX25" s="65"/>
      <c r="DYY25" s="65"/>
      <c r="DYZ25" s="65"/>
      <c r="DZA25" s="65"/>
      <c r="DZB25" s="65"/>
      <c r="DZC25" s="65"/>
      <c r="DZD25" s="65"/>
      <c r="DZE25" s="65"/>
      <c r="DZF25" s="65"/>
      <c r="DZG25" s="65"/>
      <c r="DZH25" s="65"/>
      <c r="DZI25" s="65"/>
      <c r="DZJ25" s="65"/>
      <c r="DZK25" s="65"/>
      <c r="DZL25" s="65"/>
      <c r="DZM25" s="65"/>
      <c r="DZN25" s="65"/>
      <c r="DZO25" s="65"/>
      <c r="DZP25" s="65"/>
      <c r="DZQ25" s="65"/>
      <c r="DZR25" s="65"/>
      <c r="DZS25" s="65"/>
      <c r="DZT25" s="65"/>
      <c r="DZU25" s="65"/>
      <c r="DZV25" s="65"/>
      <c r="DZW25" s="65"/>
      <c r="DZX25" s="65"/>
      <c r="DZY25" s="65"/>
      <c r="DZZ25" s="65"/>
      <c r="EAA25" s="65"/>
      <c r="EAB25" s="65"/>
      <c r="EAC25" s="65"/>
      <c r="EAD25" s="65"/>
      <c r="EAE25" s="65"/>
      <c r="EAF25" s="65"/>
      <c r="EAG25" s="65"/>
      <c r="EAH25" s="65"/>
      <c r="EAI25" s="65"/>
      <c r="EAJ25" s="65"/>
      <c r="EAK25" s="65"/>
      <c r="EAL25" s="65"/>
      <c r="EAM25" s="65"/>
      <c r="EAN25" s="65"/>
      <c r="EAO25" s="65"/>
      <c r="EAP25" s="65"/>
      <c r="EAQ25" s="65"/>
      <c r="EAR25" s="65"/>
      <c r="EAS25" s="65"/>
      <c r="EAT25" s="65"/>
      <c r="EAU25" s="65"/>
      <c r="EAV25" s="65"/>
      <c r="EAW25" s="65"/>
      <c r="EAX25" s="65"/>
      <c r="EAY25" s="65"/>
      <c r="EAZ25" s="65"/>
      <c r="EBA25" s="65"/>
      <c r="EBB25" s="65"/>
      <c r="EBC25" s="65"/>
      <c r="EBD25" s="65"/>
      <c r="EBE25" s="65"/>
      <c r="EBF25" s="65"/>
      <c r="EBG25" s="65"/>
      <c r="EBH25" s="65"/>
      <c r="EBI25" s="65"/>
      <c r="EBJ25" s="65"/>
      <c r="EBK25" s="65"/>
      <c r="EBL25" s="65"/>
      <c r="EBM25" s="65"/>
      <c r="EBN25" s="65"/>
      <c r="EBO25" s="65"/>
      <c r="EBP25" s="65"/>
      <c r="EBQ25" s="65"/>
      <c r="EBR25" s="65"/>
      <c r="EBS25" s="65"/>
      <c r="EBT25" s="65"/>
      <c r="EBU25" s="65"/>
      <c r="EBV25" s="65"/>
      <c r="EBW25" s="65"/>
      <c r="EBX25" s="65"/>
      <c r="EBY25" s="65"/>
      <c r="EBZ25" s="65"/>
      <c r="ECA25" s="65"/>
      <c r="ECB25" s="65"/>
      <c r="ECC25" s="65"/>
      <c r="ECD25" s="65"/>
      <c r="ECE25" s="65"/>
      <c r="ECF25" s="65"/>
      <c r="ECG25" s="65"/>
      <c r="ECH25" s="65"/>
      <c r="ECI25" s="65"/>
      <c r="ECJ25" s="65"/>
      <c r="ECK25" s="65"/>
      <c r="ECL25" s="65"/>
      <c r="ECM25" s="65"/>
      <c r="ECN25" s="65"/>
      <c r="ECO25" s="65"/>
      <c r="ECP25" s="65"/>
      <c r="ECQ25" s="65"/>
      <c r="ECR25" s="65"/>
      <c r="ECS25" s="65"/>
      <c r="ECT25" s="65"/>
      <c r="ECU25" s="65"/>
      <c r="ECV25" s="65"/>
      <c r="ECW25" s="65"/>
      <c r="ECX25" s="65"/>
      <c r="ECY25" s="65"/>
      <c r="ECZ25" s="65"/>
      <c r="EDA25" s="65"/>
      <c r="EDB25" s="65"/>
      <c r="EDC25" s="65"/>
      <c r="EDD25" s="65"/>
      <c r="EDE25" s="65"/>
      <c r="EDF25" s="65"/>
      <c r="EDG25" s="65"/>
      <c r="EDH25" s="65"/>
      <c r="EDI25" s="65"/>
      <c r="EDJ25" s="65"/>
      <c r="EDK25" s="65"/>
      <c r="EDL25" s="65"/>
      <c r="EDM25" s="65"/>
      <c r="EDN25" s="65"/>
      <c r="EDO25" s="65"/>
      <c r="EDP25" s="65"/>
      <c r="EDQ25" s="65"/>
      <c r="EDR25" s="65"/>
      <c r="EDS25" s="65"/>
      <c r="EDT25" s="65"/>
      <c r="EDU25" s="65"/>
      <c r="EDV25" s="65"/>
      <c r="EDW25" s="65"/>
      <c r="EDX25" s="65"/>
      <c r="EDY25" s="65"/>
      <c r="EDZ25" s="65"/>
      <c r="EEA25" s="65"/>
      <c r="EEB25" s="65"/>
      <c r="EEC25" s="65"/>
      <c r="EED25" s="65"/>
      <c r="EEE25" s="65"/>
      <c r="EEF25" s="65"/>
      <c r="EEG25" s="65"/>
      <c r="EEH25" s="65"/>
      <c r="EEI25" s="65"/>
      <c r="EEJ25" s="65"/>
      <c r="EEK25" s="65"/>
      <c r="EEL25" s="65"/>
      <c r="EEM25" s="65"/>
      <c r="EEN25" s="65"/>
      <c r="EEO25" s="65"/>
      <c r="EEP25" s="65"/>
      <c r="EEQ25" s="65"/>
      <c r="EER25" s="65"/>
      <c r="EES25" s="65"/>
      <c r="EET25" s="65"/>
      <c r="EEU25" s="65"/>
      <c r="EEV25" s="65"/>
      <c r="EEW25" s="65"/>
      <c r="EEX25" s="65"/>
      <c r="EEY25" s="65"/>
      <c r="EEZ25" s="65"/>
      <c r="EFA25" s="65"/>
      <c r="EFB25" s="65"/>
      <c r="EFC25" s="65"/>
      <c r="EFD25" s="65"/>
      <c r="EFE25" s="65"/>
      <c r="EFF25" s="65"/>
      <c r="EFG25" s="65"/>
      <c r="EFH25" s="65"/>
      <c r="EFI25" s="65"/>
      <c r="EFJ25" s="65"/>
      <c r="EFK25" s="65"/>
      <c r="EFL25" s="65"/>
      <c r="EFM25" s="65"/>
      <c r="EFN25" s="65"/>
      <c r="EFO25" s="65"/>
      <c r="EFP25" s="65"/>
      <c r="EFQ25" s="65"/>
      <c r="EFR25" s="65"/>
      <c r="EFS25" s="65"/>
      <c r="EFT25" s="65"/>
      <c r="EFU25" s="65"/>
      <c r="EFV25" s="65"/>
      <c r="EFW25" s="65"/>
      <c r="EFX25" s="65"/>
      <c r="EFY25" s="65"/>
      <c r="EFZ25" s="65"/>
      <c r="EGA25" s="65"/>
      <c r="EGB25" s="65"/>
      <c r="EGC25" s="65"/>
      <c r="EGD25" s="65"/>
      <c r="EGE25" s="65"/>
      <c r="EGF25" s="65"/>
      <c r="EGG25" s="65"/>
      <c r="EGH25" s="65"/>
      <c r="EGI25" s="65"/>
      <c r="EGJ25" s="65"/>
      <c r="EGK25" s="65"/>
      <c r="EGL25" s="65"/>
      <c r="EGM25" s="65"/>
      <c r="EGN25" s="65"/>
      <c r="EGO25" s="65"/>
      <c r="EGP25" s="65"/>
      <c r="EGQ25" s="65"/>
      <c r="EGR25" s="65"/>
      <c r="EGS25" s="65"/>
      <c r="EGT25" s="65"/>
      <c r="EGU25" s="65"/>
      <c r="EGV25" s="65"/>
      <c r="EGW25" s="65"/>
      <c r="EGX25" s="65"/>
      <c r="EGY25" s="65"/>
      <c r="EGZ25" s="65"/>
      <c r="EHA25" s="65"/>
      <c r="EHB25" s="65"/>
      <c r="EHC25" s="65"/>
      <c r="EHD25" s="65"/>
      <c r="EHE25" s="65"/>
      <c r="EHF25" s="65"/>
      <c r="EHG25" s="65"/>
      <c r="EHH25" s="65"/>
      <c r="EHI25" s="65"/>
      <c r="EHJ25" s="65"/>
      <c r="EHK25" s="65"/>
      <c r="EHL25" s="65"/>
      <c r="EHM25" s="65"/>
      <c r="EHN25" s="65"/>
      <c r="EHO25" s="65"/>
      <c r="EHP25" s="65"/>
      <c r="EHQ25" s="65"/>
      <c r="EHR25" s="65"/>
      <c r="EHS25" s="65"/>
      <c r="EHT25" s="65"/>
      <c r="EHU25" s="65"/>
      <c r="EHV25" s="65"/>
      <c r="EHW25" s="65"/>
      <c r="EHX25" s="65"/>
      <c r="EHY25" s="65"/>
      <c r="EHZ25" s="65"/>
      <c r="EIA25" s="65"/>
      <c r="EIB25" s="65"/>
      <c r="EIC25" s="65"/>
      <c r="EID25" s="65"/>
      <c r="EIE25" s="65"/>
      <c r="EIF25" s="65"/>
      <c r="EIG25" s="65"/>
      <c r="EIH25" s="65"/>
      <c r="EII25" s="65"/>
      <c r="EIJ25" s="65"/>
      <c r="EIK25" s="65"/>
      <c r="EIL25" s="65"/>
      <c r="EIM25" s="65"/>
      <c r="EIN25" s="65"/>
      <c r="EIO25" s="65"/>
      <c r="EIP25" s="65"/>
      <c r="EIQ25" s="65"/>
      <c r="EIR25" s="65"/>
      <c r="EIS25" s="65"/>
      <c r="EIT25" s="65"/>
      <c r="EIU25" s="65"/>
      <c r="EIV25" s="65"/>
      <c r="EIW25" s="65"/>
      <c r="EIX25" s="65"/>
      <c r="EIY25" s="65"/>
      <c r="EIZ25" s="65"/>
      <c r="EJA25" s="65"/>
      <c r="EJB25" s="65"/>
      <c r="EJC25" s="65"/>
      <c r="EJD25" s="65"/>
      <c r="EJE25" s="65"/>
      <c r="EJF25" s="65"/>
      <c r="EJG25" s="65"/>
      <c r="EJH25" s="65"/>
      <c r="EJI25" s="65"/>
      <c r="EJJ25" s="65"/>
      <c r="EJK25" s="65"/>
      <c r="EJL25" s="65"/>
      <c r="EJM25" s="65"/>
      <c r="EJN25" s="65"/>
      <c r="EJO25" s="65"/>
      <c r="EJP25" s="65"/>
      <c r="EJQ25" s="65"/>
      <c r="EJR25" s="65"/>
      <c r="EJS25" s="65"/>
      <c r="EJT25" s="65"/>
      <c r="EJU25" s="65"/>
      <c r="EJV25" s="65"/>
      <c r="EJW25" s="65"/>
      <c r="EJX25" s="65"/>
      <c r="EJY25" s="65"/>
      <c r="EJZ25" s="65"/>
      <c r="EKA25" s="65"/>
      <c r="EKB25" s="65"/>
      <c r="EKC25" s="65"/>
      <c r="EKD25" s="65"/>
      <c r="EKE25" s="65"/>
      <c r="EKF25" s="65"/>
      <c r="EKG25" s="65"/>
      <c r="EKH25" s="65"/>
      <c r="EKI25" s="65"/>
      <c r="EKJ25" s="65"/>
      <c r="EKK25" s="65"/>
      <c r="EKL25" s="65"/>
      <c r="EKM25" s="65"/>
      <c r="EKN25" s="65"/>
      <c r="EKO25" s="65"/>
      <c r="EKP25" s="65"/>
      <c r="EKQ25" s="65"/>
      <c r="EKR25" s="65"/>
      <c r="EKS25" s="65"/>
      <c r="EKT25" s="65"/>
      <c r="EKU25" s="65"/>
      <c r="EKV25" s="65"/>
      <c r="EKW25" s="65"/>
      <c r="EKX25" s="65"/>
      <c r="EKY25" s="65"/>
      <c r="EKZ25" s="65"/>
      <c r="ELA25" s="65"/>
      <c r="ELB25" s="65"/>
      <c r="ELC25" s="65"/>
      <c r="ELD25" s="65"/>
      <c r="ELE25" s="65"/>
      <c r="ELF25" s="65"/>
      <c r="ELG25" s="65"/>
      <c r="ELH25" s="65"/>
      <c r="ELI25" s="65"/>
      <c r="ELJ25" s="65"/>
      <c r="ELK25" s="65"/>
      <c r="ELL25" s="65"/>
      <c r="ELM25" s="65"/>
      <c r="ELN25" s="65"/>
      <c r="ELO25" s="65"/>
      <c r="ELP25" s="65"/>
      <c r="ELQ25" s="65"/>
      <c r="ELR25" s="65"/>
      <c r="ELS25" s="65"/>
      <c r="ELT25" s="65"/>
      <c r="ELU25" s="65"/>
      <c r="ELV25" s="65"/>
      <c r="ELW25" s="65"/>
      <c r="ELX25" s="65"/>
      <c r="ELY25" s="65"/>
      <c r="ELZ25" s="65"/>
      <c r="EMA25" s="65"/>
      <c r="EMB25" s="65"/>
      <c r="EMC25" s="65"/>
      <c r="EMD25" s="65"/>
      <c r="EME25" s="65"/>
      <c r="EMF25" s="65"/>
      <c r="EMG25" s="65"/>
      <c r="EMH25" s="65"/>
      <c r="EMI25" s="65"/>
      <c r="EMJ25" s="65"/>
      <c r="EMK25" s="65"/>
      <c r="EML25" s="65"/>
      <c r="EMM25" s="65"/>
      <c r="EMN25" s="65"/>
      <c r="EMO25" s="65"/>
      <c r="EMP25" s="65"/>
      <c r="EMQ25" s="65"/>
      <c r="EMR25" s="65"/>
      <c r="EMS25" s="65"/>
      <c r="EMT25" s="65"/>
      <c r="EMU25" s="65"/>
      <c r="EMV25" s="65"/>
      <c r="EMW25" s="65"/>
      <c r="EMX25" s="65"/>
      <c r="EMY25" s="65"/>
      <c r="EMZ25" s="65"/>
      <c r="ENA25" s="65"/>
      <c r="ENB25" s="65"/>
      <c r="ENC25" s="65"/>
      <c r="END25" s="65"/>
      <c r="ENE25" s="65"/>
      <c r="ENF25" s="65"/>
      <c r="ENG25" s="65"/>
      <c r="ENH25" s="65"/>
      <c r="ENI25" s="65"/>
      <c r="ENJ25" s="65"/>
      <c r="ENK25" s="65"/>
      <c r="ENL25" s="65"/>
      <c r="ENM25" s="65"/>
      <c r="ENN25" s="65"/>
      <c r="ENO25" s="65"/>
      <c r="ENP25" s="65"/>
      <c r="ENQ25" s="65"/>
      <c r="ENR25" s="65"/>
      <c r="ENS25" s="65"/>
      <c r="ENT25" s="65"/>
      <c r="ENU25" s="65"/>
      <c r="ENV25" s="65"/>
      <c r="ENW25" s="65"/>
      <c r="ENX25" s="65"/>
      <c r="ENY25" s="65"/>
      <c r="ENZ25" s="65"/>
      <c r="EOA25" s="65"/>
      <c r="EOB25" s="65"/>
      <c r="EOC25" s="65"/>
      <c r="EOD25" s="65"/>
      <c r="EOE25" s="65"/>
      <c r="EOF25" s="65"/>
      <c r="EOG25" s="65"/>
      <c r="EOH25" s="65"/>
      <c r="EOI25" s="65"/>
      <c r="EOJ25" s="65"/>
      <c r="EOK25" s="65"/>
      <c r="EOL25" s="65"/>
      <c r="EOM25" s="65"/>
      <c r="EON25" s="65"/>
      <c r="EOO25" s="65"/>
      <c r="EOP25" s="65"/>
      <c r="EOQ25" s="65"/>
      <c r="EOR25" s="65"/>
      <c r="EOS25" s="65"/>
      <c r="EOT25" s="65"/>
      <c r="EOU25" s="65"/>
      <c r="EOV25" s="65"/>
      <c r="EOW25" s="65"/>
      <c r="EOX25" s="65"/>
      <c r="EOY25" s="65"/>
      <c r="EOZ25" s="65"/>
      <c r="EPA25" s="65"/>
      <c r="EPB25" s="65"/>
      <c r="EPC25" s="65"/>
      <c r="EPD25" s="65"/>
      <c r="EPE25" s="65"/>
      <c r="EPF25" s="65"/>
      <c r="EPG25" s="65"/>
      <c r="EPH25" s="65"/>
      <c r="EPI25" s="65"/>
      <c r="EPJ25" s="65"/>
      <c r="EPK25" s="65"/>
      <c r="EPL25" s="65"/>
      <c r="EPM25" s="65"/>
      <c r="EPN25" s="65"/>
      <c r="EPO25" s="65"/>
      <c r="EPP25" s="65"/>
      <c r="EPQ25" s="65"/>
      <c r="EPR25" s="65"/>
      <c r="EPS25" s="65"/>
      <c r="EPT25" s="65"/>
      <c r="EPU25" s="65"/>
      <c r="EPV25" s="65"/>
      <c r="EPW25" s="65"/>
      <c r="EPX25" s="65"/>
      <c r="EPY25" s="65"/>
      <c r="EPZ25" s="65"/>
      <c r="EQA25" s="65"/>
      <c r="EQB25" s="65"/>
      <c r="EQC25" s="65"/>
      <c r="EQD25" s="65"/>
      <c r="EQE25" s="65"/>
      <c r="EQF25" s="65"/>
      <c r="EQG25" s="65"/>
      <c r="EQH25" s="65"/>
      <c r="EQI25" s="65"/>
      <c r="EQJ25" s="65"/>
      <c r="EQK25" s="65"/>
      <c r="EQL25" s="65"/>
      <c r="EQM25" s="65"/>
      <c r="EQN25" s="65"/>
      <c r="EQO25" s="65"/>
      <c r="EQP25" s="65"/>
      <c r="EQQ25" s="65"/>
      <c r="EQR25" s="65"/>
      <c r="EQS25" s="65"/>
      <c r="EQT25" s="65"/>
      <c r="EQU25" s="65"/>
      <c r="EQV25" s="65"/>
      <c r="EQW25" s="65"/>
      <c r="EQX25" s="65"/>
      <c r="EQY25" s="65"/>
      <c r="EQZ25" s="65"/>
      <c r="ERA25" s="65"/>
      <c r="ERB25" s="65"/>
      <c r="ERC25" s="65"/>
      <c r="ERD25" s="65"/>
      <c r="ERE25" s="65"/>
      <c r="ERF25" s="65"/>
      <c r="ERG25" s="65"/>
      <c r="ERH25" s="65"/>
      <c r="ERI25" s="65"/>
      <c r="ERJ25" s="65"/>
      <c r="ERK25" s="65"/>
      <c r="ERL25" s="65"/>
      <c r="ERM25" s="65"/>
      <c r="ERN25" s="65"/>
      <c r="ERO25" s="65"/>
      <c r="ERP25" s="65"/>
      <c r="ERQ25" s="65"/>
      <c r="ERR25" s="65"/>
      <c r="ERS25" s="65"/>
      <c r="ERT25" s="65"/>
      <c r="ERU25" s="65"/>
      <c r="ERV25" s="65"/>
      <c r="ERW25" s="65"/>
      <c r="ERX25" s="65"/>
      <c r="ERY25" s="65"/>
      <c r="ERZ25" s="65"/>
      <c r="ESA25" s="65"/>
      <c r="ESB25" s="65"/>
      <c r="ESC25" s="65"/>
      <c r="ESD25" s="65"/>
      <c r="ESE25" s="65"/>
      <c r="ESF25" s="65"/>
      <c r="ESG25" s="65"/>
      <c r="ESH25" s="65"/>
      <c r="ESI25" s="65"/>
      <c r="ESJ25" s="65"/>
      <c r="ESK25" s="65"/>
      <c r="ESL25" s="65"/>
      <c r="ESM25" s="65"/>
      <c r="ESN25" s="65"/>
      <c r="ESO25" s="65"/>
      <c r="ESP25" s="65"/>
      <c r="ESQ25" s="65"/>
      <c r="ESR25" s="65"/>
      <c r="ESS25" s="65"/>
      <c r="EST25" s="65"/>
      <c r="ESU25" s="65"/>
      <c r="ESV25" s="65"/>
      <c r="ESW25" s="65"/>
      <c r="ESX25" s="65"/>
      <c r="ESY25" s="65"/>
      <c r="ESZ25" s="65"/>
      <c r="ETA25" s="65"/>
      <c r="ETB25" s="65"/>
      <c r="ETC25" s="65"/>
      <c r="ETD25" s="65"/>
      <c r="ETE25" s="65"/>
      <c r="ETF25" s="65"/>
      <c r="ETG25" s="65"/>
      <c r="ETH25" s="65"/>
      <c r="ETI25" s="65"/>
      <c r="ETJ25" s="65"/>
      <c r="ETK25" s="65"/>
      <c r="ETL25" s="65"/>
      <c r="ETM25" s="65"/>
      <c r="ETN25" s="65"/>
      <c r="ETO25" s="65"/>
      <c r="ETP25" s="65"/>
      <c r="ETQ25" s="65"/>
      <c r="ETR25" s="65"/>
      <c r="ETS25" s="65"/>
      <c r="ETT25" s="65"/>
      <c r="ETU25" s="65"/>
      <c r="ETV25" s="65"/>
      <c r="ETW25" s="65"/>
      <c r="ETX25" s="65"/>
      <c r="ETY25" s="65"/>
      <c r="ETZ25" s="65"/>
      <c r="EUA25" s="65"/>
      <c r="EUB25" s="65"/>
      <c r="EUC25" s="65"/>
      <c r="EUD25" s="65"/>
      <c r="EUE25" s="65"/>
      <c r="EUF25" s="65"/>
      <c r="EUG25" s="65"/>
      <c r="EUH25" s="65"/>
      <c r="EUI25" s="65"/>
      <c r="EUJ25" s="65"/>
      <c r="EUK25" s="65"/>
      <c r="EUL25" s="65"/>
      <c r="EUM25" s="65"/>
      <c r="EUN25" s="65"/>
      <c r="EUO25" s="65"/>
      <c r="EUP25" s="65"/>
      <c r="EUQ25" s="65"/>
      <c r="EUR25" s="65"/>
      <c r="EUS25" s="65"/>
      <c r="EUT25" s="65"/>
      <c r="EUU25" s="65"/>
      <c r="EUV25" s="65"/>
      <c r="EUW25" s="65"/>
      <c r="EUX25" s="65"/>
      <c r="EUY25" s="65"/>
      <c r="EUZ25" s="65"/>
      <c r="EVA25" s="65"/>
      <c r="EVB25" s="65"/>
      <c r="EVC25" s="65"/>
      <c r="EVD25" s="65"/>
      <c r="EVE25" s="65"/>
      <c r="EVF25" s="65"/>
      <c r="EVG25" s="65"/>
      <c r="EVH25" s="65"/>
      <c r="EVI25" s="65"/>
      <c r="EVJ25" s="65"/>
      <c r="EVK25" s="65"/>
      <c r="EVL25" s="65"/>
      <c r="EVM25" s="65"/>
      <c r="EVN25" s="65"/>
      <c r="EVO25" s="65"/>
      <c r="EVP25" s="65"/>
      <c r="EVQ25" s="65"/>
      <c r="EVR25" s="65"/>
      <c r="EVS25" s="65"/>
      <c r="EVT25" s="65"/>
      <c r="EVU25" s="65"/>
      <c r="EVV25" s="65"/>
      <c r="EVW25" s="65"/>
      <c r="EVX25" s="65"/>
      <c r="EVY25" s="65"/>
      <c r="EVZ25" s="65"/>
      <c r="EWA25" s="65"/>
      <c r="EWB25" s="65"/>
      <c r="EWC25" s="65"/>
      <c r="EWD25" s="65"/>
      <c r="EWE25" s="65"/>
      <c r="EWF25" s="65"/>
      <c r="EWG25" s="65"/>
      <c r="EWH25" s="65"/>
      <c r="EWI25" s="65"/>
      <c r="EWJ25" s="65"/>
      <c r="EWK25" s="65"/>
      <c r="EWL25" s="65"/>
      <c r="EWM25" s="65"/>
      <c r="EWN25" s="65"/>
      <c r="EWO25" s="65"/>
      <c r="EWP25" s="65"/>
      <c r="EWQ25" s="65"/>
      <c r="EWR25" s="65"/>
      <c r="EWS25" s="65"/>
      <c r="EWT25" s="65"/>
      <c r="EWU25" s="65"/>
      <c r="EWV25" s="65"/>
      <c r="EWW25" s="65"/>
      <c r="EWX25" s="65"/>
      <c r="EWY25" s="65"/>
      <c r="EWZ25" s="65"/>
      <c r="EXA25" s="65"/>
      <c r="EXB25" s="65"/>
      <c r="EXC25" s="65"/>
      <c r="EXD25" s="65"/>
      <c r="EXE25" s="65"/>
      <c r="EXF25" s="65"/>
      <c r="EXG25" s="65"/>
      <c r="EXH25" s="65"/>
      <c r="EXI25" s="65"/>
      <c r="EXJ25" s="65"/>
      <c r="EXK25" s="65"/>
      <c r="EXL25" s="65"/>
      <c r="EXM25" s="65"/>
      <c r="EXN25" s="65"/>
      <c r="EXO25" s="65"/>
      <c r="EXP25" s="65"/>
      <c r="EXQ25" s="65"/>
      <c r="EXR25" s="65"/>
      <c r="EXS25" s="65"/>
      <c r="EXT25" s="65"/>
      <c r="EXU25" s="65"/>
      <c r="EXV25" s="65"/>
      <c r="EXW25" s="65"/>
      <c r="EXX25" s="65"/>
      <c r="EXY25" s="65"/>
      <c r="EXZ25" s="65"/>
      <c r="EYA25" s="65"/>
      <c r="EYB25" s="65"/>
      <c r="EYC25" s="65"/>
      <c r="EYD25" s="65"/>
      <c r="EYE25" s="65"/>
      <c r="EYF25" s="65"/>
      <c r="EYG25" s="65"/>
      <c r="EYH25" s="65"/>
      <c r="EYI25" s="65"/>
      <c r="EYJ25" s="65"/>
      <c r="EYK25" s="65"/>
      <c r="EYL25" s="65"/>
      <c r="EYM25" s="65"/>
      <c r="EYN25" s="65"/>
      <c r="EYO25" s="65"/>
      <c r="EYP25" s="65"/>
      <c r="EYQ25" s="65"/>
      <c r="EYR25" s="65"/>
      <c r="EYS25" s="65"/>
      <c r="EYT25" s="65"/>
      <c r="EYU25" s="65"/>
      <c r="EYV25" s="65"/>
      <c r="EYW25" s="65"/>
      <c r="EYX25" s="65"/>
      <c r="EYY25" s="65"/>
      <c r="EYZ25" s="65"/>
      <c r="EZA25" s="65"/>
      <c r="EZB25" s="65"/>
      <c r="EZC25" s="65"/>
      <c r="EZD25" s="65"/>
      <c r="EZE25" s="65"/>
      <c r="EZF25" s="65"/>
      <c r="EZG25" s="65"/>
      <c r="EZH25" s="65"/>
      <c r="EZI25" s="65"/>
      <c r="EZJ25" s="65"/>
      <c r="EZK25" s="65"/>
      <c r="EZL25" s="65"/>
      <c r="EZM25" s="65"/>
      <c r="EZN25" s="65"/>
      <c r="EZO25" s="65"/>
      <c r="EZP25" s="65"/>
      <c r="EZQ25" s="65"/>
      <c r="EZR25" s="65"/>
      <c r="EZS25" s="65"/>
      <c r="EZT25" s="65"/>
      <c r="EZU25" s="65"/>
      <c r="EZV25" s="65"/>
      <c r="EZW25" s="65"/>
      <c r="EZX25" s="65"/>
      <c r="EZY25" s="65"/>
      <c r="EZZ25" s="65"/>
      <c r="FAA25" s="65"/>
      <c r="FAB25" s="65"/>
      <c r="FAC25" s="65"/>
      <c r="FAD25" s="65"/>
      <c r="FAE25" s="65"/>
      <c r="FAF25" s="65"/>
      <c r="FAG25" s="65"/>
      <c r="FAH25" s="65"/>
      <c r="FAI25" s="65"/>
      <c r="FAJ25" s="65"/>
      <c r="FAK25" s="65"/>
      <c r="FAL25" s="65"/>
      <c r="FAM25" s="65"/>
      <c r="FAN25" s="65"/>
      <c r="FAO25" s="65"/>
      <c r="FAP25" s="65"/>
      <c r="FAQ25" s="65"/>
      <c r="FAR25" s="65"/>
      <c r="FAS25" s="65"/>
      <c r="FAT25" s="65"/>
      <c r="FAU25" s="65"/>
      <c r="FAV25" s="65"/>
      <c r="FAW25" s="65"/>
      <c r="FAX25" s="65"/>
      <c r="FAY25" s="65"/>
      <c r="FAZ25" s="65"/>
      <c r="FBA25" s="65"/>
      <c r="FBB25" s="65"/>
      <c r="FBC25" s="65"/>
      <c r="FBD25" s="65"/>
      <c r="FBE25" s="65"/>
      <c r="FBF25" s="65"/>
      <c r="FBG25" s="65"/>
      <c r="FBH25" s="65"/>
      <c r="FBI25" s="65"/>
      <c r="FBJ25" s="65"/>
      <c r="FBK25" s="65"/>
      <c r="FBL25" s="65"/>
      <c r="FBM25" s="65"/>
      <c r="FBN25" s="65"/>
      <c r="FBO25" s="65"/>
      <c r="FBP25" s="65"/>
      <c r="FBQ25" s="65"/>
      <c r="FBR25" s="65"/>
      <c r="FBS25" s="65"/>
      <c r="FBT25" s="65"/>
      <c r="FBU25" s="65"/>
      <c r="FBV25" s="65"/>
      <c r="FBW25" s="65"/>
      <c r="FBX25" s="65"/>
      <c r="FBY25" s="65"/>
      <c r="FBZ25" s="65"/>
      <c r="FCA25" s="65"/>
      <c r="FCB25" s="65"/>
      <c r="FCC25" s="65"/>
      <c r="FCD25" s="65"/>
      <c r="FCE25" s="65"/>
      <c r="FCF25" s="65"/>
      <c r="FCG25" s="65"/>
      <c r="FCH25" s="65"/>
      <c r="FCI25" s="65"/>
      <c r="FCJ25" s="65"/>
      <c r="FCK25" s="65"/>
      <c r="FCL25" s="65"/>
      <c r="FCM25" s="65"/>
      <c r="FCN25" s="65"/>
      <c r="FCO25" s="65"/>
      <c r="FCP25" s="65"/>
      <c r="FCQ25" s="65"/>
      <c r="FCR25" s="65"/>
      <c r="FCS25" s="65"/>
      <c r="FCT25" s="65"/>
      <c r="FCU25" s="65"/>
      <c r="FCV25" s="65"/>
      <c r="FCW25" s="65"/>
      <c r="FCX25" s="65"/>
      <c r="FCY25" s="65"/>
      <c r="FCZ25" s="65"/>
      <c r="FDA25" s="65"/>
      <c r="FDB25" s="65"/>
      <c r="FDC25" s="65"/>
      <c r="FDD25" s="65"/>
      <c r="FDE25" s="65"/>
      <c r="FDF25" s="65"/>
      <c r="FDG25" s="65"/>
      <c r="FDH25" s="65"/>
      <c r="FDI25" s="65"/>
      <c r="FDJ25" s="65"/>
      <c r="FDK25" s="65"/>
      <c r="FDL25" s="65"/>
      <c r="FDM25" s="65"/>
      <c r="FDN25" s="65"/>
      <c r="FDO25" s="65"/>
      <c r="FDP25" s="65"/>
      <c r="FDQ25" s="65"/>
      <c r="FDR25" s="65"/>
      <c r="FDS25" s="65"/>
      <c r="FDT25" s="65"/>
      <c r="FDU25" s="65"/>
      <c r="FDV25" s="65"/>
      <c r="FDW25" s="65"/>
      <c r="FDX25" s="65"/>
      <c r="FDY25" s="65"/>
      <c r="FDZ25" s="65"/>
      <c r="FEA25" s="65"/>
      <c r="FEB25" s="65"/>
      <c r="FEC25" s="65"/>
      <c r="FED25" s="65"/>
      <c r="FEE25" s="65"/>
      <c r="FEF25" s="65"/>
      <c r="FEG25" s="65"/>
      <c r="FEH25" s="65"/>
      <c r="FEI25" s="65"/>
      <c r="FEJ25" s="65"/>
      <c r="FEK25" s="65"/>
      <c r="FEL25" s="65"/>
      <c r="FEM25" s="65"/>
      <c r="FEN25" s="65"/>
      <c r="FEO25" s="65"/>
      <c r="FEP25" s="65"/>
      <c r="FEQ25" s="65"/>
      <c r="FER25" s="65"/>
      <c r="FES25" s="65"/>
      <c r="FET25" s="65"/>
      <c r="FEU25" s="65"/>
      <c r="FEV25" s="65"/>
      <c r="FEW25" s="65"/>
      <c r="FEX25" s="65"/>
      <c r="FEY25" s="65"/>
      <c r="FEZ25" s="65"/>
      <c r="FFA25" s="65"/>
      <c r="FFB25" s="65"/>
      <c r="FFC25" s="65"/>
      <c r="FFD25" s="65"/>
      <c r="FFE25" s="65"/>
      <c r="FFF25" s="65"/>
      <c r="FFG25" s="65"/>
      <c r="FFH25" s="65"/>
      <c r="FFI25" s="65"/>
      <c r="FFJ25" s="65"/>
      <c r="FFK25" s="65"/>
      <c r="FFL25" s="65"/>
      <c r="FFM25" s="65"/>
      <c r="FFN25" s="65"/>
      <c r="FFO25" s="65"/>
      <c r="FFP25" s="65"/>
      <c r="FFQ25" s="65"/>
      <c r="FFR25" s="65"/>
      <c r="FFS25" s="65"/>
      <c r="FFT25" s="65"/>
      <c r="FFU25" s="65"/>
      <c r="FFV25" s="65"/>
      <c r="FFW25" s="65"/>
      <c r="FFX25" s="65"/>
      <c r="FFY25" s="65"/>
      <c r="FFZ25" s="65"/>
      <c r="FGA25" s="65"/>
      <c r="FGB25" s="65"/>
      <c r="FGC25" s="65"/>
      <c r="FGD25" s="65"/>
      <c r="FGE25" s="65"/>
      <c r="FGF25" s="65"/>
      <c r="FGG25" s="65"/>
      <c r="FGH25" s="65"/>
      <c r="FGI25" s="65"/>
      <c r="FGJ25" s="65"/>
      <c r="FGK25" s="65"/>
      <c r="FGL25" s="65"/>
      <c r="FGM25" s="65"/>
      <c r="FGN25" s="65"/>
      <c r="FGO25" s="65"/>
      <c r="FGP25" s="65"/>
      <c r="FGQ25" s="65"/>
      <c r="FGR25" s="65"/>
      <c r="FGS25" s="65"/>
      <c r="FGT25" s="65"/>
      <c r="FGU25" s="65"/>
      <c r="FGV25" s="65"/>
      <c r="FGW25" s="65"/>
      <c r="FGX25" s="65"/>
      <c r="FGY25" s="65"/>
      <c r="FGZ25" s="65"/>
      <c r="FHA25" s="65"/>
      <c r="FHB25" s="65"/>
      <c r="FHC25" s="65"/>
      <c r="FHD25" s="65"/>
      <c r="FHE25" s="65"/>
      <c r="FHF25" s="65"/>
      <c r="FHG25" s="65"/>
      <c r="FHH25" s="65"/>
      <c r="FHI25" s="65"/>
      <c r="FHJ25" s="65"/>
      <c r="FHK25" s="65"/>
      <c r="FHL25" s="65"/>
      <c r="FHM25" s="65"/>
      <c r="FHN25" s="65"/>
      <c r="FHO25" s="65"/>
      <c r="FHP25" s="65"/>
      <c r="FHQ25" s="65"/>
      <c r="FHR25" s="65"/>
      <c r="FHS25" s="65"/>
      <c r="FHT25" s="65"/>
      <c r="FHU25" s="65"/>
      <c r="FHV25" s="65"/>
      <c r="FHW25" s="65"/>
      <c r="FHX25" s="65"/>
      <c r="FHY25" s="65"/>
      <c r="FHZ25" s="65"/>
      <c r="FIA25" s="65"/>
      <c r="FIB25" s="65"/>
      <c r="FIC25" s="65"/>
      <c r="FID25" s="65"/>
      <c r="FIE25" s="65"/>
      <c r="FIF25" s="65"/>
      <c r="FIG25" s="65"/>
      <c r="FIH25" s="65"/>
      <c r="FII25" s="65"/>
      <c r="FIJ25" s="65"/>
      <c r="FIK25" s="65"/>
      <c r="FIL25" s="65"/>
      <c r="FIM25" s="65"/>
      <c r="FIN25" s="65"/>
      <c r="FIO25" s="65"/>
      <c r="FIP25" s="65"/>
      <c r="FIQ25" s="65"/>
      <c r="FIR25" s="65"/>
      <c r="FIS25" s="65"/>
      <c r="FIT25" s="65"/>
      <c r="FIU25" s="65"/>
      <c r="FIV25" s="65"/>
      <c r="FIW25" s="65"/>
      <c r="FIX25" s="65"/>
      <c r="FIY25" s="65"/>
      <c r="FIZ25" s="65"/>
      <c r="FJA25" s="65"/>
      <c r="FJB25" s="65"/>
      <c r="FJC25" s="65"/>
      <c r="FJD25" s="65"/>
      <c r="FJE25" s="65"/>
      <c r="FJF25" s="65"/>
      <c r="FJG25" s="65"/>
      <c r="FJH25" s="65"/>
      <c r="FJI25" s="65"/>
      <c r="FJJ25" s="65"/>
      <c r="FJK25" s="65"/>
      <c r="FJL25" s="65"/>
      <c r="FJM25" s="65"/>
      <c r="FJN25" s="65"/>
      <c r="FJO25" s="65"/>
      <c r="FJP25" s="65"/>
      <c r="FJQ25" s="65"/>
      <c r="FJR25" s="65"/>
      <c r="FJS25" s="65"/>
      <c r="FJT25" s="65"/>
      <c r="FJU25" s="65"/>
      <c r="FJV25" s="65"/>
      <c r="FJW25" s="65"/>
      <c r="FJX25" s="65"/>
      <c r="FJY25" s="65"/>
      <c r="FJZ25" s="65"/>
      <c r="FKA25" s="65"/>
      <c r="FKB25" s="65"/>
      <c r="FKC25" s="65"/>
      <c r="FKD25" s="65"/>
      <c r="FKE25" s="65"/>
      <c r="FKF25" s="65"/>
      <c r="FKG25" s="65"/>
      <c r="FKH25" s="65"/>
      <c r="FKI25" s="65"/>
      <c r="FKJ25" s="65"/>
      <c r="FKK25" s="65"/>
      <c r="FKL25" s="65"/>
      <c r="FKM25" s="65"/>
      <c r="FKN25" s="65"/>
      <c r="FKO25" s="65"/>
      <c r="FKP25" s="65"/>
      <c r="FKQ25" s="65"/>
      <c r="FKR25" s="65"/>
      <c r="FKS25" s="65"/>
      <c r="FKT25" s="65"/>
      <c r="FKU25" s="65"/>
      <c r="FKV25" s="65"/>
      <c r="FKW25" s="65"/>
      <c r="FKX25" s="65"/>
      <c r="FKY25" s="65"/>
      <c r="FKZ25" s="65"/>
      <c r="FLA25" s="65"/>
      <c r="FLB25" s="65"/>
      <c r="FLC25" s="65"/>
      <c r="FLD25" s="65"/>
      <c r="FLE25" s="65"/>
      <c r="FLF25" s="65"/>
      <c r="FLG25" s="65"/>
      <c r="FLH25" s="65"/>
      <c r="FLI25" s="65"/>
      <c r="FLJ25" s="65"/>
      <c r="FLK25" s="65"/>
      <c r="FLL25" s="65"/>
      <c r="FLM25" s="65"/>
      <c r="FLN25" s="65"/>
      <c r="FLO25" s="65"/>
      <c r="FLP25" s="65"/>
      <c r="FLQ25" s="65"/>
      <c r="FLR25" s="65"/>
      <c r="FLS25" s="65"/>
      <c r="FLT25" s="65"/>
      <c r="FLU25" s="65"/>
      <c r="FLV25" s="65"/>
      <c r="FLW25" s="65"/>
      <c r="FLX25" s="65"/>
      <c r="FLY25" s="65"/>
      <c r="FLZ25" s="65"/>
      <c r="FMA25" s="65"/>
      <c r="FMB25" s="65"/>
      <c r="FMC25" s="65"/>
      <c r="FMD25" s="65"/>
      <c r="FME25" s="65"/>
      <c r="FMF25" s="65"/>
      <c r="FMG25" s="65"/>
      <c r="FMH25" s="65"/>
      <c r="FMI25" s="65"/>
      <c r="FMJ25" s="65"/>
      <c r="FMK25" s="65"/>
      <c r="FML25" s="65"/>
      <c r="FMM25" s="65"/>
      <c r="FMN25" s="65"/>
      <c r="FMO25" s="65"/>
      <c r="FMP25" s="65"/>
      <c r="FMQ25" s="65"/>
      <c r="FMR25" s="65"/>
      <c r="FMS25" s="65"/>
      <c r="FMT25" s="65"/>
      <c r="FMU25" s="65"/>
      <c r="FMV25" s="65"/>
      <c r="FMW25" s="65"/>
      <c r="FMX25" s="65"/>
      <c r="FMY25" s="65"/>
      <c r="FMZ25" s="65"/>
      <c r="FNA25" s="65"/>
      <c r="FNB25" s="65"/>
      <c r="FNC25" s="65"/>
      <c r="FND25" s="65"/>
      <c r="FNE25" s="65"/>
      <c r="FNF25" s="65"/>
      <c r="FNG25" s="65"/>
      <c r="FNH25" s="65"/>
      <c r="FNI25" s="65"/>
      <c r="FNJ25" s="65"/>
      <c r="FNK25" s="65"/>
      <c r="FNL25" s="65"/>
      <c r="FNM25" s="65"/>
      <c r="FNN25" s="65"/>
      <c r="FNO25" s="65"/>
      <c r="FNP25" s="65"/>
      <c r="FNQ25" s="65"/>
      <c r="FNR25" s="65"/>
      <c r="FNS25" s="65"/>
      <c r="FNT25" s="65"/>
      <c r="FNU25" s="65"/>
      <c r="FNV25" s="65"/>
      <c r="FNW25" s="65"/>
      <c r="FNX25" s="65"/>
      <c r="FNY25" s="65"/>
      <c r="FNZ25" s="65"/>
      <c r="FOA25" s="65"/>
      <c r="FOB25" s="65"/>
      <c r="FOC25" s="65"/>
      <c r="FOD25" s="65"/>
      <c r="FOE25" s="65"/>
      <c r="FOF25" s="65"/>
      <c r="FOG25" s="65"/>
      <c r="FOH25" s="65"/>
      <c r="FOI25" s="65"/>
      <c r="FOJ25" s="65"/>
      <c r="FOK25" s="65"/>
      <c r="FOL25" s="65"/>
      <c r="FOM25" s="65"/>
      <c r="FON25" s="65"/>
      <c r="FOO25" s="65"/>
      <c r="FOP25" s="65"/>
      <c r="FOQ25" s="65"/>
      <c r="FOR25" s="65"/>
      <c r="FOS25" s="65"/>
      <c r="FOT25" s="65"/>
      <c r="FOU25" s="65"/>
      <c r="FOV25" s="65"/>
      <c r="FOW25" s="65"/>
      <c r="FOX25" s="65"/>
      <c r="FOY25" s="65"/>
      <c r="FOZ25" s="65"/>
      <c r="FPA25" s="65"/>
      <c r="FPB25" s="65"/>
      <c r="FPC25" s="65"/>
      <c r="FPD25" s="65"/>
      <c r="FPE25" s="65"/>
      <c r="FPF25" s="65"/>
      <c r="FPG25" s="65"/>
      <c r="FPH25" s="65"/>
      <c r="FPI25" s="65"/>
      <c r="FPJ25" s="65"/>
      <c r="FPK25" s="65"/>
      <c r="FPL25" s="65"/>
      <c r="FPM25" s="65"/>
      <c r="FPN25" s="65"/>
      <c r="FPO25" s="65"/>
      <c r="FPP25" s="65"/>
      <c r="FPQ25" s="65"/>
      <c r="FPR25" s="65"/>
      <c r="FPS25" s="65"/>
      <c r="FPT25" s="65"/>
      <c r="FPU25" s="65"/>
      <c r="FPV25" s="65"/>
      <c r="FPW25" s="65"/>
      <c r="FPX25" s="65"/>
      <c r="FPY25" s="65"/>
      <c r="FPZ25" s="65"/>
      <c r="FQA25" s="65"/>
      <c r="FQB25" s="65"/>
      <c r="FQC25" s="65"/>
      <c r="FQD25" s="65"/>
      <c r="FQE25" s="65"/>
      <c r="FQF25" s="65"/>
      <c r="FQG25" s="65"/>
      <c r="FQH25" s="65"/>
      <c r="FQI25" s="65"/>
      <c r="FQJ25" s="65"/>
      <c r="FQK25" s="65"/>
      <c r="FQL25" s="65"/>
      <c r="FQM25" s="65"/>
      <c r="FQN25" s="65"/>
      <c r="FQO25" s="65"/>
      <c r="FQP25" s="65"/>
      <c r="FQQ25" s="65"/>
      <c r="FQR25" s="65"/>
      <c r="FQS25" s="65"/>
      <c r="FQT25" s="65"/>
      <c r="FQU25" s="65"/>
      <c r="FQV25" s="65"/>
      <c r="FQW25" s="65"/>
      <c r="FQX25" s="65"/>
      <c r="FQY25" s="65"/>
      <c r="FQZ25" s="65"/>
      <c r="FRA25" s="65"/>
      <c r="FRB25" s="65"/>
      <c r="FRC25" s="65"/>
      <c r="FRD25" s="65"/>
      <c r="FRE25" s="65"/>
      <c r="FRF25" s="65"/>
      <c r="FRG25" s="65"/>
      <c r="FRH25" s="65"/>
      <c r="FRI25" s="65"/>
      <c r="FRJ25" s="65"/>
      <c r="FRK25" s="65"/>
      <c r="FRL25" s="65"/>
      <c r="FRM25" s="65"/>
      <c r="FRN25" s="65"/>
      <c r="FRO25" s="65"/>
      <c r="FRP25" s="65"/>
      <c r="FRQ25" s="65"/>
      <c r="FRR25" s="65"/>
      <c r="FRS25" s="65"/>
      <c r="FRT25" s="65"/>
      <c r="FRU25" s="65"/>
      <c r="FRV25" s="65"/>
      <c r="FRW25" s="65"/>
      <c r="FRX25" s="65"/>
      <c r="FRY25" s="65"/>
      <c r="FRZ25" s="65"/>
      <c r="FSA25" s="65"/>
      <c r="FSB25" s="65"/>
      <c r="FSC25" s="65"/>
      <c r="FSD25" s="65"/>
      <c r="FSE25" s="65"/>
      <c r="FSF25" s="65"/>
      <c r="FSG25" s="65"/>
      <c r="FSH25" s="65"/>
      <c r="FSI25" s="65"/>
      <c r="FSJ25" s="65"/>
      <c r="FSK25" s="65"/>
      <c r="FSL25" s="65"/>
      <c r="FSM25" s="65"/>
      <c r="FSN25" s="65"/>
      <c r="FSO25" s="65"/>
      <c r="FSP25" s="65"/>
      <c r="FSQ25" s="65"/>
      <c r="FSR25" s="65"/>
      <c r="FSS25" s="65"/>
      <c r="FST25" s="65"/>
      <c r="FSU25" s="65"/>
      <c r="FSV25" s="65"/>
      <c r="FSW25" s="65"/>
      <c r="FSX25" s="65"/>
      <c r="FSY25" s="65"/>
      <c r="FSZ25" s="65"/>
      <c r="FTA25" s="65"/>
      <c r="FTB25" s="65"/>
      <c r="FTC25" s="65"/>
      <c r="FTD25" s="65"/>
      <c r="FTE25" s="65"/>
      <c r="FTF25" s="65"/>
      <c r="FTG25" s="65"/>
      <c r="FTH25" s="65"/>
      <c r="FTI25" s="65"/>
      <c r="FTJ25" s="65"/>
      <c r="FTK25" s="65"/>
      <c r="FTL25" s="65"/>
      <c r="FTM25" s="65"/>
      <c r="FTN25" s="65"/>
      <c r="FTO25" s="65"/>
      <c r="FTP25" s="65"/>
      <c r="FTQ25" s="65"/>
      <c r="FTR25" s="65"/>
      <c r="FTS25" s="65"/>
      <c r="FTT25" s="65"/>
      <c r="FTU25" s="65"/>
      <c r="FTV25" s="65"/>
      <c r="FTW25" s="65"/>
      <c r="FTX25" s="65"/>
      <c r="FTY25" s="65"/>
      <c r="FTZ25" s="65"/>
      <c r="FUA25" s="65"/>
      <c r="FUB25" s="65"/>
      <c r="FUC25" s="65"/>
      <c r="FUD25" s="65"/>
      <c r="FUE25" s="65"/>
      <c r="FUF25" s="65"/>
      <c r="FUG25" s="65"/>
      <c r="FUH25" s="65"/>
      <c r="FUI25" s="65"/>
      <c r="FUJ25" s="65"/>
      <c r="FUK25" s="65"/>
      <c r="FUL25" s="65"/>
      <c r="FUM25" s="65"/>
      <c r="FUN25" s="65"/>
      <c r="FUO25" s="65"/>
      <c r="FUP25" s="65"/>
      <c r="FUQ25" s="65"/>
      <c r="FUR25" s="65"/>
      <c r="FUS25" s="65"/>
      <c r="FUT25" s="65"/>
      <c r="FUU25" s="65"/>
      <c r="FUV25" s="65"/>
      <c r="FUW25" s="65"/>
      <c r="FUX25" s="65"/>
      <c r="FUY25" s="65"/>
      <c r="FUZ25" s="65"/>
      <c r="FVA25" s="65"/>
      <c r="FVB25" s="65"/>
      <c r="FVC25" s="65"/>
      <c r="FVD25" s="65"/>
      <c r="FVE25" s="65"/>
      <c r="FVF25" s="65"/>
      <c r="FVG25" s="65"/>
      <c r="FVH25" s="65"/>
      <c r="FVI25" s="65"/>
      <c r="FVJ25" s="65"/>
      <c r="FVK25" s="65"/>
      <c r="FVL25" s="65"/>
      <c r="FVM25" s="65"/>
      <c r="FVN25" s="65"/>
      <c r="FVO25" s="65"/>
      <c r="FVP25" s="65"/>
      <c r="FVQ25" s="65"/>
      <c r="FVR25" s="65"/>
      <c r="FVS25" s="65"/>
      <c r="FVT25" s="65"/>
      <c r="FVU25" s="65"/>
      <c r="FVV25" s="65"/>
      <c r="FVW25" s="65"/>
      <c r="FVX25" s="65"/>
      <c r="FVY25" s="65"/>
      <c r="FVZ25" s="65"/>
      <c r="FWA25" s="65"/>
      <c r="FWB25" s="65"/>
      <c r="FWC25" s="65"/>
      <c r="FWD25" s="65"/>
      <c r="FWE25" s="65"/>
      <c r="FWF25" s="65"/>
      <c r="FWG25" s="65"/>
      <c r="FWH25" s="65"/>
      <c r="FWI25" s="65"/>
      <c r="FWJ25" s="65"/>
      <c r="FWK25" s="65"/>
      <c r="FWL25" s="65"/>
      <c r="FWM25" s="65"/>
      <c r="FWN25" s="65"/>
      <c r="FWO25" s="65"/>
      <c r="FWP25" s="65"/>
      <c r="FWQ25" s="65"/>
      <c r="FWR25" s="65"/>
      <c r="FWS25" s="65"/>
      <c r="FWT25" s="65"/>
      <c r="FWU25" s="65"/>
      <c r="FWV25" s="65"/>
      <c r="FWW25" s="65"/>
      <c r="FWX25" s="65"/>
      <c r="FWY25" s="65"/>
      <c r="FWZ25" s="65"/>
      <c r="FXA25" s="65"/>
      <c r="FXB25" s="65"/>
      <c r="FXC25" s="65"/>
      <c r="FXD25" s="65"/>
      <c r="FXE25" s="65"/>
      <c r="FXF25" s="65"/>
      <c r="FXG25" s="65"/>
      <c r="FXH25" s="65"/>
      <c r="FXI25" s="65"/>
      <c r="FXJ25" s="65"/>
      <c r="FXK25" s="65"/>
      <c r="FXL25" s="65"/>
      <c r="FXM25" s="65"/>
      <c r="FXN25" s="65"/>
      <c r="FXO25" s="65"/>
      <c r="FXP25" s="65"/>
      <c r="FXQ25" s="65"/>
      <c r="FXR25" s="65"/>
      <c r="FXS25" s="65"/>
      <c r="FXT25" s="65"/>
      <c r="FXU25" s="65"/>
      <c r="FXV25" s="65"/>
      <c r="FXW25" s="65"/>
      <c r="FXX25" s="65"/>
      <c r="FXY25" s="65"/>
      <c r="FXZ25" s="65"/>
      <c r="FYA25" s="65"/>
      <c r="FYB25" s="65"/>
      <c r="FYC25" s="65"/>
      <c r="FYD25" s="65"/>
      <c r="FYE25" s="65"/>
      <c r="FYF25" s="65"/>
      <c r="FYG25" s="65"/>
      <c r="FYH25" s="65"/>
      <c r="FYI25" s="65"/>
      <c r="FYJ25" s="65"/>
      <c r="FYK25" s="65"/>
      <c r="FYL25" s="65"/>
      <c r="FYM25" s="65"/>
      <c r="FYN25" s="65"/>
      <c r="FYO25" s="65"/>
      <c r="FYP25" s="65"/>
      <c r="FYQ25" s="65"/>
      <c r="FYR25" s="65"/>
      <c r="FYS25" s="65"/>
      <c r="FYT25" s="65"/>
      <c r="FYU25" s="65"/>
      <c r="FYV25" s="65"/>
      <c r="FYW25" s="65"/>
      <c r="FYX25" s="65"/>
      <c r="FYY25" s="65"/>
      <c r="FYZ25" s="65"/>
      <c r="FZA25" s="65"/>
      <c r="FZB25" s="65"/>
      <c r="FZC25" s="65"/>
      <c r="FZD25" s="65"/>
      <c r="FZE25" s="65"/>
      <c r="FZF25" s="65"/>
      <c r="FZG25" s="65"/>
      <c r="FZH25" s="65"/>
      <c r="FZI25" s="65"/>
      <c r="FZJ25" s="65"/>
      <c r="FZK25" s="65"/>
      <c r="FZL25" s="65"/>
      <c r="FZM25" s="65"/>
      <c r="FZN25" s="65"/>
      <c r="FZO25" s="65"/>
      <c r="FZP25" s="65"/>
      <c r="FZQ25" s="65"/>
      <c r="FZR25" s="65"/>
      <c r="FZS25" s="65"/>
      <c r="FZT25" s="65"/>
      <c r="FZU25" s="65"/>
      <c r="FZV25" s="65"/>
      <c r="FZW25" s="65"/>
      <c r="FZX25" s="65"/>
      <c r="FZY25" s="65"/>
      <c r="FZZ25" s="65"/>
      <c r="GAA25" s="65"/>
      <c r="GAB25" s="65"/>
      <c r="GAC25" s="65"/>
      <c r="GAD25" s="65"/>
      <c r="GAE25" s="65"/>
      <c r="GAF25" s="65"/>
      <c r="GAG25" s="65"/>
      <c r="GAH25" s="65"/>
      <c r="GAI25" s="65"/>
      <c r="GAJ25" s="65"/>
      <c r="GAK25" s="65"/>
      <c r="GAL25" s="65"/>
      <c r="GAM25" s="65"/>
      <c r="GAN25" s="65"/>
      <c r="GAO25" s="65"/>
      <c r="GAP25" s="65"/>
      <c r="GAQ25" s="65"/>
      <c r="GAR25" s="65"/>
      <c r="GAS25" s="65"/>
      <c r="GAT25" s="65"/>
      <c r="GAU25" s="65"/>
      <c r="GAV25" s="65"/>
      <c r="GAW25" s="65"/>
      <c r="GAX25" s="65"/>
      <c r="GAY25" s="65"/>
      <c r="GAZ25" s="65"/>
      <c r="GBA25" s="65"/>
      <c r="GBB25" s="65"/>
      <c r="GBC25" s="65"/>
      <c r="GBD25" s="65"/>
      <c r="GBE25" s="65"/>
      <c r="GBF25" s="65"/>
      <c r="GBG25" s="65"/>
      <c r="GBH25" s="65"/>
      <c r="GBI25" s="65"/>
      <c r="GBJ25" s="65"/>
      <c r="GBK25" s="65"/>
      <c r="GBL25" s="65"/>
      <c r="GBM25" s="65"/>
      <c r="GBN25" s="65"/>
      <c r="GBO25" s="65"/>
      <c r="GBP25" s="65"/>
      <c r="GBQ25" s="65"/>
      <c r="GBR25" s="65"/>
      <c r="GBS25" s="65"/>
      <c r="GBT25" s="65"/>
      <c r="GBU25" s="65"/>
      <c r="GBV25" s="65"/>
      <c r="GBW25" s="65"/>
      <c r="GBX25" s="65"/>
      <c r="GBY25" s="65"/>
      <c r="GBZ25" s="65"/>
      <c r="GCA25" s="65"/>
      <c r="GCB25" s="65"/>
      <c r="GCC25" s="65"/>
      <c r="GCD25" s="65"/>
      <c r="GCE25" s="65"/>
      <c r="GCF25" s="65"/>
      <c r="GCG25" s="65"/>
      <c r="GCH25" s="65"/>
      <c r="GCI25" s="65"/>
      <c r="GCJ25" s="65"/>
      <c r="GCK25" s="65"/>
      <c r="GCL25" s="65"/>
      <c r="GCM25" s="65"/>
      <c r="GCN25" s="65"/>
      <c r="GCO25" s="65"/>
      <c r="GCP25" s="65"/>
      <c r="GCQ25" s="65"/>
      <c r="GCR25" s="65"/>
      <c r="GCS25" s="65"/>
      <c r="GCT25" s="65"/>
      <c r="GCU25" s="65"/>
      <c r="GCV25" s="65"/>
      <c r="GCW25" s="65"/>
      <c r="GCX25" s="65"/>
      <c r="GCY25" s="65"/>
      <c r="GCZ25" s="65"/>
      <c r="GDA25" s="65"/>
      <c r="GDB25" s="65"/>
      <c r="GDC25" s="65"/>
      <c r="GDD25" s="65"/>
      <c r="GDE25" s="65"/>
      <c r="GDF25" s="65"/>
      <c r="GDG25" s="65"/>
      <c r="GDH25" s="65"/>
      <c r="GDI25" s="65"/>
      <c r="GDJ25" s="65"/>
      <c r="GDK25" s="65"/>
      <c r="GDL25" s="65"/>
      <c r="GDM25" s="65"/>
      <c r="GDN25" s="65"/>
      <c r="GDO25" s="65"/>
      <c r="GDP25" s="65"/>
      <c r="GDQ25" s="65"/>
      <c r="GDR25" s="65"/>
      <c r="GDS25" s="65"/>
      <c r="GDT25" s="65"/>
      <c r="GDU25" s="65"/>
      <c r="GDV25" s="65"/>
      <c r="GDW25" s="65"/>
      <c r="GDX25" s="65"/>
      <c r="GDY25" s="65"/>
      <c r="GDZ25" s="65"/>
      <c r="GEA25" s="65"/>
      <c r="GEB25" s="65"/>
      <c r="GEC25" s="65"/>
      <c r="GED25" s="65"/>
      <c r="GEE25" s="65"/>
      <c r="GEF25" s="65"/>
      <c r="GEG25" s="65"/>
      <c r="GEH25" s="65"/>
      <c r="GEI25" s="65"/>
      <c r="GEJ25" s="65"/>
      <c r="GEK25" s="65"/>
      <c r="GEL25" s="65"/>
      <c r="GEM25" s="65"/>
      <c r="GEN25" s="65"/>
      <c r="GEO25" s="65"/>
      <c r="GEP25" s="65"/>
      <c r="GEQ25" s="65"/>
      <c r="GER25" s="65"/>
      <c r="GES25" s="65"/>
      <c r="GET25" s="65"/>
      <c r="GEU25" s="65"/>
      <c r="GEV25" s="65"/>
      <c r="GEW25" s="65"/>
      <c r="GEX25" s="65"/>
      <c r="GEY25" s="65"/>
      <c r="GEZ25" s="65"/>
      <c r="GFA25" s="65"/>
      <c r="GFB25" s="65"/>
      <c r="GFC25" s="65"/>
      <c r="GFD25" s="65"/>
      <c r="GFE25" s="65"/>
      <c r="GFF25" s="65"/>
      <c r="GFG25" s="65"/>
      <c r="GFH25" s="65"/>
      <c r="GFI25" s="65"/>
      <c r="GFJ25" s="65"/>
      <c r="GFK25" s="65"/>
      <c r="GFL25" s="65"/>
      <c r="GFM25" s="65"/>
      <c r="GFN25" s="65"/>
      <c r="GFO25" s="65"/>
      <c r="GFP25" s="65"/>
      <c r="GFQ25" s="65"/>
      <c r="GFR25" s="65"/>
      <c r="GFS25" s="65"/>
      <c r="GFT25" s="65"/>
      <c r="GFU25" s="65"/>
      <c r="GFV25" s="65"/>
      <c r="GFW25" s="65"/>
      <c r="GFX25" s="65"/>
      <c r="GFY25" s="65"/>
      <c r="GFZ25" s="65"/>
      <c r="GGA25" s="65"/>
      <c r="GGB25" s="65"/>
      <c r="GGC25" s="65"/>
      <c r="GGD25" s="65"/>
      <c r="GGE25" s="65"/>
      <c r="GGF25" s="65"/>
      <c r="GGG25" s="65"/>
      <c r="GGH25" s="65"/>
      <c r="GGI25" s="65"/>
      <c r="GGJ25" s="65"/>
      <c r="GGK25" s="65"/>
      <c r="GGL25" s="65"/>
      <c r="GGM25" s="65"/>
      <c r="GGN25" s="65"/>
      <c r="GGO25" s="65"/>
      <c r="GGP25" s="65"/>
      <c r="GGQ25" s="65"/>
      <c r="GGR25" s="65"/>
      <c r="GGS25" s="65"/>
      <c r="GGT25" s="65"/>
      <c r="GGU25" s="65"/>
      <c r="GGV25" s="65"/>
      <c r="GGW25" s="65"/>
      <c r="GGX25" s="65"/>
      <c r="GGY25" s="65"/>
      <c r="GGZ25" s="65"/>
      <c r="GHA25" s="65"/>
      <c r="GHB25" s="65"/>
      <c r="GHC25" s="65"/>
      <c r="GHD25" s="65"/>
      <c r="GHE25" s="65"/>
      <c r="GHF25" s="65"/>
      <c r="GHG25" s="65"/>
      <c r="GHH25" s="65"/>
      <c r="GHI25" s="65"/>
      <c r="GHJ25" s="65"/>
      <c r="GHK25" s="65"/>
      <c r="GHL25" s="65"/>
      <c r="GHM25" s="65"/>
      <c r="GHN25" s="65"/>
      <c r="GHO25" s="65"/>
      <c r="GHP25" s="65"/>
      <c r="GHQ25" s="65"/>
      <c r="GHR25" s="65"/>
      <c r="GHS25" s="65"/>
      <c r="GHT25" s="65"/>
      <c r="GHU25" s="65"/>
      <c r="GHV25" s="65"/>
      <c r="GHW25" s="65"/>
      <c r="GHX25" s="65"/>
      <c r="GHY25" s="65"/>
      <c r="GHZ25" s="65"/>
      <c r="GIA25" s="65"/>
      <c r="GIB25" s="65"/>
      <c r="GIC25" s="65"/>
      <c r="GID25" s="65"/>
      <c r="GIE25" s="65"/>
      <c r="GIF25" s="65"/>
      <c r="GIG25" s="65"/>
      <c r="GIH25" s="65"/>
      <c r="GII25" s="65"/>
      <c r="GIJ25" s="65"/>
      <c r="GIK25" s="65"/>
      <c r="GIL25" s="65"/>
      <c r="GIM25" s="65"/>
      <c r="GIN25" s="65"/>
      <c r="GIO25" s="65"/>
      <c r="GIP25" s="65"/>
      <c r="GIQ25" s="65"/>
      <c r="GIR25" s="65"/>
      <c r="GIS25" s="65"/>
      <c r="GIT25" s="65"/>
      <c r="GIU25" s="65"/>
      <c r="GIV25" s="65"/>
      <c r="GIW25" s="65"/>
      <c r="GIX25" s="65"/>
      <c r="GIY25" s="65"/>
      <c r="GIZ25" s="65"/>
      <c r="GJA25" s="65"/>
      <c r="GJB25" s="65"/>
      <c r="GJC25" s="65"/>
      <c r="GJD25" s="65"/>
      <c r="GJE25" s="65"/>
      <c r="GJF25" s="65"/>
      <c r="GJG25" s="65"/>
      <c r="GJH25" s="65"/>
      <c r="GJI25" s="65"/>
      <c r="GJJ25" s="65"/>
      <c r="GJK25" s="65"/>
      <c r="GJL25" s="65"/>
      <c r="GJM25" s="65"/>
      <c r="GJN25" s="65"/>
      <c r="GJO25" s="65"/>
      <c r="GJP25" s="65"/>
      <c r="GJQ25" s="65"/>
      <c r="GJR25" s="65"/>
      <c r="GJS25" s="65"/>
      <c r="GJT25" s="65"/>
      <c r="GJU25" s="65"/>
      <c r="GJV25" s="65"/>
      <c r="GJW25" s="65"/>
      <c r="GJX25" s="65"/>
      <c r="GJY25" s="65"/>
      <c r="GJZ25" s="65"/>
      <c r="GKA25" s="65"/>
      <c r="GKB25" s="65"/>
      <c r="GKC25" s="65"/>
      <c r="GKD25" s="65"/>
      <c r="GKE25" s="65"/>
      <c r="GKF25" s="65"/>
      <c r="GKG25" s="65"/>
      <c r="GKH25" s="65"/>
      <c r="GKI25" s="65"/>
      <c r="GKJ25" s="65"/>
      <c r="GKK25" s="65"/>
      <c r="GKL25" s="65"/>
      <c r="GKM25" s="65"/>
      <c r="GKN25" s="65"/>
      <c r="GKO25" s="65"/>
      <c r="GKP25" s="65"/>
      <c r="GKQ25" s="65"/>
      <c r="GKR25" s="65"/>
      <c r="GKS25" s="65"/>
      <c r="GKT25" s="65"/>
      <c r="GKU25" s="65"/>
      <c r="GKV25" s="65"/>
      <c r="GKW25" s="65"/>
      <c r="GKX25" s="65"/>
      <c r="GKY25" s="65"/>
      <c r="GKZ25" s="65"/>
      <c r="GLA25" s="65"/>
      <c r="GLB25" s="65"/>
      <c r="GLC25" s="65"/>
      <c r="GLD25" s="65"/>
      <c r="GLE25" s="65"/>
      <c r="GLF25" s="65"/>
      <c r="GLG25" s="65"/>
      <c r="GLH25" s="65"/>
      <c r="GLI25" s="65"/>
      <c r="GLJ25" s="65"/>
      <c r="GLK25" s="65"/>
      <c r="GLL25" s="65"/>
      <c r="GLM25" s="65"/>
      <c r="GLN25" s="65"/>
      <c r="GLO25" s="65"/>
      <c r="GLP25" s="65"/>
      <c r="GLQ25" s="65"/>
      <c r="GLR25" s="65"/>
      <c r="GLS25" s="65"/>
      <c r="GLT25" s="65"/>
      <c r="GLU25" s="65"/>
      <c r="GLV25" s="65"/>
      <c r="GLW25" s="65"/>
      <c r="GLX25" s="65"/>
      <c r="GLY25" s="65"/>
      <c r="GLZ25" s="65"/>
      <c r="GMA25" s="65"/>
      <c r="GMB25" s="65"/>
      <c r="GMC25" s="65"/>
      <c r="GMD25" s="65"/>
      <c r="GME25" s="65"/>
      <c r="GMF25" s="65"/>
      <c r="GMG25" s="65"/>
      <c r="GMH25" s="65"/>
      <c r="GMI25" s="65"/>
      <c r="GMJ25" s="65"/>
      <c r="GMK25" s="65"/>
      <c r="GML25" s="65"/>
      <c r="GMM25" s="65"/>
      <c r="GMN25" s="65"/>
      <c r="GMO25" s="65"/>
      <c r="GMP25" s="65"/>
      <c r="GMQ25" s="65"/>
      <c r="GMR25" s="65"/>
      <c r="GMS25" s="65"/>
      <c r="GMT25" s="65"/>
      <c r="GMU25" s="65"/>
      <c r="GMV25" s="65"/>
      <c r="GMW25" s="65"/>
      <c r="GMX25" s="65"/>
      <c r="GMY25" s="65"/>
      <c r="GMZ25" s="65"/>
      <c r="GNA25" s="65"/>
      <c r="GNB25" s="65"/>
      <c r="GNC25" s="65"/>
      <c r="GND25" s="65"/>
      <c r="GNE25" s="65"/>
      <c r="GNF25" s="65"/>
      <c r="GNG25" s="65"/>
      <c r="GNH25" s="65"/>
      <c r="GNI25" s="65"/>
      <c r="GNJ25" s="65"/>
      <c r="GNK25" s="65"/>
      <c r="GNL25" s="65"/>
      <c r="GNM25" s="65"/>
      <c r="GNN25" s="65"/>
      <c r="GNO25" s="65"/>
      <c r="GNP25" s="65"/>
      <c r="GNQ25" s="65"/>
      <c r="GNR25" s="65"/>
      <c r="GNS25" s="65"/>
      <c r="GNT25" s="65"/>
      <c r="GNU25" s="65"/>
      <c r="GNV25" s="65"/>
      <c r="GNW25" s="65"/>
      <c r="GNX25" s="65"/>
      <c r="GNY25" s="65"/>
      <c r="GNZ25" s="65"/>
      <c r="GOA25" s="65"/>
      <c r="GOB25" s="65"/>
      <c r="GOC25" s="65"/>
      <c r="GOD25" s="65"/>
      <c r="GOE25" s="65"/>
      <c r="GOF25" s="65"/>
      <c r="GOG25" s="65"/>
      <c r="GOH25" s="65"/>
      <c r="GOI25" s="65"/>
      <c r="GOJ25" s="65"/>
      <c r="GOK25" s="65"/>
      <c r="GOL25" s="65"/>
      <c r="GOM25" s="65"/>
      <c r="GON25" s="65"/>
      <c r="GOO25" s="65"/>
      <c r="GOP25" s="65"/>
      <c r="GOQ25" s="65"/>
      <c r="GOR25" s="65"/>
      <c r="GOS25" s="65"/>
      <c r="GOT25" s="65"/>
      <c r="GOU25" s="65"/>
      <c r="GOV25" s="65"/>
      <c r="GOW25" s="65"/>
      <c r="GOX25" s="65"/>
      <c r="GOY25" s="65"/>
      <c r="GOZ25" s="65"/>
      <c r="GPA25" s="65"/>
      <c r="GPB25" s="65"/>
      <c r="GPC25" s="65"/>
      <c r="GPD25" s="65"/>
      <c r="GPE25" s="65"/>
      <c r="GPF25" s="65"/>
      <c r="GPG25" s="65"/>
      <c r="GPH25" s="65"/>
      <c r="GPI25" s="65"/>
      <c r="GPJ25" s="65"/>
      <c r="GPK25" s="65"/>
      <c r="GPL25" s="65"/>
      <c r="GPM25" s="65"/>
      <c r="GPN25" s="65"/>
      <c r="GPO25" s="65"/>
      <c r="GPP25" s="65"/>
      <c r="GPQ25" s="65"/>
      <c r="GPR25" s="65"/>
      <c r="GPS25" s="65"/>
      <c r="GPT25" s="65"/>
      <c r="GPU25" s="65"/>
      <c r="GPV25" s="65"/>
      <c r="GPW25" s="65"/>
      <c r="GPX25" s="65"/>
      <c r="GPY25" s="65"/>
      <c r="GPZ25" s="65"/>
      <c r="GQA25" s="65"/>
      <c r="GQB25" s="65"/>
      <c r="GQC25" s="65"/>
      <c r="GQD25" s="65"/>
      <c r="GQE25" s="65"/>
      <c r="GQF25" s="65"/>
      <c r="GQG25" s="65"/>
      <c r="GQH25" s="65"/>
      <c r="GQI25" s="65"/>
      <c r="GQJ25" s="65"/>
      <c r="GQK25" s="65"/>
      <c r="GQL25" s="65"/>
      <c r="GQM25" s="65"/>
      <c r="GQN25" s="65"/>
      <c r="GQO25" s="65"/>
      <c r="GQP25" s="65"/>
      <c r="GQQ25" s="65"/>
      <c r="GQR25" s="65"/>
      <c r="GQS25" s="65"/>
      <c r="GQT25" s="65"/>
      <c r="GQU25" s="65"/>
      <c r="GQV25" s="65"/>
      <c r="GQW25" s="65"/>
      <c r="GQX25" s="65"/>
      <c r="GQY25" s="65"/>
      <c r="GQZ25" s="65"/>
      <c r="GRA25" s="65"/>
      <c r="GRB25" s="65"/>
      <c r="GRC25" s="65"/>
      <c r="GRD25" s="65"/>
      <c r="GRE25" s="65"/>
      <c r="GRF25" s="65"/>
      <c r="GRG25" s="65"/>
      <c r="GRH25" s="65"/>
      <c r="GRI25" s="65"/>
      <c r="GRJ25" s="65"/>
      <c r="GRK25" s="65"/>
      <c r="GRL25" s="65"/>
      <c r="GRM25" s="65"/>
      <c r="GRN25" s="65"/>
      <c r="GRO25" s="65"/>
      <c r="GRP25" s="65"/>
      <c r="GRQ25" s="65"/>
      <c r="GRR25" s="65"/>
      <c r="GRS25" s="65"/>
      <c r="GRT25" s="65"/>
      <c r="GRU25" s="65"/>
      <c r="GRV25" s="65"/>
      <c r="GRW25" s="65"/>
      <c r="GRX25" s="65"/>
      <c r="GRY25" s="65"/>
      <c r="GRZ25" s="65"/>
      <c r="GSA25" s="65"/>
      <c r="GSB25" s="65"/>
      <c r="GSC25" s="65"/>
      <c r="GSD25" s="65"/>
      <c r="GSE25" s="65"/>
      <c r="GSF25" s="65"/>
      <c r="GSG25" s="65"/>
      <c r="GSH25" s="65"/>
      <c r="GSI25" s="65"/>
      <c r="GSJ25" s="65"/>
      <c r="GSK25" s="65"/>
      <c r="GSL25" s="65"/>
      <c r="GSM25" s="65"/>
      <c r="GSN25" s="65"/>
      <c r="GSO25" s="65"/>
      <c r="GSP25" s="65"/>
      <c r="GSQ25" s="65"/>
      <c r="GSR25" s="65"/>
      <c r="GSS25" s="65"/>
      <c r="GST25" s="65"/>
      <c r="GSU25" s="65"/>
      <c r="GSV25" s="65"/>
      <c r="GSW25" s="65"/>
      <c r="GSX25" s="65"/>
      <c r="GSY25" s="65"/>
      <c r="GSZ25" s="65"/>
      <c r="GTA25" s="65"/>
      <c r="GTB25" s="65"/>
      <c r="GTC25" s="65"/>
      <c r="GTD25" s="65"/>
      <c r="GTE25" s="65"/>
      <c r="GTF25" s="65"/>
      <c r="GTG25" s="65"/>
      <c r="GTH25" s="65"/>
      <c r="GTI25" s="65"/>
      <c r="GTJ25" s="65"/>
      <c r="GTK25" s="65"/>
      <c r="GTL25" s="65"/>
      <c r="GTM25" s="65"/>
      <c r="GTN25" s="65"/>
      <c r="GTO25" s="65"/>
      <c r="GTP25" s="65"/>
      <c r="GTQ25" s="65"/>
      <c r="GTR25" s="65"/>
      <c r="GTS25" s="65"/>
      <c r="GTT25" s="65"/>
      <c r="GTU25" s="65"/>
      <c r="GTV25" s="65"/>
      <c r="GTW25" s="65"/>
      <c r="GTX25" s="65"/>
      <c r="GTY25" s="65"/>
      <c r="GTZ25" s="65"/>
      <c r="GUA25" s="65"/>
      <c r="GUB25" s="65"/>
      <c r="GUC25" s="65"/>
      <c r="GUD25" s="65"/>
      <c r="GUE25" s="65"/>
      <c r="GUF25" s="65"/>
      <c r="GUG25" s="65"/>
      <c r="GUH25" s="65"/>
      <c r="GUI25" s="65"/>
      <c r="GUJ25" s="65"/>
      <c r="GUK25" s="65"/>
      <c r="GUL25" s="65"/>
      <c r="GUM25" s="65"/>
      <c r="GUN25" s="65"/>
      <c r="GUO25" s="65"/>
      <c r="GUP25" s="65"/>
      <c r="GUQ25" s="65"/>
      <c r="GUR25" s="65"/>
      <c r="GUS25" s="65"/>
      <c r="GUT25" s="65"/>
      <c r="GUU25" s="65"/>
      <c r="GUV25" s="65"/>
      <c r="GUW25" s="65"/>
      <c r="GUX25" s="65"/>
      <c r="GUY25" s="65"/>
      <c r="GUZ25" s="65"/>
      <c r="GVA25" s="65"/>
      <c r="GVB25" s="65"/>
      <c r="GVC25" s="65"/>
      <c r="GVD25" s="65"/>
      <c r="GVE25" s="65"/>
      <c r="GVF25" s="65"/>
      <c r="GVG25" s="65"/>
      <c r="GVH25" s="65"/>
      <c r="GVI25" s="65"/>
      <c r="GVJ25" s="65"/>
      <c r="GVK25" s="65"/>
      <c r="GVL25" s="65"/>
      <c r="GVM25" s="65"/>
      <c r="GVN25" s="65"/>
      <c r="GVO25" s="65"/>
      <c r="GVP25" s="65"/>
      <c r="GVQ25" s="65"/>
      <c r="GVR25" s="65"/>
      <c r="GVS25" s="65"/>
      <c r="GVT25" s="65"/>
      <c r="GVU25" s="65"/>
      <c r="GVV25" s="65"/>
      <c r="GVW25" s="65"/>
      <c r="GVX25" s="65"/>
      <c r="GVY25" s="65"/>
      <c r="GVZ25" s="65"/>
      <c r="GWA25" s="65"/>
      <c r="GWB25" s="65"/>
      <c r="GWC25" s="65"/>
      <c r="GWD25" s="65"/>
      <c r="GWE25" s="65"/>
      <c r="GWF25" s="65"/>
      <c r="GWG25" s="65"/>
      <c r="GWH25" s="65"/>
      <c r="GWI25" s="65"/>
      <c r="GWJ25" s="65"/>
      <c r="GWK25" s="65"/>
      <c r="GWL25" s="65"/>
      <c r="GWM25" s="65"/>
      <c r="GWN25" s="65"/>
      <c r="GWO25" s="65"/>
      <c r="GWP25" s="65"/>
      <c r="GWQ25" s="65"/>
      <c r="GWR25" s="65"/>
      <c r="GWS25" s="65"/>
      <c r="GWT25" s="65"/>
      <c r="GWU25" s="65"/>
      <c r="GWV25" s="65"/>
      <c r="GWW25" s="65"/>
      <c r="GWX25" s="65"/>
      <c r="GWY25" s="65"/>
      <c r="GWZ25" s="65"/>
      <c r="GXA25" s="65"/>
      <c r="GXB25" s="65"/>
      <c r="GXC25" s="65"/>
      <c r="GXD25" s="65"/>
      <c r="GXE25" s="65"/>
      <c r="GXF25" s="65"/>
      <c r="GXG25" s="65"/>
      <c r="GXH25" s="65"/>
      <c r="GXI25" s="65"/>
      <c r="GXJ25" s="65"/>
      <c r="GXK25" s="65"/>
      <c r="GXL25" s="65"/>
      <c r="GXM25" s="65"/>
      <c r="GXN25" s="65"/>
      <c r="GXO25" s="65"/>
      <c r="GXP25" s="65"/>
      <c r="GXQ25" s="65"/>
      <c r="GXR25" s="65"/>
      <c r="GXS25" s="65"/>
      <c r="GXT25" s="65"/>
      <c r="GXU25" s="65"/>
      <c r="GXV25" s="65"/>
      <c r="GXW25" s="65"/>
      <c r="GXX25" s="65"/>
      <c r="GXY25" s="65"/>
      <c r="GXZ25" s="65"/>
      <c r="GYA25" s="65"/>
      <c r="GYB25" s="65"/>
      <c r="GYC25" s="65"/>
      <c r="GYD25" s="65"/>
      <c r="GYE25" s="65"/>
      <c r="GYF25" s="65"/>
      <c r="GYG25" s="65"/>
      <c r="GYH25" s="65"/>
      <c r="GYI25" s="65"/>
      <c r="GYJ25" s="65"/>
      <c r="GYK25" s="65"/>
      <c r="GYL25" s="65"/>
      <c r="GYM25" s="65"/>
      <c r="GYN25" s="65"/>
      <c r="GYO25" s="65"/>
      <c r="GYP25" s="65"/>
      <c r="GYQ25" s="65"/>
      <c r="GYR25" s="65"/>
      <c r="GYS25" s="65"/>
      <c r="GYT25" s="65"/>
      <c r="GYU25" s="65"/>
      <c r="GYV25" s="65"/>
      <c r="GYW25" s="65"/>
      <c r="GYX25" s="65"/>
      <c r="GYY25" s="65"/>
      <c r="GYZ25" s="65"/>
      <c r="GZA25" s="65"/>
      <c r="GZB25" s="65"/>
      <c r="GZC25" s="65"/>
      <c r="GZD25" s="65"/>
      <c r="GZE25" s="65"/>
      <c r="GZF25" s="65"/>
      <c r="GZG25" s="65"/>
      <c r="GZH25" s="65"/>
      <c r="GZI25" s="65"/>
      <c r="GZJ25" s="65"/>
      <c r="GZK25" s="65"/>
      <c r="GZL25" s="65"/>
      <c r="GZM25" s="65"/>
      <c r="GZN25" s="65"/>
      <c r="GZO25" s="65"/>
      <c r="GZP25" s="65"/>
      <c r="GZQ25" s="65"/>
      <c r="GZR25" s="65"/>
      <c r="GZS25" s="65"/>
      <c r="GZT25" s="65"/>
      <c r="GZU25" s="65"/>
      <c r="GZV25" s="65"/>
      <c r="GZW25" s="65"/>
      <c r="GZX25" s="65"/>
      <c r="GZY25" s="65"/>
      <c r="GZZ25" s="65"/>
      <c r="HAA25" s="65"/>
      <c r="HAB25" s="65"/>
      <c r="HAC25" s="65"/>
      <c r="HAD25" s="65"/>
      <c r="HAE25" s="65"/>
      <c r="HAF25" s="65"/>
      <c r="HAG25" s="65"/>
      <c r="HAH25" s="65"/>
      <c r="HAI25" s="65"/>
      <c r="HAJ25" s="65"/>
      <c r="HAK25" s="65"/>
      <c r="HAL25" s="65"/>
      <c r="HAM25" s="65"/>
      <c r="HAN25" s="65"/>
      <c r="HAO25" s="65"/>
      <c r="HAP25" s="65"/>
      <c r="HAQ25" s="65"/>
      <c r="HAR25" s="65"/>
      <c r="HAS25" s="65"/>
      <c r="HAT25" s="65"/>
      <c r="HAU25" s="65"/>
      <c r="HAV25" s="65"/>
      <c r="HAW25" s="65"/>
      <c r="HAX25" s="65"/>
      <c r="HAY25" s="65"/>
      <c r="HAZ25" s="65"/>
      <c r="HBA25" s="65"/>
      <c r="HBB25" s="65"/>
      <c r="HBC25" s="65"/>
      <c r="HBD25" s="65"/>
      <c r="HBE25" s="65"/>
      <c r="HBF25" s="65"/>
      <c r="HBG25" s="65"/>
      <c r="HBH25" s="65"/>
      <c r="HBI25" s="65"/>
      <c r="HBJ25" s="65"/>
      <c r="HBK25" s="65"/>
      <c r="HBL25" s="65"/>
      <c r="HBM25" s="65"/>
      <c r="HBN25" s="65"/>
      <c r="HBO25" s="65"/>
      <c r="HBP25" s="65"/>
      <c r="HBQ25" s="65"/>
      <c r="HBR25" s="65"/>
      <c r="HBS25" s="65"/>
      <c r="HBT25" s="65"/>
      <c r="HBU25" s="65"/>
      <c r="HBV25" s="65"/>
      <c r="HBW25" s="65"/>
      <c r="HBX25" s="65"/>
      <c r="HBY25" s="65"/>
      <c r="HBZ25" s="65"/>
      <c r="HCA25" s="65"/>
      <c r="HCB25" s="65"/>
      <c r="HCC25" s="65"/>
      <c r="HCD25" s="65"/>
      <c r="HCE25" s="65"/>
      <c r="HCF25" s="65"/>
      <c r="HCG25" s="65"/>
      <c r="HCH25" s="65"/>
      <c r="HCI25" s="65"/>
      <c r="HCJ25" s="65"/>
      <c r="HCK25" s="65"/>
      <c r="HCL25" s="65"/>
      <c r="HCM25" s="65"/>
      <c r="HCN25" s="65"/>
      <c r="HCO25" s="65"/>
      <c r="HCP25" s="65"/>
      <c r="HCQ25" s="65"/>
      <c r="HCR25" s="65"/>
      <c r="HCS25" s="65"/>
      <c r="HCT25" s="65"/>
      <c r="HCU25" s="65"/>
      <c r="HCV25" s="65"/>
      <c r="HCW25" s="65"/>
      <c r="HCX25" s="65"/>
      <c r="HCY25" s="65"/>
      <c r="HCZ25" s="65"/>
      <c r="HDA25" s="65"/>
      <c r="HDB25" s="65"/>
      <c r="HDC25" s="65"/>
      <c r="HDD25" s="65"/>
      <c r="HDE25" s="65"/>
      <c r="HDF25" s="65"/>
      <c r="HDG25" s="65"/>
      <c r="HDH25" s="65"/>
      <c r="HDI25" s="65"/>
      <c r="HDJ25" s="65"/>
      <c r="HDK25" s="65"/>
      <c r="HDL25" s="65"/>
      <c r="HDM25" s="65"/>
      <c r="HDN25" s="65"/>
      <c r="HDO25" s="65"/>
      <c r="HDP25" s="65"/>
      <c r="HDQ25" s="65"/>
      <c r="HDR25" s="65"/>
      <c r="HDS25" s="65"/>
      <c r="HDT25" s="65"/>
      <c r="HDU25" s="65"/>
      <c r="HDV25" s="65"/>
      <c r="HDW25" s="65"/>
      <c r="HDX25" s="65"/>
      <c r="HDY25" s="65"/>
      <c r="HDZ25" s="65"/>
      <c r="HEA25" s="65"/>
      <c r="HEB25" s="65"/>
      <c r="HEC25" s="65"/>
      <c r="HED25" s="65"/>
      <c r="HEE25" s="65"/>
      <c r="HEF25" s="65"/>
      <c r="HEG25" s="65"/>
      <c r="HEH25" s="65"/>
      <c r="HEI25" s="65"/>
      <c r="HEJ25" s="65"/>
      <c r="HEK25" s="65"/>
      <c r="HEL25" s="65"/>
      <c r="HEM25" s="65"/>
      <c r="HEN25" s="65"/>
      <c r="HEO25" s="65"/>
      <c r="HEP25" s="65"/>
      <c r="HEQ25" s="65"/>
      <c r="HER25" s="65"/>
      <c r="HES25" s="65"/>
      <c r="HET25" s="65"/>
      <c r="HEU25" s="65"/>
      <c r="HEV25" s="65"/>
      <c r="HEW25" s="65"/>
      <c r="HEX25" s="65"/>
      <c r="HEY25" s="65"/>
      <c r="HEZ25" s="65"/>
      <c r="HFA25" s="65"/>
      <c r="HFB25" s="65"/>
      <c r="HFC25" s="65"/>
      <c r="HFD25" s="65"/>
      <c r="HFE25" s="65"/>
      <c r="HFF25" s="65"/>
      <c r="HFG25" s="65"/>
      <c r="HFH25" s="65"/>
      <c r="HFI25" s="65"/>
      <c r="HFJ25" s="65"/>
      <c r="HFK25" s="65"/>
      <c r="HFL25" s="65"/>
      <c r="HFM25" s="65"/>
      <c r="HFN25" s="65"/>
      <c r="HFO25" s="65"/>
      <c r="HFP25" s="65"/>
      <c r="HFQ25" s="65"/>
      <c r="HFR25" s="65"/>
      <c r="HFS25" s="65"/>
      <c r="HFT25" s="65"/>
      <c r="HFU25" s="65"/>
      <c r="HFV25" s="65"/>
      <c r="HFW25" s="65"/>
      <c r="HFX25" s="65"/>
      <c r="HFY25" s="65"/>
      <c r="HFZ25" s="65"/>
      <c r="HGA25" s="65"/>
      <c r="HGB25" s="65"/>
      <c r="HGC25" s="65"/>
      <c r="HGD25" s="65"/>
      <c r="HGE25" s="65"/>
      <c r="HGF25" s="65"/>
      <c r="HGG25" s="65"/>
      <c r="HGH25" s="65"/>
      <c r="HGI25" s="65"/>
      <c r="HGJ25" s="65"/>
      <c r="HGK25" s="65"/>
      <c r="HGL25" s="65"/>
      <c r="HGM25" s="65"/>
      <c r="HGN25" s="65"/>
      <c r="HGO25" s="65"/>
      <c r="HGP25" s="65"/>
      <c r="HGQ25" s="65"/>
      <c r="HGR25" s="65"/>
      <c r="HGS25" s="65"/>
      <c r="HGT25" s="65"/>
      <c r="HGU25" s="65"/>
      <c r="HGV25" s="65"/>
      <c r="HGW25" s="65"/>
      <c r="HGX25" s="65"/>
      <c r="HGY25" s="65"/>
      <c r="HGZ25" s="65"/>
      <c r="HHA25" s="65"/>
      <c r="HHB25" s="65"/>
      <c r="HHC25" s="65"/>
      <c r="HHD25" s="65"/>
      <c r="HHE25" s="65"/>
      <c r="HHF25" s="65"/>
      <c r="HHG25" s="65"/>
      <c r="HHH25" s="65"/>
      <c r="HHI25" s="65"/>
      <c r="HHJ25" s="65"/>
      <c r="HHK25" s="65"/>
      <c r="HHL25" s="65"/>
      <c r="HHM25" s="65"/>
      <c r="HHN25" s="65"/>
      <c r="HHO25" s="65"/>
      <c r="HHP25" s="65"/>
      <c r="HHQ25" s="65"/>
      <c r="HHR25" s="65"/>
      <c r="HHS25" s="65"/>
      <c r="HHT25" s="65"/>
      <c r="HHU25" s="65"/>
      <c r="HHV25" s="65"/>
      <c r="HHW25" s="65"/>
      <c r="HHX25" s="65"/>
      <c r="HHY25" s="65"/>
      <c r="HHZ25" s="65"/>
      <c r="HIA25" s="65"/>
      <c r="HIB25" s="65"/>
      <c r="HIC25" s="65"/>
      <c r="HID25" s="65"/>
      <c r="HIE25" s="65"/>
      <c r="HIF25" s="65"/>
      <c r="HIG25" s="65"/>
      <c r="HIH25" s="65"/>
      <c r="HII25" s="65"/>
      <c r="HIJ25" s="65"/>
      <c r="HIK25" s="65"/>
      <c r="HIL25" s="65"/>
      <c r="HIM25" s="65"/>
      <c r="HIN25" s="65"/>
      <c r="HIO25" s="65"/>
      <c r="HIP25" s="65"/>
      <c r="HIQ25" s="65"/>
      <c r="HIR25" s="65"/>
      <c r="HIS25" s="65"/>
      <c r="HIT25" s="65"/>
      <c r="HIU25" s="65"/>
      <c r="HIV25" s="65"/>
      <c r="HIW25" s="65"/>
      <c r="HIX25" s="65"/>
      <c r="HIY25" s="65"/>
      <c r="HIZ25" s="65"/>
      <c r="HJA25" s="65"/>
      <c r="HJB25" s="65"/>
      <c r="HJC25" s="65"/>
      <c r="HJD25" s="65"/>
      <c r="HJE25" s="65"/>
      <c r="HJF25" s="65"/>
      <c r="HJG25" s="65"/>
      <c r="HJH25" s="65"/>
      <c r="HJI25" s="65"/>
      <c r="HJJ25" s="65"/>
      <c r="HJK25" s="65"/>
      <c r="HJL25" s="65"/>
      <c r="HJM25" s="65"/>
      <c r="HJN25" s="65"/>
      <c r="HJO25" s="65"/>
      <c r="HJP25" s="65"/>
      <c r="HJQ25" s="65"/>
      <c r="HJR25" s="65"/>
      <c r="HJS25" s="65"/>
      <c r="HJT25" s="65"/>
      <c r="HJU25" s="65"/>
      <c r="HJV25" s="65"/>
      <c r="HJW25" s="65"/>
      <c r="HJX25" s="65"/>
      <c r="HJY25" s="65"/>
      <c r="HJZ25" s="65"/>
      <c r="HKA25" s="65"/>
      <c r="HKB25" s="65"/>
      <c r="HKC25" s="65"/>
      <c r="HKD25" s="65"/>
      <c r="HKE25" s="65"/>
      <c r="HKF25" s="65"/>
      <c r="HKG25" s="65"/>
      <c r="HKH25" s="65"/>
      <c r="HKI25" s="65"/>
      <c r="HKJ25" s="65"/>
      <c r="HKK25" s="65"/>
      <c r="HKL25" s="65"/>
      <c r="HKM25" s="65"/>
      <c r="HKN25" s="65"/>
      <c r="HKO25" s="65"/>
      <c r="HKP25" s="65"/>
      <c r="HKQ25" s="65"/>
      <c r="HKR25" s="65"/>
      <c r="HKS25" s="65"/>
      <c r="HKT25" s="65"/>
      <c r="HKU25" s="65"/>
      <c r="HKV25" s="65"/>
      <c r="HKW25" s="65"/>
      <c r="HKX25" s="65"/>
      <c r="HKY25" s="65"/>
      <c r="HKZ25" s="65"/>
      <c r="HLA25" s="65"/>
      <c r="HLB25" s="65"/>
      <c r="HLC25" s="65"/>
      <c r="HLD25" s="65"/>
      <c r="HLE25" s="65"/>
      <c r="HLF25" s="65"/>
      <c r="HLG25" s="65"/>
      <c r="HLH25" s="65"/>
      <c r="HLI25" s="65"/>
      <c r="HLJ25" s="65"/>
      <c r="HLK25" s="65"/>
      <c r="HLL25" s="65"/>
      <c r="HLM25" s="65"/>
      <c r="HLN25" s="65"/>
      <c r="HLO25" s="65"/>
      <c r="HLP25" s="65"/>
      <c r="HLQ25" s="65"/>
      <c r="HLR25" s="65"/>
      <c r="HLS25" s="65"/>
      <c r="HLT25" s="65"/>
      <c r="HLU25" s="65"/>
      <c r="HLV25" s="65"/>
      <c r="HLW25" s="65"/>
      <c r="HLX25" s="65"/>
      <c r="HLY25" s="65"/>
      <c r="HLZ25" s="65"/>
      <c r="HMA25" s="65"/>
      <c r="HMB25" s="65"/>
      <c r="HMC25" s="65"/>
      <c r="HMD25" s="65"/>
      <c r="HME25" s="65"/>
      <c r="HMF25" s="65"/>
      <c r="HMG25" s="65"/>
      <c r="HMH25" s="65"/>
      <c r="HMI25" s="65"/>
      <c r="HMJ25" s="65"/>
      <c r="HMK25" s="65"/>
      <c r="HML25" s="65"/>
      <c r="HMM25" s="65"/>
      <c r="HMN25" s="65"/>
      <c r="HMO25" s="65"/>
      <c r="HMP25" s="65"/>
      <c r="HMQ25" s="65"/>
      <c r="HMR25" s="65"/>
      <c r="HMS25" s="65"/>
      <c r="HMT25" s="65"/>
      <c r="HMU25" s="65"/>
      <c r="HMV25" s="65"/>
      <c r="HMW25" s="65"/>
      <c r="HMX25" s="65"/>
      <c r="HMY25" s="65"/>
      <c r="HMZ25" s="65"/>
      <c r="HNA25" s="65"/>
      <c r="HNB25" s="65"/>
      <c r="HNC25" s="65"/>
      <c r="HND25" s="65"/>
      <c r="HNE25" s="65"/>
      <c r="HNF25" s="65"/>
      <c r="HNG25" s="65"/>
      <c r="HNH25" s="65"/>
      <c r="HNI25" s="65"/>
      <c r="HNJ25" s="65"/>
      <c r="HNK25" s="65"/>
      <c r="HNL25" s="65"/>
      <c r="HNM25" s="65"/>
      <c r="HNN25" s="65"/>
      <c r="HNO25" s="65"/>
      <c r="HNP25" s="65"/>
      <c r="HNQ25" s="65"/>
      <c r="HNR25" s="65"/>
      <c r="HNS25" s="65"/>
      <c r="HNT25" s="65"/>
      <c r="HNU25" s="65"/>
      <c r="HNV25" s="65"/>
      <c r="HNW25" s="65"/>
      <c r="HNX25" s="65"/>
      <c r="HNY25" s="65"/>
      <c r="HNZ25" s="65"/>
      <c r="HOA25" s="65"/>
      <c r="HOB25" s="65"/>
      <c r="HOC25" s="65"/>
      <c r="HOD25" s="65"/>
      <c r="HOE25" s="65"/>
      <c r="HOF25" s="65"/>
      <c r="HOG25" s="65"/>
      <c r="HOH25" s="65"/>
      <c r="HOI25" s="65"/>
      <c r="HOJ25" s="65"/>
      <c r="HOK25" s="65"/>
      <c r="HOL25" s="65"/>
      <c r="HOM25" s="65"/>
      <c r="HON25" s="65"/>
      <c r="HOO25" s="65"/>
      <c r="HOP25" s="65"/>
      <c r="HOQ25" s="65"/>
      <c r="HOR25" s="65"/>
      <c r="HOS25" s="65"/>
      <c r="HOT25" s="65"/>
      <c r="HOU25" s="65"/>
      <c r="HOV25" s="65"/>
      <c r="HOW25" s="65"/>
      <c r="HOX25" s="65"/>
      <c r="HOY25" s="65"/>
      <c r="HOZ25" s="65"/>
      <c r="HPA25" s="65"/>
      <c r="HPB25" s="65"/>
      <c r="HPC25" s="65"/>
      <c r="HPD25" s="65"/>
      <c r="HPE25" s="65"/>
      <c r="HPF25" s="65"/>
      <c r="HPG25" s="65"/>
      <c r="HPH25" s="65"/>
      <c r="HPI25" s="65"/>
      <c r="HPJ25" s="65"/>
      <c r="HPK25" s="65"/>
      <c r="HPL25" s="65"/>
      <c r="HPM25" s="65"/>
      <c r="HPN25" s="65"/>
      <c r="HPO25" s="65"/>
      <c r="HPP25" s="65"/>
      <c r="HPQ25" s="65"/>
      <c r="HPR25" s="65"/>
      <c r="HPS25" s="65"/>
      <c r="HPT25" s="65"/>
      <c r="HPU25" s="65"/>
      <c r="HPV25" s="65"/>
      <c r="HPW25" s="65"/>
      <c r="HPX25" s="65"/>
      <c r="HPY25" s="65"/>
      <c r="HPZ25" s="65"/>
      <c r="HQA25" s="65"/>
      <c r="HQB25" s="65"/>
      <c r="HQC25" s="65"/>
      <c r="HQD25" s="65"/>
      <c r="HQE25" s="65"/>
      <c r="HQF25" s="65"/>
      <c r="HQG25" s="65"/>
      <c r="HQH25" s="65"/>
      <c r="HQI25" s="65"/>
      <c r="HQJ25" s="65"/>
      <c r="HQK25" s="65"/>
      <c r="HQL25" s="65"/>
      <c r="HQM25" s="65"/>
      <c r="HQN25" s="65"/>
      <c r="HQO25" s="65"/>
      <c r="HQP25" s="65"/>
      <c r="HQQ25" s="65"/>
      <c r="HQR25" s="65"/>
      <c r="HQS25" s="65"/>
      <c r="HQT25" s="65"/>
      <c r="HQU25" s="65"/>
      <c r="HQV25" s="65"/>
      <c r="HQW25" s="65"/>
      <c r="HQX25" s="65"/>
      <c r="HQY25" s="65"/>
      <c r="HQZ25" s="65"/>
      <c r="HRA25" s="65"/>
      <c r="HRB25" s="65"/>
      <c r="HRC25" s="65"/>
      <c r="HRD25" s="65"/>
      <c r="HRE25" s="65"/>
      <c r="HRF25" s="65"/>
      <c r="HRG25" s="65"/>
      <c r="HRH25" s="65"/>
      <c r="HRI25" s="65"/>
      <c r="HRJ25" s="65"/>
      <c r="HRK25" s="65"/>
      <c r="HRL25" s="65"/>
      <c r="HRM25" s="65"/>
      <c r="HRN25" s="65"/>
      <c r="HRO25" s="65"/>
      <c r="HRP25" s="65"/>
      <c r="HRQ25" s="65"/>
      <c r="HRR25" s="65"/>
      <c r="HRS25" s="65"/>
      <c r="HRT25" s="65"/>
      <c r="HRU25" s="65"/>
      <c r="HRV25" s="65"/>
      <c r="HRW25" s="65"/>
      <c r="HRX25" s="65"/>
      <c r="HRY25" s="65"/>
      <c r="HRZ25" s="65"/>
      <c r="HSA25" s="65"/>
      <c r="HSB25" s="65"/>
      <c r="HSC25" s="65"/>
      <c r="HSD25" s="65"/>
      <c r="HSE25" s="65"/>
      <c r="HSF25" s="65"/>
      <c r="HSG25" s="65"/>
      <c r="HSH25" s="65"/>
      <c r="HSI25" s="65"/>
      <c r="HSJ25" s="65"/>
      <c r="HSK25" s="65"/>
      <c r="HSL25" s="65"/>
      <c r="HSM25" s="65"/>
      <c r="HSN25" s="65"/>
      <c r="HSO25" s="65"/>
      <c r="HSP25" s="65"/>
      <c r="HSQ25" s="65"/>
      <c r="HSR25" s="65"/>
      <c r="HSS25" s="65"/>
      <c r="HST25" s="65"/>
      <c r="HSU25" s="65"/>
      <c r="HSV25" s="65"/>
      <c r="HSW25" s="65"/>
      <c r="HSX25" s="65"/>
      <c r="HSY25" s="65"/>
      <c r="HSZ25" s="65"/>
      <c r="HTA25" s="65"/>
      <c r="HTB25" s="65"/>
      <c r="HTC25" s="65"/>
      <c r="HTD25" s="65"/>
      <c r="HTE25" s="65"/>
      <c r="HTF25" s="65"/>
      <c r="HTG25" s="65"/>
      <c r="HTH25" s="65"/>
      <c r="HTI25" s="65"/>
      <c r="HTJ25" s="65"/>
      <c r="HTK25" s="65"/>
      <c r="HTL25" s="65"/>
      <c r="HTM25" s="65"/>
      <c r="HTN25" s="65"/>
      <c r="HTO25" s="65"/>
      <c r="HTP25" s="65"/>
      <c r="HTQ25" s="65"/>
      <c r="HTR25" s="65"/>
      <c r="HTS25" s="65"/>
      <c r="HTT25" s="65"/>
      <c r="HTU25" s="65"/>
      <c r="HTV25" s="65"/>
      <c r="HTW25" s="65"/>
      <c r="HTX25" s="65"/>
      <c r="HTY25" s="65"/>
      <c r="HTZ25" s="65"/>
      <c r="HUA25" s="65"/>
      <c r="HUB25" s="65"/>
      <c r="HUC25" s="65"/>
      <c r="HUD25" s="65"/>
      <c r="HUE25" s="65"/>
      <c r="HUF25" s="65"/>
      <c r="HUG25" s="65"/>
      <c r="HUH25" s="65"/>
      <c r="HUI25" s="65"/>
      <c r="HUJ25" s="65"/>
      <c r="HUK25" s="65"/>
      <c r="HUL25" s="65"/>
      <c r="HUM25" s="65"/>
      <c r="HUN25" s="65"/>
      <c r="HUO25" s="65"/>
      <c r="HUP25" s="65"/>
      <c r="HUQ25" s="65"/>
      <c r="HUR25" s="65"/>
      <c r="HUS25" s="65"/>
      <c r="HUT25" s="65"/>
      <c r="HUU25" s="65"/>
      <c r="HUV25" s="65"/>
      <c r="HUW25" s="65"/>
      <c r="HUX25" s="65"/>
      <c r="HUY25" s="65"/>
      <c r="HUZ25" s="65"/>
      <c r="HVA25" s="65"/>
      <c r="HVB25" s="65"/>
      <c r="HVC25" s="65"/>
      <c r="HVD25" s="65"/>
      <c r="HVE25" s="65"/>
      <c r="HVF25" s="65"/>
      <c r="HVG25" s="65"/>
      <c r="HVH25" s="65"/>
      <c r="HVI25" s="65"/>
      <c r="HVJ25" s="65"/>
      <c r="HVK25" s="65"/>
      <c r="HVL25" s="65"/>
      <c r="HVM25" s="65"/>
      <c r="HVN25" s="65"/>
      <c r="HVO25" s="65"/>
      <c r="HVP25" s="65"/>
      <c r="HVQ25" s="65"/>
      <c r="HVR25" s="65"/>
      <c r="HVS25" s="65"/>
      <c r="HVT25" s="65"/>
      <c r="HVU25" s="65"/>
      <c r="HVV25" s="65"/>
      <c r="HVW25" s="65"/>
      <c r="HVX25" s="65"/>
      <c r="HVY25" s="65"/>
      <c r="HVZ25" s="65"/>
      <c r="HWA25" s="65"/>
      <c r="HWB25" s="65"/>
      <c r="HWC25" s="65"/>
      <c r="HWD25" s="65"/>
      <c r="HWE25" s="65"/>
      <c r="HWF25" s="65"/>
      <c r="HWG25" s="65"/>
      <c r="HWH25" s="65"/>
      <c r="HWI25" s="65"/>
      <c r="HWJ25" s="65"/>
      <c r="HWK25" s="65"/>
      <c r="HWL25" s="65"/>
      <c r="HWM25" s="65"/>
      <c r="HWN25" s="65"/>
      <c r="HWO25" s="65"/>
      <c r="HWP25" s="65"/>
      <c r="HWQ25" s="65"/>
      <c r="HWR25" s="65"/>
      <c r="HWS25" s="65"/>
      <c r="HWT25" s="65"/>
      <c r="HWU25" s="65"/>
      <c r="HWV25" s="65"/>
      <c r="HWW25" s="65"/>
      <c r="HWX25" s="65"/>
      <c r="HWY25" s="65"/>
      <c r="HWZ25" s="65"/>
      <c r="HXA25" s="65"/>
      <c r="HXB25" s="65"/>
      <c r="HXC25" s="65"/>
      <c r="HXD25" s="65"/>
      <c r="HXE25" s="65"/>
      <c r="HXF25" s="65"/>
      <c r="HXG25" s="65"/>
      <c r="HXH25" s="65"/>
      <c r="HXI25" s="65"/>
      <c r="HXJ25" s="65"/>
      <c r="HXK25" s="65"/>
      <c r="HXL25" s="65"/>
      <c r="HXM25" s="65"/>
      <c r="HXN25" s="65"/>
      <c r="HXO25" s="65"/>
      <c r="HXP25" s="65"/>
      <c r="HXQ25" s="65"/>
      <c r="HXR25" s="65"/>
      <c r="HXS25" s="65"/>
      <c r="HXT25" s="65"/>
      <c r="HXU25" s="65"/>
      <c r="HXV25" s="65"/>
      <c r="HXW25" s="65"/>
      <c r="HXX25" s="65"/>
      <c r="HXY25" s="65"/>
      <c r="HXZ25" s="65"/>
      <c r="HYA25" s="65"/>
      <c r="HYB25" s="65"/>
      <c r="HYC25" s="65"/>
      <c r="HYD25" s="65"/>
      <c r="HYE25" s="65"/>
      <c r="HYF25" s="65"/>
      <c r="HYG25" s="65"/>
      <c r="HYH25" s="65"/>
      <c r="HYI25" s="65"/>
      <c r="HYJ25" s="65"/>
      <c r="HYK25" s="65"/>
      <c r="HYL25" s="65"/>
      <c r="HYM25" s="65"/>
      <c r="HYN25" s="65"/>
      <c r="HYO25" s="65"/>
      <c r="HYP25" s="65"/>
      <c r="HYQ25" s="65"/>
      <c r="HYR25" s="65"/>
      <c r="HYS25" s="65"/>
      <c r="HYT25" s="65"/>
      <c r="HYU25" s="65"/>
      <c r="HYV25" s="65"/>
      <c r="HYW25" s="65"/>
      <c r="HYX25" s="65"/>
      <c r="HYY25" s="65"/>
      <c r="HYZ25" s="65"/>
      <c r="HZA25" s="65"/>
      <c r="HZB25" s="65"/>
      <c r="HZC25" s="65"/>
      <c r="HZD25" s="65"/>
      <c r="HZE25" s="65"/>
      <c r="HZF25" s="65"/>
      <c r="HZG25" s="65"/>
      <c r="HZH25" s="65"/>
      <c r="HZI25" s="65"/>
      <c r="HZJ25" s="65"/>
      <c r="HZK25" s="65"/>
      <c r="HZL25" s="65"/>
      <c r="HZM25" s="65"/>
      <c r="HZN25" s="65"/>
      <c r="HZO25" s="65"/>
      <c r="HZP25" s="65"/>
      <c r="HZQ25" s="65"/>
      <c r="HZR25" s="65"/>
      <c r="HZS25" s="65"/>
      <c r="HZT25" s="65"/>
      <c r="HZU25" s="65"/>
      <c r="HZV25" s="65"/>
      <c r="HZW25" s="65"/>
      <c r="HZX25" s="65"/>
      <c r="HZY25" s="65"/>
      <c r="HZZ25" s="65"/>
      <c r="IAA25" s="65"/>
      <c r="IAB25" s="65"/>
      <c r="IAC25" s="65"/>
      <c r="IAD25" s="65"/>
      <c r="IAE25" s="65"/>
      <c r="IAF25" s="65"/>
      <c r="IAG25" s="65"/>
      <c r="IAH25" s="65"/>
      <c r="IAI25" s="65"/>
      <c r="IAJ25" s="65"/>
      <c r="IAK25" s="65"/>
      <c r="IAL25" s="65"/>
      <c r="IAM25" s="65"/>
      <c r="IAN25" s="65"/>
      <c r="IAO25" s="65"/>
      <c r="IAP25" s="65"/>
      <c r="IAQ25" s="65"/>
      <c r="IAR25" s="65"/>
      <c r="IAS25" s="65"/>
      <c r="IAT25" s="65"/>
      <c r="IAU25" s="65"/>
      <c r="IAV25" s="65"/>
      <c r="IAW25" s="65"/>
      <c r="IAX25" s="65"/>
      <c r="IAY25" s="65"/>
      <c r="IAZ25" s="65"/>
      <c r="IBA25" s="65"/>
      <c r="IBB25" s="65"/>
      <c r="IBC25" s="65"/>
      <c r="IBD25" s="65"/>
      <c r="IBE25" s="65"/>
      <c r="IBF25" s="65"/>
      <c r="IBG25" s="65"/>
      <c r="IBH25" s="65"/>
      <c r="IBI25" s="65"/>
      <c r="IBJ25" s="65"/>
      <c r="IBK25" s="65"/>
      <c r="IBL25" s="65"/>
      <c r="IBM25" s="65"/>
      <c r="IBN25" s="65"/>
      <c r="IBO25" s="65"/>
      <c r="IBP25" s="65"/>
      <c r="IBQ25" s="65"/>
      <c r="IBR25" s="65"/>
      <c r="IBS25" s="65"/>
      <c r="IBT25" s="65"/>
      <c r="IBU25" s="65"/>
      <c r="IBV25" s="65"/>
      <c r="IBW25" s="65"/>
      <c r="IBX25" s="65"/>
      <c r="IBY25" s="65"/>
      <c r="IBZ25" s="65"/>
      <c r="ICA25" s="65"/>
      <c r="ICB25" s="65"/>
      <c r="ICC25" s="65"/>
      <c r="ICD25" s="65"/>
      <c r="ICE25" s="65"/>
      <c r="ICF25" s="65"/>
      <c r="ICG25" s="65"/>
      <c r="ICH25" s="65"/>
      <c r="ICI25" s="65"/>
      <c r="ICJ25" s="65"/>
      <c r="ICK25" s="65"/>
      <c r="ICL25" s="65"/>
      <c r="ICM25" s="65"/>
      <c r="ICN25" s="65"/>
      <c r="ICO25" s="65"/>
      <c r="ICP25" s="65"/>
      <c r="ICQ25" s="65"/>
      <c r="ICR25" s="65"/>
      <c r="ICS25" s="65"/>
      <c r="ICT25" s="65"/>
      <c r="ICU25" s="65"/>
      <c r="ICV25" s="65"/>
      <c r="ICW25" s="65"/>
      <c r="ICX25" s="65"/>
      <c r="ICY25" s="65"/>
      <c r="ICZ25" s="65"/>
      <c r="IDA25" s="65"/>
      <c r="IDB25" s="65"/>
      <c r="IDC25" s="65"/>
      <c r="IDD25" s="65"/>
      <c r="IDE25" s="65"/>
      <c r="IDF25" s="65"/>
      <c r="IDG25" s="65"/>
      <c r="IDH25" s="65"/>
      <c r="IDI25" s="65"/>
      <c r="IDJ25" s="65"/>
      <c r="IDK25" s="65"/>
      <c r="IDL25" s="65"/>
      <c r="IDM25" s="65"/>
      <c r="IDN25" s="65"/>
      <c r="IDO25" s="65"/>
      <c r="IDP25" s="65"/>
      <c r="IDQ25" s="65"/>
      <c r="IDR25" s="65"/>
      <c r="IDS25" s="65"/>
      <c r="IDT25" s="65"/>
      <c r="IDU25" s="65"/>
      <c r="IDV25" s="65"/>
      <c r="IDW25" s="65"/>
      <c r="IDX25" s="65"/>
      <c r="IDY25" s="65"/>
      <c r="IDZ25" s="65"/>
      <c r="IEA25" s="65"/>
      <c r="IEB25" s="65"/>
      <c r="IEC25" s="65"/>
      <c r="IED25" s="65"/>
      <c r="IEE25" s="65"/>
      <c r="IEF25" s="65"/>
      <c r="IEG25" s="65"/>
      <c r="IEH25" s="65"/>
      <c r="IEI25" s="65"/>
      <c r="IEJ25" s="65"/>
      <c r="IEK25" s="65"/>
      <c r="IEL25" s="65"/>
      <c r="IEM25" s="65"/>
      <c r="IEN25" s="65"/>
      <c r="IEO25" s="65"/>
      <c r="IEP25" s="65"/>
      <c r="IEQ25" s="65"/>
      <c r="IER25" s="65"/>
      <c r="IES25" s="65"/>
      <c r="IET25" s="65"/>
      <c r="IEU25" s="65"/>
      <c r="IEV25" s="65"/>
      <c r="IEW25" s="65"/>
      <c r="IEX25" s="65"/>
      <c r="IEY25" s="65"/>
      <c r="IEZ25" s="65"/>
      <c r="IFA25" s="65"/>
      <c r="IFB25" s="65"/>
      <c r="IFC25" s="65"/>
      <c r="IFD25" s="65"/>
      <c r="IFE25" s="65"/>
      <c r="IFF25" s="65"/>
      <c r="IFG25" s="65"/>
      <c r="IFH25" s="65"/>
      <c r="IFI25" s="65"/>
      <c r="IFJ25" s="65"/>
      <c r="IFK25" s="65"/>
      <c r="IFL25" s="65"/>
      <c r="IFM25" s="65"/>
      <c r="IFN25" s="65"/>
      <c r="IFO25" s="65"/>
      <c r="IFP25" s="65"/>
      <c r="IFQ25" s="65"/>
      <c r="IFR25" s="65"/>
      <c r="IFS25" s="65"/>
      <c r="IFT25" s="65"/>
      <c r="IFU25" s="65"/>
      <c r="IFV25" s="65"/>
      <c r="IFW25" s="65"/>
      <c r="IFX25" s="65"/>
      <c r="IFY25" s="65"/>
      <c r="IFZ25" s="65"/>
      <c r="IGA25" s="65"/>
      <c r="IGB25" s="65"/>
      <c r="IGC25" s="65"/>
      <c r="IGD25" s="65"/>
      <c r="IGE25" s="65"/>
      <c r="IGF25" s="65"/>
      <c r="IGG25" s="65"/>
      <c r="IGH25" s="65"/>
      <c r="IGI25" s="65"/>
      <c r="IGJ25" s="65"/>
      <c r="IGK25" s="65"/>
      <c r="IGL25" s="65"/>
      <c r="IGM25" s="65"/>
      <c r="IGN25" s="65"/>
      <c r="IGO25" s="65"/>
      <c r="IGP25" s="65"/>
      <c r="IGQ25" s="65"/>
      <c r="IGR25" s="65"/>
      <c r="IGS25" s="65"/>
      <c r="IGT25" s="65"/>
      <c r="IGU25" s="65"/>
      <c r="IGV25" s="65"/>
      <c r="IGW25" s="65"/>
      <c r="IGX25" s="65"/>
      <c r="IGY25" s="65"/>
      <c r="IGZ25" s="65"/>
      <c r="IHA25" s="65"/>
      <c r="IHB25" s="65"/>
      <c r="IHC25" s="65"/>
      <c r="IHD25" s="65"/>
      <c r="IHE25" s="65"/>
      <c r="IHF25" s="65"/>
      <c r="IHG25" s="65"/>
      <c r="IHH25" s="65"/>
      <c r="IHI25" s="65"/>
      <c r="IHJ25" s="65"/>
      <c r="IHK25" s="65"/>
      <c r="IHL25" s="65"/>
      <c r="IHM25" s="65"/>
      <c r="IHN25" s="65"/>
      <c r="IHO25" s="65"/>
      <c r="IHP25" s="65"/>
      <c r="IHQ25" s="65"/>
      <c r="IHR25" s="65"/>
      <c r="IHS25" s="65"/>
      <c r="IHT25" s="65"/>
      <c r="IHU25" s="65"/>
      <c r="IHV25" s="65"/>
      <c r="IHW25" s="65"/>
      <c r="IHX25" s="65"/>
      <c r="IHY25" s="65"/>
      <c r="IHZ25" s="65"/>
      <c r="IIA25" s="65"/>
      <c r="IIB25" s="65"/>
      <c r="IIC25" s="65"/>
      <c r="IID25" s="65"/>
      <c r="IIE25" s="65"/>
      <c r="IIF25" s="65"/>
      <c r="IIG25" s="65"/>
      <c r="IIH25" s="65"/>
      <c r="III25" s="65"/>
      <c r="IIJ25" s="65"/>
      <c r="IIK25" s="65"/>
      <c r="IIL25" s="65"/>
      <c r="IIM25" s="65"/>
      <c r="IIN25" s="65"/>
      <c r="IIO25" s="65"/>
      <c r="IIP25" s="65"/>
      <c r="IIQ25" s="65"/>
      <c r="IIR25" s="65"/>
      <c r="IIS25" s="65"/>
      <c r="IIT25" s="65"/>
      <c r="IIU25" s="65"/>
      <c r="IIV25" s="65"/>
      <c r="IIW25" s="65"/>
      <c r="IIX25" s="65"/>
      <c r="IIY25" s="65"/>
      <c r="IIZ25" s="65"/>
      <c r="IJA25" s="65"/>
      <c r="IJB25" s="65"/>
      <c r="IJC25" s="65"/>
      <c r="IJD25" s="65"/>
      <c r="IJE25" s="65"/>
      <c r="IJF25" s="65"/>
      <c r="IJG25" s="65"/>
      <c r="IJH25" s="65"/>
      <c r="IJI25" s="65"/>
      <c r="IJJ25" s="65"/>
      <c r="IJK25" s="65"/>
      <c r="IJL25" s="65"/>
      <c r="IJM25" s="65"/>
      <c r="IJN25" s="65"/>
      <c r="IJO25" s="65"/>
      <c r="IJP25" s="65"/>
      <c r="IJQ25" s="65"/>
      <c r="IJR25" s="65"/>
      <c r="IJS25" s="65"/>
      <c r="IJT25" s="65"/>
      <c r="IJU25" s="65"/>
      <c r="IJV25" s="65"/>
      <c r="IJW25" s="65"/>
      <c r="IJX25" s="65"/>
      <c r="IJY25" s="65"/>
      <c r="IJZ25" s="65"/>
      <c r="IKA25" s="65"/>
      <c r="IKB25" s="65"/>
      <c r="IKC25" s="65"/>
      <c r="IKD25" s="65"/>
      <c r="IKE25" s="65"/>
      <c r="IKF25" s="65"/>
      <c r="IKG25" s="65"/>
      <c r="IKH25" s="65"/>
      <c r="IKI25" s="65"/>
      <c r="IKJ25" s="65"/>
      <c r="IKK25" s="65"/>
      <c r="IKL25" s="65"/>
      <c r="IKM25" s="65"/>
      <c r="IKN25" s="65"/>
      <c r="IKO25" s="65"/>
      <c r="IKP25" s="65"/>
      <c r="IKQ25" s="65"/>
      <c r="IKR25" s="65"/>
      <c r="IKS25" s="65"/>
      <c r="IKT25" s="65"/>
      <c r="IKU25" s="65"/>
      <c r="IKV25" s="65"/>
      <c r="IKW25" s="65"/>
      <c r="IKX25" s="65"/>
      <c r="IKY25" s="65"/>
      <c r="IKZ25" s="65"/>
      <c r="ILA25" s="65"/>
      <c r="ILB25" s="65"/>
      <c r="ILC25" s="65"/>
      <c r="ILD25" s="65"/>
      <c r="ILE25" s="65"/>
      <c r="ILF25" s="65"/>
      <c r="ILG25" s="65"/>
      <c r="ILH25" s="65"/>
      <c r="ILI25" s="65"/>
      <c r="ILJ25" s="65"/>
      <c r="ILK25" s="65"/>
      <c r="ILL25" s="65"/>
      <c r="ILM25" s="65"/>
      <c r="ILN25" s="65"/>
      <c r="ILO25" s="65"/>
      <c r="ILP25" s="65"/>
      <c r="ILQ25" s="65"/>
      <c r="ILR25" s="65"/>
      <c r="ILS25" s="65"/>
      <c r="ILT25" s="65"/>
      <c r="ILU25" s="65"/>
      <c r="ILV25" s="65"/>
      <c r="ILW25" s="65"/>
      <c r="ILX25" s="65"/>
      <c r="ILY25" s="65"/>
      <c r="ILZ25" s="65"/>
      <c r="IMA25" s="65"/>
      <c r="IMB25" s="65"/>
      <c r="IMC25" s="65"/>
      <c r="IMD25" s="65"/>
      <c r="IME25" s="65"/>
      <c r="IMF25" s="65"/>
      <c r="IMG25" s="65"/>
      <c r="IMH25" s="65"/>
      <c r="IMI25" s="65"/>
      <c r="IMJ25" s="65"/>
      <c r="IMK25" s="65"/>
      <c r="IML25" s="65"/>
      <c r="IMM25" s="65"/>
      <c r="IMN25" s="65"/>
      <c r="IMO25" s="65"/>
      <c r="IMP25" s="65"/>
      <c r="IMQ25" s="65"/>
      <c r="IMR25" s="65"/>
      <c r="IMS25" s="65"/>
      <c r="IMT25" s="65"/>
      <c r="IMU25" s="65"/>
      <c r="IMV25" s="65"/>
      <c r="IMW25" s="65"/>
      <c r="IMX25" s="65"/>
      <c r="IMY25" s="65"/>
      <c r="IMZ25" s="65"/>
      <c r="INA25" s="65"/>
      <c r="INB25" s="65"/>
      <c r="INC25" s="65"/>
      <c r="IND25" s="65"/>
      <c r="INE25" s="65"/>
      <c r="INF25" s="65"/>
      <c r="ING25" s="65"/>
      <c r="INH25" s="65"/>
      <c r="INI25" s="65"/>
      <c r="INJ25" s="65"/>
      <c r="INK25" s="65"/>
      <c r="INL25" s="65"/>
      <c r="INM25" s="65"/>
      <c r="INN25" s="65"/>
      <c r="INO25" s="65"/>
      <c r="INP25" s="65"/>
      <c r="INQ25" s="65"/>
      <c r="INR25" s="65"/>
      <c r="INS25" s="65"/>
      <c r="INT25" s="65"/>
      <c r="INU25" s="65"/>
      <c r="INV25" s="65"/>
      <c r="INW25" s="65"/>
      <c r="INX25" s="65"/>
      <c r="INY25" s="65"/>
      <c r="INZ25" s="65"/>
      <c r="IOA25" s="65"/>
      <c r="IOB25" s="65"/>
      <c r="IOC25" s="65"/>
      <c r="IOD25" s="65"/>
      <c r="IOE25" s="65"/>
      <c r="IOF25" s="65"/>
      <c r="IOG25" s="65"/>
      <c r="IOH25" s="65"/>
      <c r="IOI25" s="65"/>
      <c r="IOJ25" s="65"/>
      <c r="IOK25" s="65"/>
      <c r="IOL25" s="65"/>
      <c r="IOM25" s="65"/>
      <c r="ION25" s="65"/>
      <c r="IOO25" s="65"/>
      <c r="IOP25" s="65"/>
      <c r="IOQ25" s="65"/>
      <c r="IOR25" s="65"/>
      <c r="IOS25" s="65"/>
      <c r="IOT25" s="65"/>
      <c r="IOU25" s="65"/>
      <c r="IOV25" s="65"/>
      <c r="IOW25" s="65"/>
      <c r="IOX25" s="65"/>
      <c r="IOY25" s="65"/>
      <c r="IOZ25" s="65"/>
      <c r="IPA25" s="65"/>
      <c r="IPB25" s="65"/>
      <c r="IPC25" s="65"/>
      <c r="IPD25" s="65"/>
      <c r="IPE25" s="65"/>
      <c r="IPF25" s="65"/>
      <c r="IPG25" s="65"/>
      <c r="IPH25" s="65"/>
      <c r="IPI25" s="65"/>
      <c r="IPJ25" s="65"/>
      <c r="IPK25" s="65"/>
      <c r="IPL25" s="65"/>
      <c r="IPM25" s="65"/>
      <c r="IPN25" s="65"/>
      <c r="IPO25" s="65"/>
      <c r="IPP25" s="65"/>
      <c r="IPQ25" s="65"/>
      <c r="IPR25" s="65"/>
      <c r="IPS25" s="65"/>
      <c r="IPT25" s="65"/>
      <c r="IPU25" s="65"/>
      <c r="IPV25" s="65"/>
      <c r="IPW25" s="65"/>
      <c r="IPX25" s="65"/>
      <c r="IPY25" s="65"/>
      <c r="IPZ25" s="65"/>
      <c r="IQA25" s="65"/>
      <c r="IQB25" s="65"/>
      <c r="IQC25" s="65"/>
      <c r="IQD25" s="65"/>
      <c r="IQE25" s="65"/>
      <c r="IQF25" s="65"/>
      <c r="IQG25" s="65"/>
      <c r="IQH25" s="65"/>
      <c r="IQI25" s="65"/>
      <c r="IQJ25" s="65"/>
      <c r="IQK25" s="65"/>
      <c r="IQL25" s="65"/>
      <c r="IQM25" s="65"/>
      <c r="IQN25" s="65"/>
      <c r="IQO25" s="65"/>
      <c r="IQP25" s="65"/>
      <c r="IQQ25" s="65"/>
      <c r="IQR25" s="65"/>
      <c r="IQS25" s="65"/>
      <c r="IQT25" s="65"/>
      <c r="IQU25" s="65"/>
      <c r="IQV25" s="65"/>
      <c r="IQW25" s="65"/>
      <c r="IQX25" s="65"/>
      <c r="IQY25" s="65"/>
      <c r="IQZ25" s="65"/>
      <c r="IRA25" s="65"/>
      <c r="IRB25" s="65"/>
      <c r="IRC25" s="65"/>
      <c r="IRD25" s="65"/>
      <c r="IRE25" s="65"/>
      <c r="IRF25" s="65"/>
      <c r="IRG25" s="65"/>
      <c r="IRH25" s="65"/>
      <c r="IRI25" s="65"/>
      <c r="IRJ25" s="65"/>
      <c r="IRK25" s="65"/>
      <c r="IRL25" s="65"/>
      <c r="IRM25" s="65"/>
      <c r="IRN25" s="65"/>
      <c r="IRO25" s="65"/>
      <c r="IRP25" s="65"/>
      <c r="IRQ25" s="65"/>
      <c r="IRR25" s="65"/>
      <c r="IRS25" s="65"/>
      <c r="IRT25" s="65"/>
      <c r="IRU25" s="65"/>
      <c r="IRV25" s="65"/>
      <c r="IRW25" s="65"/>
      <c r="IRX25" s="65"/>
      <c r="IRY25" s="65"/>
      <c r="IRZ25" s="65"/>
      <c r="ISA25" s="65"/>
      <c r="ISB25" s="65"/>
      <c r="ISC25" s="65"/>
      <c r="ISD25" s="65"/>
      <c r="ISE25" s="65"/>
      <c r="ISF25" s="65"/>
      <c r="ISG25" s="65"/>
      <c r="ISH25" s="65"/>
      <c r="ISI25" s="65"/>
      <c r="ISJ25" s="65"/>
      <c r="ISK25" s="65"/>
      <c r="ISL25" s="65"/>
      <c r="ISM25" s="65"/>
      <c r="ISN25" s="65"/>
      <c r="ISO25" s="65"/>
      <c r="ISP25" s="65"/>
      <c r="ISQ25" s="65"/>
      <c r="ISR25" s="65"/>
      <c r="ISS25" s="65"/>
      <c r="IST25" s="65"/>
      <c r="ISU25" s="65"/>
      <c r="ISV25" s="65"/>
      <c r="ISW25" s="65"/>
      <c r="ISX25" s="65"/>
      <c r="ISY25" s="65"/>
      <c r="ISZ25" s="65"/>
      <c r="ITA25" s="65"/>
      <c r="ITB25" s="65"/>
      <c r="ITC25" s="65"/>
      <c r="ITD25" s="65"/>
      <c r="ITE25" s="65"/>
      <c r="ITF25" s="65"/>
      <c r="ITG25" s="65"/>
      <c r="ITH25" s="65"/>
      <c r="ITI25" s="65"/>
      <c r="ITJ25" s="65"/>
      <c r="ITK25" s="65"/>
      <c r="ITL25" s="65"/>
      <c r="ITM25" s="65"/>
      <c r="ITN25" s="65"/>
      <c r="ITO25" s="65"/>
      <c r="ITP25" s="65"/>
      <c r="ITQ25" s="65"/>
      <c r="ITR25" s="65"/>
      <c r="ITS25" s="65"/>
      <c r="ITT25" s="65"/>
      <c r="ITU25" s="65"/>
      <c r="ITV25" s="65"/>
      <c r="ITW25" s="65"/>
      <c r="ITX25" s="65"/>
      <c r="ITY25" s="65"/>
      <c r="ITZ25" s="65"/>
      <c r="IUA25" s="65"/>
      <c r="IUB25" s="65"/>
      <c r="IUC25" s="65"/>
      <c r="IUD25" s="65"/>
      <c r="IUE25" s="65"/>
      <c r="IUF25" s="65"/>
      <c r="IUG25" s="65"/>
      <c r="IUH25" s="65"/>
      <c r="IUI25" s="65"/>
      <c r="IUJ25" s="65"/>
      <c r="IUK25" s="65"/>
      <c r="IUL25" s="65"/>
      <c r="IUM25" s="65"/>
      <c r="IUN25" s="65"/>
      <c r="IUO25" s="65"/>
      <c r="IUP25" s="65"/>
      <c r="IUQ25" s="65"/>
      <c r="IUR25" s="65"/>
      <c r="IUS25" s="65"/>
      <c r="IUT25" s="65"/>
      <c r="IUU25" s="65"/>
      <c r="IUV25" s="65"/>
      <c r="IUW25" s="65"/>
      <c r="IUX25" s="65"/>
      <c r="IUY25" s="65"/>
      <c r="IUZ25" s="65"/>
      <c r="IVA25" s="65"/>
      <c r="IVB25" s="65"/>
      <c r="IVC25" s="65"/>
      <c r="IVD25" s="65"/>
      <c r="IVE25" s="65"/>
      <c r="IVF25" s="65"/>
      <c r="IVG25" s="65"/>
      <c r="IVH25" s="65"/>
      <c r="IVI25" s="65"/>
      <c r="IVJ25" s="65"/>
      <c r="IVK25" s="65"/>
      <c r="IVL25" s="65"/>
      <c r="IVM25" s="65"/>
      <c r="IVN25" s="65"/>
      <c r="IVO25" s="65"/>
      <c r="IVP25" s="65"/>
      <c r="IVQ25" s="65"/>
      <c r="IVR25" s="65"/>
      <c r="IVS25" s="65"/>
      <c r="IVT25" s="65"/>
      <c r="IVU25" s="65"/>
      <c r="IVV25" s="65"/>
      <c r="IVW25" s="65"/>
      <c r="IVX25" s="65"/>
      <c r="IVY25" s="65"/>
      <c r="IVZ25" s="65"/>
      <c r="IWA25" s="65"/>
      <c r="IWB25" s="65"/>
      <c r="IWC25" s="65"/>
      <c r="IWD25" s="65"/>
      <c r="IWE25" s="65"/>
      <c r="IWF25" s="65"/>
      <c r="IWG25" s="65"/>
      <c r="IWH25" s="65"/>
      <c r="IWI25" s="65"/>
      <c r="IWJ25" s="65"/>
      <c r="IWK25" s="65"/>
      <c r="IWL25" s="65"/>
      <c r="IWM25" s="65"/>
      <c r="IWN25" s="65"/>
      <c r="IWO25" s="65"/>
      <c r="IWP25" s="65"/>
      <c r="IWQ25" s="65"/>
      <c r="IWR25" s="65"/>
      <c r="IWS25" s="65"/>
      <c r="IWT25" s="65"/>
      <c r="IWU25" s="65"/>
      <c r="IWV25" s="65"/>
      <c r="IWW25" s="65"/>
      <c r="IWX25" s="65"/>
      <c r="IWY25" s="65"/>
      <c r="IWZ25" s="65"/>
      <c r="IXA25" s="65"/>
      <c r="IXB25" s="65"/>
      <c r="IXC25" s="65"/>
      <c r="IXD25" s="65"/>
      <c r="IXE25" s="65"/>
      <c r="IXF25" s="65"/>
      <c r="IXG25" s="65"/>
      <c r="IXH25" s="65"/>
      <c r="IXI25" s="65"/>
      <c r="IXJ25" s="65"/>
      <c r="IXK25" s="65"/>
      <c r="IXL25" s="65"/>
      <c r="IXM25" s="65"/>
      <c r="IXN25" s="65"/>
      <c r="IXO25" s="65"/>
      <c r="IXP25" s="65"/>
      <c r="IXQ25" s="65"/>
      <c r="IXR25" s="65"/>
      <c r="IXS25" s="65"/>
      <c r="IXT25" s="65"/>
      <c r="IXU25" s="65"/>
      <c r="IXV25" s="65"/>
      <c r="IXW25" s="65"/>
      <c r="IXX25" s="65"/>
      <c r="IXY25" s="65"/>
      <c r="IXZ25" s="65"/>
      <c r="IYA25" s="65"/>
      <c r="IYB25" s="65"/>
      <c r="IYC25" s="65"/>
      <c r="IYD25" s="65"/>
      <c r="IYE25" s="65"/>
      <c r="IYF25" s="65"/>
      <c r="IYG25" s="65"/>
      <c r="IYH25" s="65"/>
      <c r="IYI25" s="65"/>
      <c r="IYJ25" s="65"/>
      <c r="IYK25" s="65"/>
      <c r="IYL25" s="65"/>
      <c r="IYM25" s="65"/>
      <c r="IYN25" s="65"/>
      <c r="IYO25" s="65"/>
      <c r="IYP25" s="65"/>
      <c r="IYQ25" s="65"/>
      <c r="IYR25" s="65"/>
      <c r="IYS25" s="65"/>
      <c r="IYT25" s="65"/>
      <c r="IYU25" s="65"/>
      <c r="IYV25" s="65"/>
      <c r="IYW25" s="65"/>
      <c r="IYX25" s="65"/>
      <c r="IYY25" s="65"/>
      <c r="IYZ25" s="65"/>
      <c r="IZA25" s="65"/>
      <c r="IZB25" s="65"/>
      <c r="IZC25" s="65"/>
      <c r="IZD25" s="65"/>
      <c r="IZE25" s="65"/>
      <c r="IZF25" s="65"/>
      <c r="IZG25" s="65"/>
      <c r="IZH25" s="65"/>
      <c r="IZI25" s="65"/>
      <c r="IZJ25" s="65"/>
      <c r="IZK25" s="65"/>
      <c r="IZL25" s="65"/>
      <c r="IZM25" s="65"/>
      <c r="IZN25" s="65"/>
      <c r="IZO25" s="65"/>
      <c r="IZP25" s="65"/>
      <c r="IZQ25" s="65"/>
      <c r="IZR25" s="65"/>
      <c r="IZS25" s="65"/>
      <c r="IZT25" s="65"/>
      <c r="IZU25" s="65"/>
      <c r="IZV25" s="65"/>
      <c r="IZW25" s="65"/>
      <c r="IZX25" s="65"/>
      <c r="IZY25" s="65"/>
      <c r="IZZ25" s="65"/>
      <c r="JAA25" s="65"/>
      <c r="JAB25" s="65"/>
      <c r="JAC25" s="65"/>
      <c r="JAD25" s="65"/>
      <c r="JAE25" s="65"/>
      <c r="JAF25" s="65"/>
      <c r="JAG25" s="65"/>
      <c r="JAH25" s="65"/>
      <c r="JAI25" s="65"/>
      <c r="JAJ25" s="65"/>
      <c r="JAK25" s="65"/>
      <c r="JAL25" s="65"/>
      <c r="JAM25" s="65"/>
      <c r="JAN25" s="65"/>
      <c r="JAO25" s="65"/>
      <c r="JAP25" s="65"/>
      <c r="JAQ25" s="65"/>
      <c r="JAR25" s="65"/>
      <c r="JAS25" s="65"/>
      <c r="JAT25" s="65"/>
      <c r="JAU25" s="65"/>
      <c r="JAV25" s="65"/>
      <c r="JAW25" s="65"/>
      <c r="JAX25" s="65"/>
      <c r="JAY25" s="65"/>
      <c r="JAZ25" s="65"/>
      <c r="JBA25" s="65"/>
      <c r="JBB25" s="65"/>
      <c r="JBC25" s="65"/>
      <c r="JBD25" s="65"/>
      <c r="JBE25" s="65"/>
      <c r="JBF25" s="65"/>
      <c r="JBG25" s="65"/>
      <c r="JBH25" s="65"/>
      <c r="JBI25" s="65"/>
      <c r="JBJ25" s="65"/>
      <c r="JBK25" s="65"/>
      <c r="JBL25" s="65"/>
      <c r="JBM25" s="65"/>
      <c r="JBN25" s="65"/>
      <c r="JBO25" s="65"/>
      <c r="JBP25" s="65"/>
      <c r="JBQ25" s="65"/>
      <c r="JBR25" s="65"/>
      <c r="JBS25" s="65"/>
      <c r="JBT25" s="65"/>
      <c r="JBU25" s="65"/>
      <c r="JBV25" s="65"/>
      <c r="JBW25" s="65"/>
      <c r="JBX25" s="65"/>
      <c r="JBY25" s="65"/>
      <c r="JBZ25" s="65"/>
      <c r="JCA25" s="65"/>
      <c r="JCB25" s="65"/>
      <c r="JCC25" s="65"/>
      <c r="JCD25" s="65"/>
      <c r="JCE25" s="65"/>
      <c r="JCF25" s="65"/>
      <c r="JCG25" s="65"/>
      <c r="JCH25" s="65"/>
      <c r="JCI25" s="65"/>
      <c r="JCJ25" s="65"/>
      <c r="JCK25" s="65"/>
      <c r="JCL25" s="65"/>
      <c r="JCM25" s="65"/>
      <c r="JCN25" s="65"/>
      <c r="JCO25" s="65"/>
      <c r="JCP25" s="65"/>
      <c r="JCQ25" s="65"/>
      <c r="JCR25" s="65"/>
      <c r="JCS25" s="65"/>
      <c r="JCT25" s="65"/>
      <c r="JCU25" s="65"/>
      <c r="JCV25" s="65"/>
      <c r="JCW25" s="65"/>
      <c r="JCX25" s="65"/>
      <c r="JCY25" s="65"/>
      <c r="JCZ25" s="65"/>
      <c r="JDA25" s="65"/>
      <c r="JDB25" s="65"/>
      <c r="JDC25" s="65"/>
      <c r="JDD25" s="65"/>
      <c r="JDE25" s="65"/>
      <c r="JDF25" s="65"/>
      <c r="JDG25" s="65"/>
      <c r="JDH25" s="65"/>
      <c r="JDI25" s="65"/>
      <c r="JDJ25" s="65"/>
      <c r="JDK25" s="65"/>
      <c r="JDL25" s="65"/>
      <c r="JDM25" s="65"/>
      <c r="JDN25" s="65"/>
      <c r="JDO25" s="65"/>
      <c r="JDP25" s="65"/>
      <c r="JDQ25" s="65"/>
      <c r="JDR25" s="65"/>
      <c r="JDS25" s="65"/>
      <c r="JDT25" s="65"/>
      <c r="JDU25" s="65"/>
      <c r="JDV25" s="65"/>
      <c r="JDW25" s="65"/>
      <c r="JDX25" s="65"/>
      <c r="JDY25" s="65"/>
      <c r="JDZ25" s="65"/>
      <c r="JEA25" s="65"/>
      <c r="JEB25" s="65"/>
      <c r="JEC25" s="65"/>
      <c r="JED25" s="65"/>
      <c r="JEE25" s="65"/>
      <c r="JEF25" s="65"/>
      <c r="JEG25" s="65"/>
      <c r="JEH25" s="65"/>
      <c r="JEI25" s="65"/>
      <c r="JEJ25" s="65"/>
      <c r="JEK25" s="65"/>
      <c r="JEL25" s="65"/>
      <c r="JEM25" s="65"/>
      <c r="JEN25" s="65"/>
      <c r="JEO25" s="65"/>
      <c r="JEP25" s="65"/>
      <c r="JEQ25" s="65"/>
      <c r="JER25" s="65"/>
      <c r="JES25" s="65"/>
      <c r="JET25" s="65"/>
      <c r="JEU25" s="65"/>
      <c r="JEV25" s="65"/>
      <c r="JEW25" s="65"/>
      <c r="JEX25" s="65"/>
      <c r="JEY25" s="65"/>
      <c r="JEZ25" s="65"/>
      <c r="JFA25" s="65"/>
      <c r="JFB25" s="65"/>
      <c r="JFC25" s="65"/>
      <c r="JFD25" s="65"/>
      <c r="JFE25" s="65"/>
      <c r="JFF25" s="65"/>
      <c r="JFG25" s="65"/>
      <c r="JFH25" s="65"/>
      <c r="JFI25" s="65"/>
      <c r="JFJ25" s="65"/>
      <c r="JFK25" s="65"/>
      <c r="JFL25" s="65"/>
      <c r="JFM25" s="65"/>
      <c r="JFN25" s="65"/>
      <c r="JFO25" s="65"/>
      <c r="JFP25" s="65"/>
      <c r="JFQ25" s="65"/>
      <c r="JFR25" s="65"/>
      <c r="JFS25" s="65"/>
      <c r="JFT25" s="65"/>
      <c r="JFU25" s="65"/>
      <c r="JFV25" s="65"/>
      <c r="JFW25" s="65"/>
      <c r="JFX25" s="65"/>
      <c r="JFY25" s="65"/>
      <c r="JFZ25" s="65"/>
      <c r="JGA25" s="65"/>
      <c r="JGB25" s="65"/>
      <c r="JGC25" s="65"/>
      <c r="JGD25" s="65"/>
      <c r="JGE25" s="65"/>
      <c r="JGF25" s="65"/>
      <c r="JGG25" s="65"/>
      <c r="JGH25" s="65"/>
      <c r="JGI25" s="65"/>
      <c r="JGJ25" s="65"/>
      <c r="JGK25" s="65"/>
      <c r="JGL25" s="65"/>
      <c r="JGM25" s="65"/>
      <c r="JGN25" s="65"/>
      <c r="JGO25" s="65"/>
      <c r="JGP25" s="65"/>
      <c r="JGQ25" s="65"/>
      <c r="JGR25" s="65"/>
      <c r="JGS25" s="65"/>
      <c r="JGT25" s="65"/>
      <c r="JGU25" s="65"/>
      <c r="JGV25" s="65"/>
      <c r="JGW25" s="65"/>
      <c r="JGX25" s="65"/>
      <c r="JGY25" s="65"/>
      <c r="JGZ25" s="65"/>
      <c r="JHA25" s="65"/>
      <c r="JHB25" s="65"/>
      <c r="JHC25" s="65"/>
      <c r="JHD25" s="65"/>
      <c r="JHE25" s="65"/>
      <c r="JHF25" s="65"/>
      <c r="JHG25" s="65"/>
      <c r="JHH25" s="65"/>
      <c r="JHI25" s="65"/>
      <c r="JHJ25" s="65"/>
      <c r="JHK25" s="65"/>
      <c r="JHL25" s="65"/>
      <c r="JHM25" s="65"/>
      <c r="JHN25" s="65"/>
      <c r="JHO25" s="65"/>
      <c r="JHP25" s="65"/>
      <c r="JHQ25" s="65"/>
      <c r="JHR25" s="65"/>
      <c r="JHS25" s="65"/>
      <c r="JHT25" s="65"/>
      <c r="JHU25" s="65"/>
      <c r="JHV25" s="65"/>
      <c r="JHW25" s="65"/>
      <c r="JHX25" s="65"/>
      <c r="JHY25" s="65"/>
      <c r="JHZ25" s="65"/>
      <c r="JIA25" s="65"/>
      <c r="JIB25" s="65"/>
      <c r="JIC25" s="65"/>
      <c r="JID25" s="65"/>
      <c r="JIE25" s="65"/>
      <c r="JIF25" s="65"/>
      <c r="JIG25" s="65"/>
      <c r="JIH25" s="65"/>
      <c r="JII25" s="65"/>
      <c r="JIJ25" s="65"/>
      <c r="JIK25" s="65"/>
      <c r="JIL25" s="65"/>
      <c r="JIM25" s="65"/>
      <c r="JIN25" s="65"/>
      <c r="JIO25" s="65"/>
      <c r="JIP25" s="65"/>
      <c r="JIQ25" s="65"/>
      <c r="JIR25" s="65"/>
      <c r="JIS25" s="65"/>
      <c r="JIT25" s="65"/>
      <c r="JIU25" s="65"/>
      <c r="JIV25" s="65"/>
      <c r="JIW25" s="65"/>
      <c r="JIX25" s="65"/>
      <c r="JIY25" s="65"/>
      <c r="JIZ25" s="65"/>
      <c r="JJA25" s="65"/>
      <c r="JJB25" s="65"/>
      <c r="JJC25" s="65"/>
      <c r="JJD25" s="65"/>
      <c r="JJE25" s="65"/>
      <c r="JJF25" s="65"/>
      <c r="JJG25" s="65"/>
      <c r="JJH25" s="65"/>
      <c r="JJI25" s="65"/>
      <c r="JJJ25" s="65"/>
      <c r="JJK25" s="65"/>
      <c r="JJL25" s="65"/>
      <c r="JJM25" s="65"/>
      <c r="JJN25" s="65"/>
      <c r="JJO25" s="65"/>
      <c r="JJP25" s="65"/>
      <c r="JJQ25" s="65"/>
      <c r="JJR25" s="65"/>
      <c r="JJS25" s="65"/>
      <c r="JJT25" s="65"/>
      <c r="JJU25" s="65"/>
      <c r="JJV25" s="65"/>
      <c r="JJW25" s="65"/>
      <c r="JJX25" s="65"/>
      <c r="JJY25" s="65"/>
      <c r="JJZ25" s="65"/>
      <c r="JKA25" s="65"/>
      <c r="JKB25" s="65"/>
      <c r="JKC25" s="65"/>
      <c r="JKD25" s="65"/>
      <c r="JKE25" s="65"/>
      <c r="JKF25" s="65"/>
      <c r="JKG25" s="65"/>
      <c r="JKH25" s="65"/>
      <c r="JKI25" s="65"/>
      <c r="JKJ25" s="65"/>
      <c r="JKK25" s="65"/>
      <c r="JKL25" s="65"/>
      <c r="JKM25" s="65"/>
      <c r="JKN25" s="65"/>
      <c r="JKO25" s="65"/>
      <c r="JKP25" s="65"/>
      <c r="JKQ25" s="65"/>
      <c r="JKR25" s="65"/>
      <c r="JKS25" s="65"/>
      <c r="JKT25" s="65"/>
      <c r="JKU25" s="65"/>
      <c r="JKV25" s="65"/>
      <c r="JKW25" s="65"/>
      <c r="JKX25" s="65"/>
      <c r="JKY25" s="65"/>
      <c r="JKZ25" s="65"/>
      <c r="JLA25" s="65"/>
      <c r="JLB25" s="65"/>
      <c r="JLC25" s="65"/>
      <c r="JLD25" s="65"/>
      <c r="JLE25" s="65"/>
      <c r="JLF25" s="65"/>
      <c r="JLG25" s="65"/>
      <c r="JLH25" s="65"/>
      <c r="JLI25" s="65"/>
      <c r="JLJ25" s="65"/>
      <c r="JLK25" s="65"/>
      <c r="JLL25" s="65"/>
      <c r="JLM25" s="65"/>
      <c r="JLN25" s="65"/>
      <c r="JLO25" s="65"/>
      <c r="JLP25" s="65"/>
      <c r="JLQ25" s="65"/>
      <c r="JLR25" s="65"/>
      <c r="JLS25" s="65"/>
      <c r="JLT25" s="65"/>
      <c r="JLU25" s="65"/>
      <c r="JLV25" s="65"/>
      <c r="JLW25" s="65"/>
      <c r="JLX25" s="65"/>
      <c r="JLY25" s="65"/>
      <c r="JLZ25" s="65"/>
      <c r="JMA25" s="65"/>
      <c r="JMB25" s="65"/>
      <c r="JMC25" s="65"/>
      <c r="JMD25" s="65"/>
      <c r="JME25" s="65"/>
      <c r="JMF25" s="65"/>
      <c r="JMG25" s="65"/>
      <c r="JMH25" s="65"/>
      <c r="JMI25" s="65"/>
      <c r="JMJ25" s="65"/>
      <c r="JMK25" s="65"/>
      <c r="JML25" s="65"/>
      <c r="JMM25" s="65"/>
      <c r="JMN25" s="65"/>
      <c r="JMO25" s="65"/>
      <c r="JMP25" s="65"/>
      <c r="JMQ25" s="65"/>
      <c r="JMR25" s="65"/>
      <c r="JMS25" s="65"/>
      <c r="JMT25" s="65"/>
      <c r="JMU25" s="65"/>
      <c r="JMV25" s="65"/>
      <c r="JMW25" s="65"/>
      <c r="JMX25" s="65"/>
      <c r="JMY25" s="65"/>
      <c r="JMZ25" s="65"/>
      <c r="JNA25" s="65"/>
      <c r="JNB25" s="65"/>
      <c r="JNC25" s="65"/>
      <c r="JND25" s="65"/>
      <c r="JNE25" s="65"/>
      <c r="JNF25" s="65"/>
      <c r="JNG25" s="65"/>
      <c r="JNH25" s="65"/>
      <c r="JNI25" s="65"/>
      <c r="JNJ25" s="65"/>
      <c r="JNK25" s="65"/>
      <c r="JNL25" s="65"/>
      <c r="JNM25" s="65"/>
      <c r="JNN25" s="65"/>
      <c r="JNO25" s="65"/>
      <c r="JNP25" s="65"/>
      <c r="JNQ25" s="65"/>
      <c r="JNR25" s="65"/>
      <c r="JNS25" s="65"/>
      <c r="JNT25" s="65"/>
      <c r="JNU25" s="65"/>
      <c r="JNV25" s="65"/>
      <c r="JNW25" s="65"/>
      <c r="JNX25" s="65"/>
      <c r="JNY25" s="65"/>
      <c r="JNZ25" s="65"/>
      <c r="JOA25" s="65"/>
      <c r="JOB25" s="65"/>
      <c r="JOC25" s="65"/>
      <c r="JOD25" s="65"/>
      <c r="JOE25" s="65"/>
      <c r="JOF25" s="65"/>
      <c r="JOG25" s="65"/>
      <c r="JOH25" s="65"/>
      <c r="JOI25" s="65"/>
      <c r="JOJ25" s="65"/>
      <c r="JOK25" s="65"/>
      <c r="JOL25" s="65"/>
      <c r="JOM25" s="65"/>
      <c r="JON25" s="65"/>
      <c r="JOO25" s="65"/>
      <c r="JOP25" s="65"/>
      <c r="JOQ25" s="65"/>
      <c r="JOR25" s="65"/>
      <c r="JOS25" s="65"/>
      <c r="JOT25" s="65"/>
      <c r="JOU25" s="65"/>
      <c r="JOV25" s="65"/>
      <c r="JOW25" s="65"/>
      <c r="JOX25" s="65"/>
      <c r="JOY25" s="65"/>
      <c r="JOZ25" s="65"/>
      <c r="JPA25" s="65"/>
      <c r="JPB25" s="65"/>
      <c r="JPC25" s="65"/>
      <c r="JPD25" s="65"/>
      <c r="JPE25" s="65"/>
      <c r="JPF25" s="65"/>
      <c r="JPG25" s="65"/>
      <c r="JPH25" s="65"/>
      <c r="JPI25" s="65"/>
      <c r="JPJ25" s="65"/>
      <c r="JPK25" s="65"/>
      <c r="JPL25" s="65"/>
      <c r="JPM25" s="65"/>
      <c r="JPN25" s="65"/>
      <c r="JPO25" s="65"/>
      <c r="JPP25" s="65"/>
      <c r="JPQ25" s="65"/>
      <c r="JPR25" s="65"/>
      <c r="JPS25" s="65"/>
      <c r="JPT25" s="65"/>
      <c r="JPU25" s="65"/>
      <c r="JPV25" s="65"/>
      <c r="JPW25" s="65"/>
      <c r="JPX25" s="65"/>
      <c r="JPY25" s="65"/>
      <c r="JPZ25" s="65"/>
      <c r="JQA25" s="65"/>
      <c r="JQB25" s="65"/>
      <c r="JQC25" s="65"/>
      <c r="JQD25" s="65"/>
      <c r="JQE25" s="65"/>
      <c r="JQF25" s="65"/>
      <c r="JQG25" s="65"/>
      <c r="JQH25" s="65"/>
      <c r="JQI25" s="65"/>
      <c r="JQJ25" s="65"/>
      <c r="JQK25" s="65"/>
      <c r="JQL25" s="65"/>
      <c r="JQM25" s="65"/>
      <c r="JQN25" s="65"/>
      <c r="JQO25" s="65"/>
      <c r="JQP25" s="65"/>
      <c r="JQQ25" s="65"/>
      <c r="JQR25" s="65"/>
      <c r="JQS25" s="65"/>
      <c r="JQT25" s="65"/>
      <c r="JQU25" s="65"/>
      <c r="JQV25" s="65"/>
      <c r="JQW25" s="65"/>
      <c r="JQX25" s="65"/>
      <c r="JQY25" s="65"/>
      <c r="JQZ25" s="65"/>
      <c r="JRA25" s="65"/>
      <c r="JRB25" s="65"/>
      <c r="JRC25" s="65"/>
      <c r="JRD25" s="65"/>
      <c r="JRE25" s="65"/>
      <c r="JRF25" s="65"/>
      <c r="JRG25" s="65"/>
      <c r="JRH25" s="65"/>
      <c r="JRI25" s="65"/>
      <c r="JRJ25" s="65"/>
      <c r="JRK25" s="65"/>
      <c r="JRL25" s="65"/>
      <c r="JRM25" s="65"/>
      <c r="JRN25" s="65"/>
      <c r="JRO25" s="65"/>
      <c r="JRP25" s="65"/>
      <c r="JRQ25" s="65"/>
      <c r="JRR25" s="65"/>
      <c r="JRS25" s="65"/>
      <c r="JRT25" s="65"/>
      <c r="JRU25" s="65"/>
      <c r="JRV25" s="65"/>
      <c r="JRW25" s="65"/>
      <c r="JRX25" s="65"/>
      <c r="JRY25" s="65"/>
      <c r="JRZ25" s="65"/>
      <c r="JSA25" s="65"/>
      <c r="JSB25" s="65"/>
      <c r="JSC25" s="65"/>
      <c r="JSD25" s="65"/>
      <c r="JSE25" s="65"/>
      <c r="JSF25" s="65"/>
      <c r="JSG25" s="65"/>
      <c r="JSH25" s="65"/>
      <c r="JSI25" s="65"/>
      <c r="JSJ25" s="65"/>
      <c r="JSK25" s="65"/>
      <c r="JSL25" s="65"/>
      <c r="JSM25" s="65"/>
      <c r="JSN25" s="65"/>
      <c r="JSO25" s="65"/>
      <c r="JSP25" s="65"/>
      <c r="JSQ25" s="65"/>
      <c r="JSR25" s="65"/>
      <c r="JSS25" s="65"/>
      <c r="JST25" s="65"/>
      <c r="JSU25" s="65"/>
      <c r="JSV25" s="65"/>
      <c r="JSW25" s="65"/>
      <c r="JSX25" s="65"/>
      <c r="JSY25" s="65"/>
      <c r="JSZ25" s="65"/>
      <c r="JTA25" s="65"/>
      <c r="JTB25" s="65"/>
      <c r="JTC25" s="65"/>
      <c r="JTD25" s="65"/>
      <c r="JTE25" s="65"/>
      <c r="JTF25" s="65"/>
      <c r="JTG25" s="65"/>
      <c r="JTH25" s="65"/>
      <c r="JTI25" s="65"/>
      <c r="JTJ25" s="65"/>
      <c r="JTK25" s="65"/>
      <c r="JTL25" s="65"/>
      <c r="JTM25" s="65"/>
      <c r="JTN25" s="65"/>
      <c r="JTO25" s="65"/>
      <c r="JTP25" s="65"/>
      <c r="JTQ25" s="65"/>
      <c r="JTR25" s="65"/>
      <c r="JTS25" s="65"/>
      <c r="JTT25" s="65"/>
      <c r="JTU25" s="65"/>
      <c r="JTV25" s="65"/>
      <c r="JTW25" s="65"/>
      <c r="JTX25" s="65"/>
      <c r="JTY25" s="65"/>
      <c r="JTZ25" s="65"/>
      <c r="JUA25" s="65"/>
      <c r="JUB25" s="65"/>
      <c r="JUC25" s="65"/>
      <c r="JUD25" s="65"/>
      <c r="JUE25" s="65"/>
      <c r="JUF25" s="65"/>
      <c r="JUG25" s="65"/>
      <c r="JUH25" s="65"/>
      <c r="JUI25" s="65"/>
      <c r="JUJ25" s="65"/>
      <c r="JUK25" s="65"/>
      <c r="JUL25" s="65"/>
      <c r="JUM25" s="65"/>
      <c r="JUN25" s="65"/>
      <c r="JUO25" s="65"/>
      <c r="JUP25" s="65"/>
      <c r="JUQ25" s="65"/>
      <c r="JUR25" s="65"/>
      <c r="JUS25" s="65"/>
      <c r="JUT25" s="65"/>
      <c r="JUU25" s="65"/>
      <c r="JUV25" s="65"/>
      <c r="JUW25" s="65"/>
      <c r="JUX25" s="65"/>
      <c r="JUY25" s="65"/>
      <c r="JUZ25" s="65"/>
      <c r="JVA25" s="65"/>
      <c r="JVB25" s="65"/>
      <c r="JVC25" s="65"/>
      <c r="JVD25" s="65"/>
      <c r="JVE25" s="65"/>
      <c r="JVF25" s="65"/>
      <c r="JVG25" s="65"/>
      <c r="JVH25" s="65"/>
      <c r="JVI25" s="65"/>
      <c r="JVJ25" s="65"/>
      <c r="JVK25" s="65"/>
      <c r="JVL25" s="65"/>
      <c r="JVM25" s="65"/>
      <c r="JVN25" s="65"/>
      <c r="JVO25" s="65"/>
      <c r="JVP25" s="65"/>
      <c r="JVQ25" s="65"/>
      <c r="JVR25" s="65"/>
      <c r="JVS25" s="65"/>
      <c r="JVT25" s="65"/>
      <c r="JVU25" s="65"/>
      <c r="JVV25" s="65"/>
      <c r="JVW25" s="65"/>
      <c r="JVX25" s="65"/>
      <c r="JVY25" s="65"/>
      <c r="JVZ25" s="65"/>
      <c r="JWA25" s="65"/>
      <c r="JWB25" s="65"/>
      <c r="JWC25" s="65"/>
      <c r="JWD25" s="65"/>
      <c r="JWE25" s="65"/>
      <c r="JWF25" s="65"/>
      <c r="JWG25" s="65"/>
      <c r="JWH25" s="65"/>
      <c r="JWI25" s="65"/>
      <c r="JWJ25" s="65"/>
      <c r="JWK25" s="65"/>
      <c r="JWL25" s="65"/>
      <c r="JWM25" s="65"/>
      <c r="JWN25" s="65"/>
      <c r="JWO25" s="65"/>
      <c r="JWP25" s="65"/>
      <c r="JWQ25" s="65"/>
      <c r="JWR25" s="65"/>
      <c r="JWS25" s="65"/>
      <c r="JWT25" s="65"/>
      <c r="JWU25" s="65"/>
      <c r="JWV25" s="65"/>
      <c r="JWW25" s="65"/>
      <c r="JWX25" s="65"/>
      <c r="JWY25" s="65"/>
      <c r="JWZ25" s="65"/>
      <c r="JXA25" s="65"/>
      <c r="JXB25" s="65"/>
      <c r="JXC25" s="65"/>
      <c r="JXD25" s="65"/>
      <c r="JXE25" s="65"/>
      <c r="JXF25" s="65"/>
      <c r="JXG25" s="65"/>
      <c r="JXH25" s="65"/>
      <c r="JXI25" s="65"/>
      <c r="JXJ25" s="65"/>
      <c r="JXK25" s="65"/>
      <c r="JXL25" s="65"/>
      <c r="JXM25" s="65"/>
      <c r="JXN25" s="65"/>
      <c r="JXO25" s="65"/>
      <c r="JXP25" s="65"/>
      <c r="JXQ25" s="65"/>
      <c r="JXR25" s="65"/>
      <c r="JXS25" s="65"/>
      <c r="JXT25" s="65"/>
      <c r="JXU25" s="65"/>
      <c r="JXV25" s="65"/>
      <c r="JXW25" s="65"/>
      <c r="JXX25" s="65"/>
      <c r="JXY25" s="65"/>
      <c r="JXZ25" s="65"/>
      <c r="JYA25" s="65"/>
      <c r="JYB25" s="65"/>
      <c r="JYC25" s="65"/>
      <c r="JYD25" s="65"/>
      <c r="JYE25" s="65"/>
      <c r="JYF25" s="65"/>
      <c r="JYG25" s="65"/>
      <c r="JYH25" s="65"/>
      <c r="JYI25" s="65"/>
      <c r="JYJ25" s="65"/>
      <c r="JYK25" s="65"/>
      <c r="JYL25" s="65"/>
      <c r="JYM25" s="65"/>
      <c r="JYN25" s="65"/>
      <c r="JYO25" s="65"/>
      <c r="JYP25" s="65"/>
      <c r="JYQ25" s="65"/>
      <c r="JYR25" s="65"/>
      <c r="JYS25" s="65"/>
      <c r="JYT25" s="65"/>
      <c r="JYU25" s="65"/>
      <c r="JYV25" s="65"/>
      <c r="JYW25" s="65"/>
      <c r="JYX25" s="65"/>
      <c r="JYY25" s="65"/>
      <c r="JYZ25" s="65"/>
      <c r="JZA25" s="65"/>
      <c r="JZB25" s="65"/>
      <c r="JZC25" s="65"/>
      <c r="JZD25" s="65"/>
      <c r="JZE25" s="65"/>
      <c r="JZF25" s="65"/>
      <c r="JZG25" s="65"/>
      <c r="JZH25" s="65"/>
      <c r="JZI25" s="65"/>
      <c r="JZJ25" s="65"/>
      <c r="JZK25" s="65"/>
      <c r="JZL25" s="65"/>
      <c r="JZM25" s="65"/>
      <c r="JZN25" s="65"/>
      <c r="JZO25" s="65"/>
      <c r="JZP25" s="65"/>
      <c r="JZQ25" s="65"/>
      <c r="JZR25" s="65"/>
      <c r="JZS25" s="65"/>
      <c r="JZT25" s="65"/>
      <c r="JZU25" s="65"/>
      <c r="JZV25" s="65"/>
      <c r="JZW25" s="65"/>
      <c r="JZX25" s="65"/>
      <c r="JZY25" s="65"/>
      <c r="JZZ25" s="65"/>
      <c r="KAA25" s="65"/>
      <c r="KAB25" s="65"/>
      <c r="KAC25" s="65"/>
      <c r="KAD25" s="65"/>
      <c r="KAE25" s="65"/>
      <c r="KAF25" s="65"/>
      <c r="KAG25" s="65"/>
      <c r="KAH25" s="65"/>
      <c r="KAI25" s="65"/>
      <c r="KAJ25" s="65"/>
      <c r="KAK25" s="65"/>
      <c r="KAL25" s="65"/>
      <c r="KAM25" s="65"/>
      <c r="KAN25" s="65"/>
      <c r="KAO25" s="65"/>
      <c r="KAP25" s="65"/>
      <c r="KAQ25" s="65"/>
      <c r="KAR25" s="65"/>
      <c r="KAS25" s="65"/>
      <c r="KAT25" s="65"/>
      <c r="KAU25" s="65"/>
      <c r="KAV25" s="65"/>
      <c r="KAW25" s="65"/>
      <c r="KAX25" s="65"/>
      <c r="KAY25" s="65"/>
      <c r="KAZ25" s="65"/>
      <c r="KBA25" s="65"/>
      <c r="KBB25" s="65"/>
      <c r="KBC25" s="65"/>
      <c r="KBD25" s="65"/>
      <c r="KBE25" s="65"/>
      <c r="KBF25" s="65"/>
      <c r="KBG25" s="65"/>
      <c r="KBH25" s="65"/>
      <c r="KBI25" s="65"/>
      <c r="KBJ25" s="65"/>
      <c r="KBK25" s="65"/>
      <c r="KBL25" s="65"/>
      <c r="KBM25" s="65"/>
      <c r="KBN25" s="65"/>
      <c r="KBO25" s="65"/>
      <c r="KBP25" s="65"/>
      <c r="KBQ25" s="65"/>
      <c r="KBR25" s="65"/>
      <c r="KBS25" s="65"/>
      <c r="KBT25" s="65"/>
      <c r="KBU25" s="65"/>
      <c r="KBV25" s="65"/>
      <c r="KBW25" s="65"/>
      <c r="KBX25" s="65"/>
      <c r="KBY25" s="65"/>
      <c r="KBZ25" s="65"/>
      <c r="KCA25" s="65"/>
      <c r="KCB25" s="65"/>
      <c r="KCC25" s="65"/>
      <c r="KCD25" s="65"/>
      <c r="KCE25" s="65"/>
      <c r="KCF25" s="65"/>
      <c r="KCG25" s="65"/>
      <c r="KCH25" s="65"/>
      <c r="KCI25" s="65"/>
      <c r="KCJ25" s="65"/>
      <c r="KCK25" s="65"/>
      <c r="KCL25" s="65"/>
      <c r="KCM25" s="65"/>
      <c r="KCN25" s="65"/>
      <c r="KCO25" s="65"/>
      <c r="KCP25" s="65"/>
      <c r="KCQ25" s="65"/>
      <c r="KCR25" s="65"/>
      <c r="KCS25" s="65"/>
      <c r="KCT25" s="65"/>
      <c r="KCU25" s="65"/>
      <c r="KCV25" s="65"/>
      <c r="KCW25" s="65"/>
      <c r="KCX25" s="65"/>
      <c r="KCY25" s="65"/>
      <c r="KCZ25" s="65"/>
      <c r="KDA25" s="65"/>
      <c r="KDB25" s="65"/>
      <c r="KDC25" s="65"/>
      <c r="KDD25" s="65"/>
      <c r="KDE25" s="65"/>
      <c r="KDF25" s="65"/>
      <c r="KDG25" s="65"/>
      <c r="KDH25" s="65"/>
      <c r="KDI25" s="65"/>
      <c r="KDJ25" s="65"/>
      <c r="KDK25" s="65"/>
      <c r="KDL25" s="65"/>
      <c r="KDM25" s="65"/>
      <c r="KDN25" s="65"/>
      <c r="KDO25" s="65"/>
      <c r="KDP25" s="65"/>
      <c r="KDQ25" s="65"/>
      <c r="KDR25" s="65"/>
      <c r="KDS25" s="65"/>
      <c r="KDT25" s="65"/>
      <c r="KDU25" s="65"/>
      <c r="KDV25" s="65"/>
      <c r="KDW25" s="65"/>
      <c r="KDX25" s="65"/>
      <c r="KDY25" s="65"/>
      <c r="KDZ25" s="65"/>
      <c r="KEA25" s="65"/>
      <c r="KEB25" s="65"/>
      <c r="KEC25" s="65"/>
      <c r="KED25" s="65"/>
      <c r="KEE25" s="65"/>
      <c r="KEF25" s="65"/>
      <c r="KEG25" s="65"/>
      <c r="KEH25" s="65"/>
      <c r="KEI25" s="65"/>
      <c r="KEJ25" s="65"/>
      <c r="KEK25" s="65"/>
      <c r="KEL25" s="65"/>
      <c r="KEM25" s="65"/>
      <c r="KEN25" s="65"/>
      <c r="KEO25" s="65"/>
      <c r="KEP25" s="65"/>
      <c r="KEQ25" s="65"/>
      <c r="KER25" s="65"/>
      <c r="KES25" s="65"/>
      <c r="KET25" s="65"/>
      <c r="KEU25" s="65"/>
      <c r="KEV25" s="65"/>
      <c r="KEW25" s="65"/>
      <c r="KEX25" s="65"/>
      <c r="KEY25" s="65"/>
      <c r="KEZ25" s="65"/>
      <c r="KFA25" s="65"/>
      <c r="KFB25" s="65"/>
      <c r="KFC25" s="65"/>
      <c r="KFD25" s="65"/>
      <c r="KFE25" s="65"/>
      <c r="KFF25" s="65"/>
      <c r="KFG25" s="65"/>
      <c r="KFH25" s="65"/>
      <c r="KFI25" s="65"/>
      <c r="KFJ25" s="65"/>
      <c r="KFK25" s="65"/>
      <c r="KFL25" s="65"/>
      <c r="KFM25" s="65"/>
      <c r="KFN25" s="65"/>
      <c r="KFO25" s="65"/>
      <c r="KFP25" s="65"/>
      <c r="KFQ25" s="65"/>
      <c r="KFR25" s="65"/>
      <c r="KFS25" s="65"/>
      <c r="KFT25" s="65"/>
      <c r="KFU25" s="65"/>
      <c r="KFV25" s="65"/>
      <c r="KFW25" s="65"/>
      <c r="KFX25" s="65"/>
      <c r="KFY25" s="65"/>
      <c r="KFZ25" s="65"/>
      <c r="KGA25" s="65"/>
      <c r="KGB25" s="65"/>
      <c r="KGC25" s="65"/>
      <c r="KGD25" s="65"/>
      <c r="KGE25" s="65"/>
      <c r="KGF25" s="65"/>
      <c r="KGG25" s="65"/>
      <c r="KGH25" s="65"/>
      <c r="KGI25" s="65"/>
      <c r="KGJ25" s="65"/>
      <c r="KGK25" s="65"/>
      <c r="KGL25" s="65"/>
      <c r="KGM25" s="65"/>
      <c r="KGN25" s="65"/>
      <c r="KGO25" s="65"/>
      <c r="KGP25" s="65"/>
      <c r="KGQ25" s="65"/>
      <c r="KGR25" s="65"/>
      <c r="KGS25" s="65"/>
      <c r="KGT25" s="65"/>
      <c r="KGU25" s="65"/>
      <c r="KGV25" s="65"/>
      <c r="KGW25" s="65"/>
      <c r="KGX25" s="65"/>
      <c r="KGY25" s="65"/>
      <c r="KGZ25" s="65"/>
      <c r="KHA25" s="65"/>
      <c r="KHB25" s="65"/>
      <c r="KHC25" s="65"/>
      <c r="KHD25" s="65"/>
      <c r="KHE25" s="65"/>
      <c r="KHF25" s="65"/>
      <c r="KHG25" s="65"/>
      <c r="KHH25" s="65"/>
      <c r="KHI25" s="65"/>
      <c r="KHJ25" s="65"/>
      <c r="KHK25" s="65"/>
      <c r="KHL25" s="65"/>
      <c r="KHM25" s="65"/>
      <c r="KHN25" s="65"/>
      <c r="KHO25" s="65"/>
      <c r="KHP25" s="65"/>
      <c r="KHQ25" s="65"/>
      <c r="KHR25" s="65"/>
      <c r="KHS25" s="65"/>
      <c r="KHT25" s="65"/>
      <c r="KHU25" s="65"/>
      <c r="KHV25" s="65"/>
      <c r="KHW25" s="65"/>
      <c r="KHX25" s="65"/>
      <c r="KHY25" s="65"/>
      <c r="KHZ25" s="65"/>
      <c r="KIA25" s="65"/>
      <c r="KIB25" s="65"/>
      <c r="KIC25" s="65"/>
      <c r="KID25" s="65"/>
      <c r="KIE25" s="65"/>
      <c r="KIF25" s="65"/>
      <c r="KIG25" s="65"/>
      <c r="KIH25" s="65"/>
      <c r="KII25" s="65"/>
      <c r="KIJ25" s="65"/>
      <c r="KIK25" s="65"/>
      <c r="KIL25" s="65"/>
      <c r="KIM25" s="65"/>
      <c r="KIN25" s="65"/>
      <c r="KIO25" s="65"/>
      <c r="KIP25" s="65"/>
      <c r="KIQ25" s="65"/>
      <c r="KIR25" s="65"/>
      <c r="KIS25" s="65"/>
      <c r="KIT25" s="65"/>
      <c r="KIU25" s="65"/>
      <c r="KIV25" s="65"/>
      <c r="KIW25" s="65"/>
      <c r="KIX25" s="65"/>
      <c r="KIY25" s="65"/>
      <c r="KIZ25" s="65"/>
      <c r="KJA25" s="65"/>
      <c r="KJB25" s="65"/>
      <c r="KJC25" s="65"/>
      <c r="KJD25" s="65"/>
      <c r="KJE25" s="65"/>
      <c r="KJF25" s="65"/>
      <c r="KJG25" s="65"/>
      <c r="KJH25" s="65"/>
      <c r="KJI25" s="65"/>
      <c r="KJJ25" s="65"/>
      <c r="KJK25" s="65"/>
      <c r="KJL25" s="65"/>
      <c r="KJM25" s="65"/>
      <c r="KJN25" s="65"/>
      <c r="KJO25" s="65"/>
      <c r="KJP25" s="65"/>
      <c r="KJQ25" s="65"/>
      <c r="KJR25" s="65"/>
      <c r="KJS25" s="65"/>
      <c r="KJT25" s="65"/>
      <c r="KJU25" s="65"/>
      <c r="KJV25" s="65"/>
      <c r="KJW25" s="65"/>
      <c r="KJX25" s="65"/>
      <c r="KJY25" s="65"/>
      <c r="KJZ25" s="65"/>
      <c r="KKA25" s="65"/>
      <c r="KKB25" s="65"/>
      <c r="KKC25" s="65"/>
      <c r="KKD25" s="65"/>
      <c r="KKE25" s="65"/>
      <c r="KKF25" s="65"/>
      <c r="KKG25" s="65"/>
      <c r="KKH25" s="65"/>
      <c r="KKI25" s="65"/>
      <c r="KKJ25" s="65"/>
      <c r="KKK25" s="65"/>
      <c r="KKL25" s="65"/>
      <c r="KKM25" s="65"/>
      <c r="KKN25" s="65"/>
      <c r="KKO25" s="65"/>
      <c r="KKP25" s="65"/>
      <c r="KKQ25" s="65"/>
      <c r="KKR25" s="65"/>
      <c r="KKS25" s="65"/>
      <c r="KKT25" s="65"/>
      <c r="KKU25" s="65"/>
      <c r="KKV25" s="65"/>
      <c r="KKW25" s="65"/>
      <c r="KKX25" s="65"/>
      <c r="KKY25" s="65"/>
      <c r="KKZ25" s="65"/>
      <c r="KLA25" s="65"/>
      <c r="KLB25" s="65"/>
      <c r="KLC25" s="65"/>
      <c r="KLD25" s="65"/>
      <c r="KLE25" s="65"/>
      <c r="KLF25" s="65"/>
      <c r="KLG25" s="65"/>
      <c r="KLH25" s="65"/>
      <c r="KLI25" s="65"/>
      <c r="KLJ25" s="65"/>
      <c r="KLK25" s="65"/>
      <c r="KLL25" s="65"/>
      <c r="KLM25" s="65"/>
      <c r="KLN25" s="65"/>
      <c r="KLO25" s="65"/>
      <c r="KLP25" s="65"/>
      <c r="KLQ25" s="65"/>
      <c r="KLR25" s="65"/>
      <c r="KLS25" s="65"/>
      <c r="KLT25" s="65"/>
      <c r="KLU25" s="65"/>
      <c r="KLV25" s="65"/>
      <c r="KLW25" s="65"/>
      <c r="KLX25" s="65"/>
      <c r="KLY25" s="65"/>
      <c r="KLZ25" s="65"/>
      <c r="KMA25" s="65"/>
      <c r="KMB25" s="65"/>
      <c r="KMC25" s="65"/>
      <c r="KMD25" s="65"/>
      <c r="KME25" s="65"/>
      <c r="KMF25" s="65"/>
      <c r="KMG25" s="65"/>
      <c r="KMH25" s="65"/>
      <c r="KMI25" s="65"/>
      <c r="KMJ25" s="65"/>
      <c r="KMK25" s="65"/>
      <c r="KML25" s="65"/>
      <c r="KMM25" s="65"/>
      <c r="KMN25" s="65"/>
      <c r="KMO25" s="65"/>
      <c r="KMP25" s="65"/>
      <c r="KMQ25" s="65"/>
      <c r="KMR25" s="65"/>
      <c r="KMS25" s="65"/>
      <c r="KMT25" s="65"/>
      <c r="KMU25" s="65"/>
      <c r="KMV25" s="65"/>
      <c r="KMW25" s="65"/>
      <c r="KMX25" s="65"/>
      <c r="KMY25" s="65"/>
      <c r="KMZ25" s="65"/>
      <c r="KNA25" s="65"/>
      <c r="KNB25" s="65"/>
      <c r="KNC25" s="65"/>
      <c r="KND25" s="65"/>
      <c r="KNE25" s="65"/>
      <c r="KNF25" s="65"/>
      <c r="KNG25" s="65"/>
      <c r="KNH25" s="65"/>
      <c r="KNI25" s="65"/>
      <c r="KNJ25" s="65"/>
      <c r="KNK25" s="65"/>
      <c r="KNL25" s="65"/>
      <c r="KNM25" s="65"/>
      <c r="KNN25" s="65"/>
      <c r="KNO25" s="65"/>
      <c r="KNP25" s="65"/>
      <c r="KNQ25" s="65"/>
      <c r="KNR25" s="65"/>
      <c r="KNS25" s="65"/>
      <c r="KNT25" s="65"/>
      <c r="KNU25" s="65"/>
      <c r="KNV25" s="65"/>
      <c r="KNW25" s="65"/>
      <c r="KNX25" s="65"/>
      <c r="KNY25" s="65"/>
      <c r="KNZ25" s="65"/>
      <c r="KOA25" s="65"/>
      <c r="KOB25" s="65"/>
      <c r="KOC25" s="65"/>
      <c r="KOD25" s="65"/>
      <c r="KOE25" s="65"/>
      <c r="KOF25" s="65"/>
      <c r="KOG25" s="65"/>
      <c r="KOH25" s="65"/>
      <c r="KOI25" s="65"/>
      <c r="KOJ25" s="65"/>
      <c r="KOK25" s="65"/>
      <c r="KOL25" s="65"/>
      <c r="KOM25" s="65"/>
      <c r="KON25" s="65"/>
      <c r="KOO25" s="65"/>
      <c r="KOP25" s="65"/>
      <c r="KOQ25" s="65"/>
      <c r="KOR25" s="65"/>
      <c r="KOS25" s="65"/>
      <c r="KOT25" s="65"/>
      <c r="KOU25" s="65"/>
      <c r="KOV25" s="65"/>
      <c r="KOW25" s="65"/>
      <c r="KOX25" s="65"/>
      <c r="KOY25" s="65"/>
      <c r="KOZ25" s="65"/>
      <c r="KPA25" s="65"/>
      <c r="KPB25" s="65"/>
      <c r="KPC25" s="65"/>
      <c r="KPD25" s="65"/>
      <c r="KPE25" s="65"/>
      <c r="KPF25" s="65"/>
      <c r="KPG25" s="65"/>
      <c r="KPH25" s="65"/>
      <c r="KPI25" s="65"/>
      <c r="KPJ25" s="65"/>
      <c r="KPK25" s="65"/>
      <c r="KPL25" s="65"/>
      <c r="KPM25" s="65"/>
      <c r="KPN25" s="65"/>
      <c r="KPO25" s="65"/>
      <c r="KPP25" s="65"/>
      <c r="KPQ25" s="65"/>
      <c r="KPR25" s="65"/>
      <c r="KPS25" s="65"/>
      <c r="KPT25" s="65"/>
      <c r="KPU25" s="65"/>
      <c r="KPV25" s="65"/>
      <c r="KPW25" s="65"/>
      <c r="KPX25" s="65"/>
      <c r="KPY25" s="65"/>
      <c r="KPZ25" s="65"/>
      <c r="KQA25" s="65"/>
      <c r="KQB25" s="65"/>
      <c r="KQC25" s="65"/>
      <c r="KQD25" s="65"/>
      <c r="KQE25" s="65"/>
      <c r="KQF25" s="65"/>
      <c r="KQG25" s="65"/>
      <c r="KQH25" s="65"/>
      <c r="KQI25" s="65"/>
      <c r="KQJ25" s="65"/>
      <c r="KQK25" s="65"/>
      <c r="KQL25" s="65"/>
      <c r="KQM25" s="65"/>
      <c r="KQN25" s="65"/>
      <c r="KQO25" s="65"/>
      <c r="KQP25" s="65"/>
      <c r="KQQ25" s="65"/>
      <c r="KQR25" s="65"/>
      <c r="KQS25" s="65"/>
      <c r="KQT25" s="65"/>
      <c r="KQU25" s="65"/>
      <c r="KQV25" s="65"/>
      <c r="KQW25" s="65"/>
      <c r="KQX25" s="65"/>
      <c r="KQY25" s="65"/>
      <c r="KQZ25" s="65"/>
      <c r="KRA25" s="65"/>
      <c r="KRB25" s="65"/>
      <c r="KRC25" s="65"/>
      <c r="KRD25" s="65"/>
      <c r="KRE25" s="65"/>
      <c r="KRF25" s="65"/>
      <c r="KRG25" s="65"/>
      <c r="KRH25" s="65"/>
      <c r="KRI25" s="65"/>
      <c r="KRJ25" s="65"/>
      <c r="KRK25" s="65"/>
      <c r="KRL25" s="65"/>
      <c r="KRM25" s="65"/>
      <c r="KRN25" s="65"/>
      <c r="KRO25" s="65"/>
      <c r="KRP25" s="65"/>
      <c r="KRQ25" s="65"/>
      <c r="KRR25" s="65"/>
      <c r="KRS25" s="65"/>
      <c r="KRT25" s="65"/>
      <c r="KRU25" s="65"/>
      <c r="KRV25" s="65"/>
      <c r="KRW25" s="65"/>
      <c r="KRX25" s="65"/>
      <c r="KRY25" s="65"/>
      <c r="KRZ25" s="65"/>
      <c r="KSA25" s="65"/>
      <c r="KSB25" s="65"/>
      <c r="KSC25" s="65"/>
      <c r="KSD25" s="65"/>
      <c r="KSE25" s="65"/>
      <c r="KSF25" s="65"/>
      <c r="KSG25" s="65"/>
      <c r="KSH25" s="65"/>
      <c r="KSI25" s="65"/>
      <c r="KSJ25" s="65"/>
      <c r="KSK25" s="65"/>
      <c r="KSL25" s="65"/>
      <c r="KSM25" s="65"/>
      <c r="KSN25" s="65"/>
      <c r="KSO25" s="65"/>
      <c r="KSP25" s="65"/>
      <c r="KSQ25" s="65"/>
      <c r="KSR25" s="65"/>
      <c r="KSS25" s="65"/>
      <c r="KST25" s="65"/>
      <c r="KSU25" s="65"/>
      <c r="KSV25" s="65"/>
      <c r="KSW25" s="65"/>
      <c r="KSX25" s="65"/>
      <c r="KSY25" s="65"/>
      <c r="KSZ25" s="65"/>
      <c r="KTA25" s="65"/>
      <c r="KTB25" s="65"/>
      <c r="KTC25" s="65"/>
      <c r="KTD25" s="65"/>
      <c r="KTE25" s="65"/>
      <c r="KTF25" s="65"/>
      <c r="KTG25" s="65"/>
      <c r="KTH25" s="65"/>
      <c r="KTI25" s="65"/>
      <c r="KTJ25" s="65"/>
      <c r="KTK25" s="65"/>
      <c r="KTL25" s="65"/>
      <c r="KTM25" s="65"/>
      <c r="KTN25" s="65"/>
      <c r="KTO25" s="65"/>
      <c r="KTP25" s="65"/>
      <c r="KTQ25" s="65"/>
      <c r="KTR25" s="65"/>
      <c r="KTS25" s="65"/>
      <c r="KTT25" s="65"/>
      <c r="KTU25" s="65"/>
      <c r="KTV25" s="65"/>
      <c r="KTW25" s="65"/>
      <c r="KTX25" s="65"/>
      <c r="KTY25" s="65"/>
      <c r="KTZ25" s="65"/>
      <c r="KUA25" s="65"/>
      <c r="KUB25" s="65"/>
      <c r="KUC25" s="65"/>
      <c r="KUD25" s="65"/>
      <c r="KUE25" s="65"/>
      <c r="KUF25" s="65"/>
      <c r="KUG25" s="65"/>
      <c r="KUH25" s="65"/>
      <c r="KUI25" s="65"/>
      <c r="KUJ25" s="65"/>
      <c r="KUK25" s="65"/>
      <c r="KUL25" s="65"/>
      <c r="KUM25" s="65"/>
      <c r="KUN25" s="65"/>
      <c r="KUO25" s="65"/>
      <c r="KUP25" s="65"/>
      <c r="KUQ25" s="65"/>
      <c r="KUR25" s="65"/>
      <c r="KUS25" s="65"/>
      <c r="KUT25" s="65"/>
      <c r="KUU25" s="65"/>
      <c r="KUV25" s="65"/>
      <c r="KUW25" s="65"/>
      <c r="KUX25" s="65"/>
      <c r="KUY25" s="65"/>
      <c r="KUZ25" s="65"/>
      <c r="KVA25" s="65"/>
      <c r="KVB25" s="65"/>
      <c r="KVC25" s="65"/>
      <c r="KVD25" s="65"/>
      <c r="KVE25" s="65"/>
      <c r="KVF25" s="65"/>
      <c r="KVG25" s="65"/>
      <c r="KVH25" s="65"/>
      <c r="KVI25" s="65"/>
      <c r="KVJ25" s="65"/>
      <c r="KVK25" s="65"/>
      <c r="KVL25" s="65"/>
      <c r="KVM25" s="65"/>
      <c r="KVN25" s="65"/>
      <c r="KVO25" s="65"/>
      <c r="KVP25" s="65"/>
      <c r="KVQ25" s="65"/>
      <c r="KVR25" s="65"/>
      <c r="KVS25" s="65"/>
      <c r="KVT25" s="65"/>
      <c r="KVU25" s="65"/>
      <c r="KVV25" s="65"/>
      <c r="KVW25" s="65"/>
      <c r="KVX25" s="65"/>
      <c r="KVY25" s="65"/>
      <c r="KVZ25" s="65"/>
      <c r="KWA25" s="65"/>
      <c r="KWB25" s="65"/>
      <c r="KWC25" s="65"/>
      <c r="KWD25" s="65"/>
      <c r="KWE25" s="65"/>
      <c r="KWF25" s="65"/>
      <c r="KWG25" s="65"/>
      <c r="KWH25" s="65"/>
      <c r="KWI25" s="65"/>
      <c r="KWJ25" s="65"/>
      <c r="KWK25" s="65"/>
      <c r="KWL25" s="65"/>
      <c r="KWM25" s="65"/>
      <c r="KWN25" s="65"/>
      <c r="KWO25" s="65"/>
      <c r="KWP25" s="65"/>
      <c r="KWQ25" s="65"/>
      <c r="KWR25" s="65"/>
      <c r="KWS25" s="65"/>
      <c r="KWT25" s="65"/>
      <c r="KWU25" s="65"/>
      <c r="KWV25" s="65"/>
      <c r="KWW25" s="65"/>
      <c r="KWX25" s="65"/>
      <c r="KWY25" s="65"/>
      <c r="KWZ25" s="65"/>
      <c r="KXA25" s="65"/>
      <c r="KXB25" s="65"/>
      <c r="KXC25" s="65"/>
      <c r="KXD25" s="65"/>
      <c r="KXE25" s="65"/>
      <c r="KXF25" s="65"/>
      <c r="KXG25" s="65"/>
      <c r="KXH25" s="65"/>
      <c r="KXI25" s="65"/>
      <c r="KXJ25" s="65"/>
      <c r="KXK25" s="65"/>
      <c r="KXL25" s="65"/>
      <c r="KXM25" s="65"/>
      <c r="KXN25" s="65"/>
      <c r="KXO25" s="65"/>
      <c r="KXP25" s="65"/>
      <c r="KXQ25" s="65"/>
      <c r="KXR25" s="65"/>
      <c r="KXS25" s="65"/>
      <c r="KXT25" s="65"/>
      <c r="KXU25" s="65"/>
      <c r="KXV25" s="65"/>
      <c r="KXW25" s="65"/>
      <c r="KXX25" s="65"/>
      <c r="KXY25" s="65"/>
      <c r="KXZ25" s="65"/>
      <c r="KYA25" s="65"/>
      <c r="KYB25" s="65"/>
      <c r="KYC25" s="65"/>
      <c r="KYD25" s="65"/>
      <c r="KYE25" s="65"/>
      <c r="KYF25" s="65"/>
      <c r="KYG25" s="65"/>
      <c r="KYH25" s="65"/>
      <c r="KYI25" s="65"/>
      <c r="KYJ25" s="65"/>
      <c r="KYK25" s="65"/>
      <c r="KYL25" s="65"/>
      <c r="KYM25" s="65"/>
      <c r="KYN25" s="65"/>
      <c r="KYO25" s="65"/>
      <c r="KYP25" s="65"/>
      <c r="KYQ25" s="65"/>
      <c r="KYR25" s="65"/>
      <c r="KYS25" s="65"/>
      <c r="KYT25" s="65"/>
      <c r="KYU25" s="65"/>
      <c r="KYV25" s="65"/>
      <c r="KYW25" s="65"/>
      <c r="KYX25" s="65"/>
      <c r="KYY25" s="65"/>
      <c r="KYZ25" s="65"/>
      <c r="KZA25" s="65"/>
      <c r="KZB25" s="65"/>
      <c r="KZC25" s="65"/>
      <c r="KZD25" s="65"/>
      <c r="KZE25" s="65"/>
      <c r="KZF25" s="65"/>
      <c r="KZG25" s="65"/>
      <c r="KZH25" s="65"/>
      <c r="KZI25" s="65"/>
      <c r="KZJ25" s="65"/>
      <c r="KZK25" s="65"/>
      <c r="KZL25" s="65"/>
      <c r="KZM25" s="65"/>
      <c r="KZN25" s="65"/>
      <c r="KZO25" s="65"/>
      <c r="KZP25" s="65"/>
      <c r="KZQ25" s="65"/>
      <c r="KZR25" s="65"/>
      <c r="KZS25" s="65"/>
      <c r="KZT25" s="65"/>
      <c r="KZU25" s="65"/>
      <c r="KZV25" s="65"/>
      <c r="KZW25" s="65"/>
      <c r="KZX25" s="65"/>
      <c r="KZY25" s="65"/>
      <c r="KZZ25" s="65"/>
      <c r="LAA25" s="65"/>
      <c r="LAB25" s="65"/>
      <c r="LAC25" s="65"/>
      <c r="LAD25" s="65"/>
      <c r="LAE25" s="65"/>
      <c r="LAF25" s="65"/>
      <c r="LAG25" s="65"/>
      <c r="LAH25" s="65"/>
      <c r="LAI25" s="65"/>
      <c r="LAJ25" s="65"/>
      <c r="LAK25" s="65"/>
      <c r="LAL25" s="65"/>
      <c r="LAM25" s="65"/>
      <c r="LAN25" s="65"/>
      <c r="LAO25" s="65"/>
      <c r="LAP25" s="65"/>
      <c r="LAQ25" s="65"/>
      <c r="LAR25" s="65"/>
      <c r="LAS25" s="65"/>
      <c r="LAT25" s="65"/>
      <c r="LAU25" s="65"/>
      <c r="LAV25" s="65"/>
      <c r="LAW25" s="65"/>
      <c r="LAX25" s="65"/>
      <c r="LAY25" s="65"/>
      <c r="LAZ25" s="65"/>
      <c r="LBA25" s="65"/>
      <c r="LBB25" s="65"/>
      <c r="LBC25" s="65"/>
      <c r="LBD25" s="65"/>
      <c r="LBE25" s="65"/>
      <c r="LBF25" s="65"/>
      <c r="LBG25" s="65"/>
      <c r="LBH25" s="65"/>
      <c r="LBI25" s="65"/>
      <c r="LBJ25" s="65"/>
      <c r="LBK25" s="65"/>
      <c r="LBL25" s="65"/>
      <c r="LBM25" s="65"/>
      <c r="LBN25" s="65"/>
      <c r="LBO25" s="65"/>
      <c r="LBP25" s="65"/>
      <c r="LBQ25" s="65"/>
      <c r="LBR25" s="65"/>
      <c r="LBS25" s="65"/>
      <c r="LBT25" s="65"/>
      <c r="LBU25" s="65"/>
      <c r="LBV25" s="65"/>
      <c r="LBW25" s="65"/>
      <c r="LBX25" s="65"/>
      <c r="LBY25" s="65"/>
      <c r="LBZ25" s="65"/>
      <c r="LCA25" s="65"/>
      <c r="LCB25" s="65"/>
      <c r="LCC25" s="65"/>
      <c r="LCD25" s="65"/>
      <c r="LCE25" s="65"/>
      <c r="LCF25" s="65"/>
      <c r="LCG25" s="65"/>
      <c r="LCH25" s="65"/>
      <c r="LCI25" s="65"/>
      <c r="LCJ25" s="65"/>
      <c r="LCK25" s="65"/>
      <c r="LCL25" s="65"/>
      <c r="LCM25" s="65"/>
      <c r="LCN25" s="65"/>
      <c r="LCO25" s="65"/>
      <c r="LCP25" s="65"/>
      <c r="LCQ25" s="65"/>
      <c r="LCR25" s="65"/>
      <c r="LCS25" s="65"/>
      <c r="LCT25" s="65"/>
      <c r="LCU25" s="65"/>
      <c r="LCV25" s="65"/>
      <c r="LCW25" s="65"/>
      <c r="LCX25" s="65"/>
      <c r="LCY25" s="65"/>
      <c r="LCZ25" s="65"/>
      <c r="LDA25" s="65"/>
      <c r="LDB25" s="65"/>
      <c r="LDC25" s="65"/>
      <c r="LDD25" s="65"/>
      <c r="LDE25" s="65"/>
      <c r="LDF25" s="65"/>
      <c r="LDG25" s="65"/>
      <c r="LDH25" s="65"/>
      <c r="LDI25" s="65"/>
      <c r="LDJ25" s="65"/>
      <c r="LDK25" s="65"/>
      <c r="LDL25" s="65"/>
      <c r="LDM25" s="65"/>
      <c r="LDN25" s="65"/>
      <c r="LDO25" s="65"/>
      <c r="LDP25" s="65"/>
      <c r="LDQ25" s="65"/>
      <c r="LDR25" s="65"/>
      <c r="LDS25" s="65"/>
      <c r="LDT25" s="65"/>
      <c r="LDU25" s="65"/>
      <c r="LDV25" s="65"/>
      <c r="LDW25" s="65"/>
      <c r="LDX25" s="65"/>
      <c r="LDY25" s="65"/>
      <c r="LDZ25" s="65"/>
      <c r="LEA25" s="65"/>
      <c r="LEB25" s="65"/>
      <c r="LEC25" s="65"/>
      <c r="LED25" s="65"/>
      <c r="LEE25" s="65"/>
      <c r="LEF25" s="65"/>
      <c r="LEG25" s="65"/>
      <c r="LEH25" s="65"/>
      <c r="LEI25" s="65"/>
      <c r="LEJ25" s="65"/>
      <c r="LEK25" s="65"/>
      <c r="LEL25" s="65"/>
      <c r="LEM25" s="65"/>
      <c r="LEN25" s="65"/>
      <c r="LEO25" s="65"/>
      <c r="LEP25" s="65"/>
      <c r="LEQ25" s="65"/>
      <c r="LER25" s="65"/>
      <c r="LES25" s="65"/>
      <c r="LET25" s="65"/>
      <c r="LEU25" s="65"/>
      <c r="LEV25" s="65"/>
      <c r="LEW25" s="65"/>
      <c r="LEX25" s="65"/>
      <c r="LEY25" s="65"/>
      <c r="LEZ25" s="65"/>
      <c r="LFA25" s="65"/>
      <c r="LFB25" s="65"/>
      <c r="LFC25" s="65"/>
      <c r="LFD25" s="65"/>
      <c r="LFE25" s="65"/>
      <c r="LFF25" s="65"/>
      <c r="LFG25" s="65"/>
      <c r="LFH25" s="65"/>
      <c r="LFI25" s="65"/>
      <c r="LFJ25" s="65"/>
      <c r="LFK25" s="65"/>
      <c r="LFL25" s="65"/>
      <c r="LFM25" s="65"/>
      <c r="LFN25" s="65"/>
      <c r="LFO25" s="65"/>
      <c r="LFP25" s="65"/>
      <c r="LFQ25" s="65"/>
      <c r="LFR25" s="65"/>
      <c r="LFS25" s="65"/>
      <c r="LFT25" s="65"/>
      <c r="LFU25" s="65"/>
      <c r="LFV25" s="65"/>
      <c r="LFW25" s="65"/>
      <c r="LFX25" s="65"/>
      <c r="LFY25" s="65"/>
      <c r="LFZ25" s="65"/>
      <c r="LGA25" s="65"/>
      <c r="LGB25" s="65"/>
      <c r="LGC25" s="65"/>
      <c r="LGD25" s="65"/>
      <c r="LGE25" s="65"/>
      <c r="LGF25" s="65"/>
      <c r="LGG25" s="65"/>
      <c r="LGH25" s="65"/>
      <c r="LGI25" s="65"/>
      <c r="LGJ25" s="65"/>
      <c r="LGK25" s="65"/>
      <c r="LGL25" s="65"/>
      <c r="LGM25" s="65"/>
      <c r="LGN25" s="65"/>
      <c r="LGO25" s="65"/>
      <c r="LGP25" s="65"/>
      <c r="LGQ25" s="65"/>
      <c r="LGR25" s="65"/>
      <c r="LGS25" s="65"/>
      <c r="LGT25" s="65"/>
      <c r="LGU25" s="65"/>
      <c r="LGV25" s="65"/>
      <c r="LGW25" s="65"/>
      <c r="LGX25" s="65"/>
      <c r="LGY25" s="65"/>
      <c r="LGZ25" s="65"/>
      <c r="LHA25" s="65"/>
      <c r="LHB25" s="65"/>
      <c r="LHC25" s="65"/>
      <c r="LHD25" s="65"/>
      <c r="LHE25" s="65"/>
      <c r="LHF25" s="65"/>
      <c r="LHG25" s="65"/>
      <c r="LHH25" s="65"/>
      <c r="LHI25" s="65"/>
      <c r="LHJ25" s="65"/>
      <c r="LHK25" s="65"/>
      <c r="LHL25" s="65"/>
      <c r="LHM25" s="65"/>
      <c r="LHN25" s="65"/>
      <c r="LHO25" s="65"/>
      <c r="LHP25" s="65"/>
      <c r="LHQ25" s="65"/>
      <c r="LHR25" s="65"/>
      <c r="LHS25" s="65"/>
      <c r="LHT25" s="65"/>
      <c r="LHU25" s="65"/>
      <c r="LHV25" s="65"/>
      <c r="LHW25" s="65"/>
      <c r="LHX25" s="65"/>
      <c r="LHY25" s="65"/>
      <c r="LHZ25" s="65"/>
      <c r="LIA25" s="65"/>
      <c r="LIB25" s="65"/>
      <c r="LIC25" s="65"/>
      <c r="LID25" s="65"/>
      <c r="LIE25" s="65"/>
      <c r="LIF25" s="65"/>
      <c r="LIG25" s="65"/>
      <c r="LIH25" s="65"/>
      <c r="LII25" s="65"/>
      <c r="LIJ25" s="65"/>
      <c r="LIK25" s="65"/>
      <c r="LIL25" s="65"/>
      <c r="LIM25" s="65"/>
      <c r="LIN25" s="65"/>
      <c r="LIO25" s="65"/>
      <c r="LIP25" s="65"/>
      <c r="LIQ25" s="65"/>
      <c r="LIR25" s="65"/>
      <c r="LIS25" s="65"/>
      <c r="LIT25" s="65"/>
      <c r="LIU25" s="65"/>
      <c r="LIV25" s="65"/>
      <c r="LIW25" s="65"/>
      <c r="LIX25" s="65"/>
      <c r="LIY25" s="65"/>
      <c r="LIZ25" s="65"/>
      <c r="LJA25" s="65"/>
      <c r="LJB25" s="65"/>
      <c r="LJC25" s="65"/>
      <c r="LJD25" s="65"/>
      <c r="LJE25" s="65"/>
      <c r="LJF25" s="65"/>
      <c r="LJG25" s="65"/>
      <c r="LJH25" s="65"/>
      <c r="LJI25" s="65"/>
      <c r="LJJ25" s="65"/>
      <c r="LJK25" s="65"/>
      <c r="LJL25" s="65"/>
      <c r="LJM25" s="65"/>
      <c r="LJN25" s="65"/>
      <c r="LJO25" s="65"/>
      <c r="LJP25" s="65"/>
      <c r="LJQ25" s="65"/>
      <c r="LJR25" s="65"/>
      <c r="LJS25" s="65"/>
      <c r="LJT25" s="65"/>
      <c r="LJU25" s="65"/>
      <c r="LJV25" s="65"/>
      <c r="LJW25" s="65"/>
      <c r="LJX25" s="65"/>
      <c r="LJY25" s="65"/>
      <c r="LJZ25" s="65"/>
      <c r="LKA25" s="65"/>
      <c r="LKB25" s="65"/>
      <c r="LKC25" s="65"/>
      <c r="LKD25" s="65"/>
      <c r="LKE25" s="65"/>
      <c r="LKF25" s="65"/>
      <c r="LKG25" s="65"/>
      <c r="LKH25" s="65"/>
      <c r="LKI25" s="65"/>
      <c r="LKJ25" s="65"/>
      <c r="LKK25" s="65"/>
      <c r="LKL25" s="65"/>
      <c r="LKM25" s="65"/>
      <c r="LKN25" s="65"/>
      <c r="LKO25" s="65"/>
      <c r="LKP25" s="65"/>
      <c r="LKQ25" s="65"/>
      <c r="LKR25" s="65"/>
      <c r="LKS25" s="65"/>
      <c r="LKT25" s="65"/>
      <c r="LKU25" s="65"/>
      <c r="LKV25" s="65"/>
      <c r="LKW25" s="65"/>
      <c r="LKX25" s="65"/>
      <c r="LKY25" s="65"/>
      <c r="LKZ25" s="65"/>
      <c r="LLA25" s="65"/>
      <c r="LLB25" s="65"/>
      <c r="LLC25" s="65"/>
      <c r="LLD25" s="65"/>
      <c r="LLE25" s="65"/>
      <c r="LLF25" s="65"/>
      <c r="LLG25" s="65"/>
      <c r="LLH25" s="65"/>
      <c r="LLI25" s="65"/>
      <c r="LLJ25" s="65"/>
      <c r="LLK25" s="65"/>
      <c r="LLL25" s="65"/>
      <c r="LLM25" s="65"/>
      <c r="LLN25" s="65"/>
      <c r="LLO25" s="65"/>
      <c r="LLP25" s="65"/>
      <c r="LLQ25" s="65"/>
      <c r="LLR25" s="65"/>
      <c r="LLS25" s="65"/>
      <c r="LLT25" s="65"/>
      <c r="LLU25" s="65"/>
      <c r="LLV25" s="65"/>
      <c r="LLW25" s="65"/>
      <c r="LLX25" s="65"/>
      <c r="LLY25" s="65"/>
      <c r="LLZ25" s="65"/>
      <c r="LMA25" s="65"/>
      <c r="LMB25" s="65"/>
      <c r="LMC25" s="65"/>
      <c r="LMD25" s="65"/>
      <c r="LME25" s="65"/>
      <c r="LMF25" s="65"/>
      <c r="LMG25" s="65"/>
      <c r="LMH25" s="65"/>
      <c r="LMI25" s="65"/>
      <c r="LMJ25" s="65"/>
      <c r="LMK25" s="65"/>
      <c r="LML25" s="65"/>
      <c r="LMM25" s="65"/>
      <c r="LMN25" s="65"/>
      <c r="LMO25" s="65"/>
      <c r="LMP25" s="65"/>
      <c r="LMQ25" s="65"/>
      <c r="LMR25" s="65"/>
      <c r="LMS25" s="65"/>
      <c r="LMT25" s="65"/>
      <c r="LMU25" s="65"/>
      <c r="LMV25" s="65"/>
      <c r="LMW25" s="65"/>
      <c r="LMX25" s="65"/>
      <c r="LMY25" s="65"/>
      <c r="LMZ25" s="65"/>
      <c r="LNA25" s="65"/>
      <c r="LNB25" s="65"/>
      <c r="LNC25" s="65"/>
      <c r="LND25" s="65"/>
      <c r="LNE25" s="65"/>
      <c r="LNF25" s="65"/>
      <c r="LNG25" s="65"/>
      <c r="LNH25" s="65"/>
      <c r="LNI25" s="65"/>
      <c r="LNJ25" s="65"/>
      <c r="LNK25" s="65"/>
      <c r="LNL25" s="65"/>
      <c r="LNM25" s="65"/>
      <c r="LNN25" s="65"/>
      <c r="LNO25" s="65"/>
      <c r="LNP25" s="65"/>
      <c r="LNQ25" s="65"/>
      <c r="LNR25" s="65"/>
      <c r="LNS25" s="65"/>
      <c r="LNT25" s="65"/>
      <c r="LNU25" s="65"/>
      <c r="LNV25" s="65"/>
      <c r="LNW25" s="65"/>
      <c r="LNX25" s="65"/>
      <c r="LNY25" s="65"/>
      <c r="LNZ25" s="65"/>
      <c r="LOA25" s="65"/>
      <c r="LOB25" s="65"/>
      <c r="LOC25" s="65"/>
      <c r="LOD25" s="65"/>
      <c r="LOE25" s="65"/>
      <c r="LOF25" s="65"/>
      <c r="LOG25" s="65"/>
      <c r="LOH25" s="65"/>
      <c r="LOI25" s="65"/>
      <c r="LOJ25" s="65"/>
      <c r="LOK25" s="65"/>
      <c r="LOL25" s="65"/>
      <c r="LOM25" s="65"/>
      <c r="LON25" s="65"/>
      <c r="LOO25" s="65"/>
      <c r="LOP25" s="65"/>
      <c r="LOQ25" s="65"/>
      <c r="LOR25" s="65"/>
      <c r="LOS25" s="65"/>
      <c r="LOT25" s="65"/>
      <c r="LOU25" s="65"/>
      <c r="LOV25" s="65"/>
      <c r="LOW25" s="65"/>
      <c r="LOX25" s="65"/>
      <c r="LOY25" s="65"/>
      <c r="LOZ25" s="65"/>
      <c r="LPA25" s="65"/>
      <c r="LPB25" s="65"/>
      <c r="LPC25" s="65"/>
      <c r="LPD25" s="65"/>
      <c r="LPE25" s="65"/>
      <c r="LPF25" s="65"/>
      <c r="LPG25" s="65"/>
      <c r="LPH25" s="65"/>
      <c r="LPI25" s="65"/>
      <c r="LPJ25" s="65"/>
      <c r="LPK25" s="65"/>
      <c r="LPL25" s="65"/>
      <c r="LPM25" s="65"/>
      <c r="LPN25" s="65"/>
      <c r="LPO25" s="65"/>
      <c r="LPP25" s="65"/>
      <c r="LPQ25" s="65"/>
      <c r="LPR25" s="65"/>
      <c r="LPS25" s="65"/>
      <c r="LPT25" s="65"/>
      <c r="LPU25" s="65"/>
      <c r="LPV25" s="65"/>
      <c r="LPW25" s="65"/>
      <c r="LPX25" s="65"/>
      <c r="LPY25" s="65"/>
      <c r="LPZ25" s="65"/>
      <c r="LQA25" s="65"/>
      <c r="LQB25" s="65"/>
      <c r="LQC25" s="65"/>
      <c r="LQD25" s="65"/>
      <c r="LQE25" s="65"/>
      <c r="LQF25" s="65"/>
      <c r="LQG25" s="65"/>
      <c r="LQH25" s="65"/>
      <c r="LQI25" s="65"/>
      <c r="LQJ25" s="65"/>
      <c r="LQK25" s="65"/>
      <c r="LQL25" s="65"/>
      <c r="LQM25" s="65"/>
      <c r="LQN25" s="65"/>
      <c r="LQO25" s="65"/>
      <c r="LQP25" s="65"/>
      <c r="LQQ25" s="65"/>
      <c r="LQR25" s="65"/>
      <c r="LQS25" s="65"/>
      <c r="LQT25" s="65"/>
      <c r="LQU25" s="65"/>
      <c r="LQV25" s="65"/>
      <c r="LQW25" s="65"/>
      <c r="LQX25" s="65"/>
      <c r="LQY25" s="65"/>
      <c r="LQZ25" s="65"/>
      <c r="LRA25" s="65"/>
      <c r="LRB25" s="65"/>
      <c r="LRC25" s="65"/>
      <c r="LRD25" s="65"/>
      <c r="LRE25" s="65"/>
      <c r="LRF25" s="65"/>
      <c r="LRG25" s="65"/>
      <c r="LRH25" s="65"/>
      <c r="LRI25" s="65"/>
      <c r="LRJ25" s="65"/>
      <c r="LRK25" s="65"/>
      <c r="LRL25" s="65"/>
      <c r="LRM25" s="65"/>
      <c r="LRN25" s="65"/>
      <c r="LRO25" s="65"/>
      <c r="LRP25" s="65"/>
      <c r="LRQ25" s="65"/>
      <c r="LRR25" s="65"/>
      <c r="LRS25" s="65"/>
      <c r="LRT25" s="65"/>
      <c r="LRU25" s="65"/>
      <c r="LRV25" s="65"/>
      <c r="LRW25" s="65"/>
      <c r="LRX25" s="65"/>
      <c r="LRY25" s="65"/>
      <c r="LRZ25" s="65"/>
      <c r="LSA25" s="65"/>
      <c r="LSB25" s="65"/>
      <c r="LSC25" s="65"/>
      <c r="LSD25" s="65"/>
      <c r="LSE25" s="65"/>
      <c r="LSF25" s="65"/>
      <c r="LSG25" s="65"/>
      <c r="LSH25" s="65"/>
      <c r="LSI25" s="65"/>
      <c r="LSJ25" s="65"/>
      <c r="LSK25" s="65"/>
      <c r="LSL25" s="65"/>
      <c r="LSM25" s="65"/>
      <c r="LSN25" s="65"/>
      <c r="LSO25" s="65"/>
      <c r="LSP25" s="65"/>
      <c r="LSQ25" s="65"/>
      <c r="LSR25" s="65"/>
      <c r="LSS25" s="65"/>
      <c r="LST25" s="65"/>
      <c r="LSU25" s="65"/>
      <c r="LSV25" s="65"/>
      <c r="LSW25" s="65"/>
      <c r="LSX25" s="65"/>
      <c r="LSY25" s="65"/>
      <c r="LSZ25" s="65"/>
      <c r="LTA25" s="65"/>
      <c r="LTB25" s="65"/>
      <c r="LTC25" s="65"/>
      <c r="LTD25" s="65"/>
      <c r="LTE25" s="65"/>
      <c r="LTF25" s="65"/>
      <c r="LTG25" s="65"/>
      <c r="LTH25" s="65"/>
      <c r="LTI25" s="65"/>
      <c r="LTJ25" s="65"/>
      <c r="LTK25" s="65"/>
      <c r="LTL25" s="65"/>
      <c r="LTM25" s="65"/>
      <c r="LTN25" s="65"/>
      <c r="LTO25" s="65"/>
      <c r="LTP25" s="65"/>
      <c r="LTQ25" s="65"/>
      <c r="LTR25" s="65"/>
      <c r="LTS25" s="65"/>
      <c r="LTT25" s="65"/>
      <c r="LTU25" s="65"/>
      <c r="LTV25" s="65"/>
      <c r="LTW25" s="65"/>
      <c r="LTX25" s="65"/>
      <c r="LTY25" s="65"/>
      <c r="LTZ25" s="65"/>
      <c r="LUA25" s="65"/>
      <c r="LUB25" s="65"/>
      <c r="LUC25" s="65"/>
      <c r="LUD25" s="65"/>
      <c r="LUE25" s="65"/>
      <c r="LUF25" s="65"/>
      <c r="LUG25" s="65"/>
      <c r="LUH25" s="65"/>
      <c r="LUI25" s="65"/>
      <c r="LUJ25" s="65"/>
      <c r="LUK25" s="65"/>
      <c r="LUL25" s="65"/>
      <c r="LUM25" s="65"/>
      <c r="LUN25" s="65"/>
      <c r="LUO25" s="65"/>
      <c r="LUP25" s="65"/>
      <c r="LUQ25" s="65"/>
      <c r="LUR25" s="65"/>
      <c r="LUS25" s="65"/>
      <c r="LUT25" s="65"/>
      <c r="LUU25" s="65"/>
      <c r="LUV25" s="65"/>
      <c r="LUW25" s="65"/>
      <c r="LUX25" s="65"/>
      <c r="LUY25" s="65"/>
      <c r="LUZ25" s="65"/>
      <c r="LVA25" s="65"/>
      <c r="LVB25" s="65"/>
      <c r="LVC25" s="65"/>
      <c r="LVD25" s="65"/>
      <c r="LVE25" s="65"/>
      <c r="LVF25" s="65"/>
      <c r="LVG25" s="65"/>
      <c r="LVH25" s="65"/>
      <c r="LVI25" s="65"/>
      <c r="LVJ25" s="65"/>
      <c r="LVK25" s="65"/>
      <c r="LVL25" s="65"/>
      <c r="LVM25" s="65"/>
      <c r="LVN25" s="65"/>
      <c r="LVO25" s="65"/>
      <c r="LVP25" s="65"/>
      <c r="LVQ25" s="65"/>
      <c r="LVR25" s="65"/>
      <c r="LVS25" s="65"/>
      <c r="LVT25" s="65"/>
      <c r="LVU25" s="65"/>
      <c r="LVV25" s="65"/>
      <c r="LVW25" s="65"/>
      <c r="LVX25" s="65"/>
      <c r="LVY25" s="65"/>
      <c r="LVZ25" s="65"/>
      <c r="LWA25" s="65"/>
      <c r="LWB25" s="65"/>
      <c r="LWC25" s="65"/>
      <c r="LWD25" s="65"/>
      <c r="LWE25" s="65"/>
      <c r="LWF25" s="65"/>
      <c r="LWG25" s="65"/>
      <c r="LWH25" s="65"/>
      <c r="LWI25" s="65"/>
      <c r="LWJ25" s="65"/>
      <c r="LWK25" s="65"/>
      <c r="LWL25" s="65"/>
      <c r="LWM25" s="65"/>
      <c r="LWN25" s="65"/>
      <c r="LWO25" s="65"/>
      <c r="LWP25" s="65"/>
      <c r="LWQ25" s="65"/>
      <c r="LWR25" s="65"/>
      <c r="LWS25" s="65"/>
      <c r="LWT25" s="65"/>
      <c r="LWU25" s="65"/>
      <c r="LWV25" s="65"/>
      <c r="LWW25" s="65"/>
      <c r="LWX25" s="65"/>
      <c r="LWY25" s="65"/>
      <c r="LWZ25" s="65"/>
      <c r="LXA25" s="65"/>
      <c r="LXB25" s="65"/>
      <c r="LXC25" s="65"/>
      <c r="LXD25" s="65"/>
      <c r="LXE25" s="65"/>
      <c r="LXF25" s="65"/>
      <c r="LXG25" s="65"/>
      <c r="LXH25" s="65"/>
      <c r="LXI25" s="65"/>
      <c r="LXJ25" s="65"/>
      <c r="LXK25" s="65"/>
      <c r="LXL25" s="65"/>
      <c r="LXM25" s="65"/>
      <c r="LXN25" s="65"/>
      <c r="LXO25" s="65"/>
      <c r="LXP25" s="65"/>
      <c r="LXQ25" s="65"/>
      <c r="LXR25" s="65"/>
      <c r="LXS25" s="65"/>
      <c r="LXT25" s="65"/>
      <c r="LXU25" s="65"/>
      <c r="LXV25" s="65"/>
      <c r="LXW25" s="65"/>
      <c r="LXX25" s="65"/>
      <c r="LXY25" s="65"/>
      <c r="LXZ25" s="65"/>
      <c r="LYA25" s="65"/>
      <c r="LYB25" s="65"/>
      <c r="LYC25" s="65"/>
      <c r="LYD25" s="65"/>
      <c r="LYE25" s="65"/>
      <c r="LYF25" s="65"/>
      <c r="LYG25" s="65"/>
      <c r="LYH25" s="65"/>
      <c r="LYI25" s="65"/>
      <c r="LYJ25" s="65"/>
      <c r="LYK25" s="65"/>
      <c r="LYL25" s="65"/>
      <c r="LYM25" s="65"/>
      <c r="LYN25" s="65"/>
      <c r="LYO25" s="65"/>
      <c r="LYP25" s="65"/>
      <c r="LYQ25" s="65"/>
      <c r="LYR25" s="65"/>
      <c r="LYS25" s="65"/>
      <c r="LYT25" s="65"/>
      <c r="LYU25" s="65"/>
      <c r="LYV25" s="65"/>
      <c r="LYW25" s="65"/>
      <c r="LYX25" s="65"/>
      <c r="LYY25" s="65"/>
      <c r="LYZ25" s="65"/>
      <c r="LZA25" s="65"/>
      <c r="LZB25" s="65"/>
      <c r="LZC25" s="65"/>
      <c r="LZD25" s="65"/>
      <c r="LZE25" s="65"/>
      <c r="LZF25" s="65"/>
      <c r="LZG25" s="65"/>
      <c r="LZH25" s="65"/>
      <c r="LZI25" s="65"/>
      <c r="LZJ25" s="65"/>
      <c r="LZK25" s="65"/>
      <c r="LZL25" s="65"/>
      <c r="LZM25" s="65"/>
      <c r="LZN25" s="65"/>
      <c r="LZO25" s="65"/>
      <c r="LZP25" s="65"/>
      <c r="LZQ25" s="65"/>
      <c r="LZR25" s="65"/>
      <c r="LZS25" s="65"/>
      <c r="LZT25" s="65"/>
      <c r="LZU25" s="65"/>
      <c r="LZV25" s="65"/>
      <c r="LZW25" s="65"/>
      <c r="LZX25" s="65"/>
      <c r="LZY25" s="65"/>
      <c r="LZZ25" s="65"/>
      <c r="MAA25" s="65"/>
      <c r="MAB25" s="65"/>
      <c r="MAC25" s="65"/>
      <c r="MAD25" s="65"/>
      <c r="MAE25" s="65"/>
      <c r="MAF25" s="65"/>
      <c r="MAG25" s="65"/>
      <c r="MAH25" s="65"/>
      <c r="MAI25" s="65"/>
      <c r="MAJ25" s="65"/>
      <c r="MAK25" s="65"/>
      <c r="MAL25" s="65"/>
      <c r="MAM25" s="65"/>
      <c r="MAN25" s="65"/>
      <c r="MAO25" s="65"/>
      <c r="MAP25" s="65"/>
      <c r="MAQ25" s="65"/>
      <c r="MAR25" s="65"/>
      <c r="MAS25" s="65"/>
      <c r="MAT25" s="65"/>
      <c r="MAU25" s="65"/>
      <c r="MAV25" s="65"/>
      <c r="MAW25" s="65"/>
      <c r="MAX25" s="65"/>
      <c r="MAY25" s="65"/>
      <c r="MAZ25" s="65"/>
      <c r="MBA25" s="65"/>
      <c r="MBB25" s="65"/>
      <c r="MBC25" s="65"/>
      <c r="MBD25" s="65"/>
      <c r="MBE25" s="65"/>
      <c r="MBF25" s="65"/>
      <c r="MBG25" s="65"/>
      <c r="MBH25" s="65"/>
      <c r="MBI25" s="65"/>
      <c r="MBJ25" s="65"/>
      <c r="MBK25" s="65"/>
      <c r="MBL25" s="65"/>
      <c r="MBM25" s="65"/>
      <c r="MBN25" s="65"/>
      <c r="MBO25" s="65"/>
      <c r="MBP25" s="65"/>
      <c r="MBQ25" s="65"/>
      <c r="MBR25" s="65"/>
      <c r="MBS25" s="65"/>
      <c r="MBT25" s="65"/>
      <c r="MBU25" s="65"/>
      <c r="MBV25" s="65"/>
      <c r="MBW25" s="65"/>
      <c r="MBX25" s="65"/>
      <c r="MBY25" s="65"/>
      <c r="MBZ25" s="65"/>
      <c r="MCA25" s="65"/>
      <c r="MCB25" s="65"/>
      <c r="MCC25" s="65"/>
      <c r="MCD25" s="65"/>
      <c r="MCE25" s="65"/>
      <c r="MCF25" s="65"/>
      <c r="MCG25" s="65"/>
      <c r="MCH25" s="65"/>
      <c r="MCI25" s="65"/>
      <c r="MCJ25" s="65"/>
      <c r="MCK25" s="65"/>
      <c r="MCL25" s="65"/>
      <c r="MCM25" s="65"/>
      <c r="MCN25" s="65"/>
      <c r="MCO25" s="65"/>
      <c r="MCP25" s="65"/>
      <c r="MCQ25" s="65"/>
      <c r="MCR25" s="65"/>
      <c r="MCS25" s="65"/>
      <c r="MCT25" s="65"/>
      <c r="MCU25" s="65"/>
      <c r="MCV25" s="65"/>
      <c r="MCW25" s="65"/>
      <c r="MCX25" s="65"/>
      <c r="MCY25" s="65"/>
      <c r="MCZ25" s="65"/>
      <c r="MDA25" s="65"/>
      <c r="MDB25" s="65"/>
      <c r="MDC25" s="65"/>
      <c r="MDD25" s="65"/>
      <c r="MDE25" s="65"/>
      <c r="MDF25" s="65"/>
      <c r="MDG25" s="65"/>
      <c r="MDH25" s="65"/>
      <c r="MDI25" s="65"/>
      <c r="MDJ25" s="65"/>
      <c r="MDK25" s="65"/>
      <c r="MDL25" s="65"/>
      <c r="MDM25" s="65"/>
      <c r="MDN25" s="65"/>
      <c r="MDO25" s="65"/>
      <c r="MDP25" s="65"/>
      <c r="MDQ25" s="65"/>
      <c r="MDR25" s="65"/>
      <c r="MDS25" s="65"/>
      <c r="MDT25" s="65"/>
      <c r="MDU25" s="65"/>
      <c r="MDV25" s="65"/>
      <c r="MDW25" s="65"/>
      <c r="MDX25" s="65"/>
      <c r="MDY25" s="65"/>
      <c r="MDZ25" s="65"/>
      <c r="MEA25" s="65"/>
      <c r="MEB25" s="65"/>
      <c r="MEC25" s="65"/>
      <c r="MED25" s="65"/>
      <c r="MEE25" s="65"/>
      <c r="MEF25" s="65"/>
      <c r="MEG25" s="65"/>
      <c r="MEH25" s="65"/>
      <c r="MEI25" s="65"/>
      <c r="MEJ25" s="65"/>
      <c r="MEK25" s="65"/>
      <c r="MEL25" s="65"/>
      <c r="MEM25" s="65"/>
      <c r="MEN25" s="65"/>
      <c r="MEO25" s="65"/>
      <c r="MEP25" s="65"/>
      <c r="MEQ25" s="65"/>
      <c r="MER25" s="65"/>
      <c r="MES25" s="65"/>
      <c r="MET25" s="65"/>
      <c r="MEU25" s="65"/>
      <c r="MEV25" s="65"/>
      <c r="MEW25" s="65"/>
      <c r="MEX25" s="65"/>
      <c r="MEY25" s="65"/>
      <c r="MEZ25" s="65"/>
      <c r="MFA25" s="65"/>
      <c r="MFB25" s="65"/>
      <c r="MFC25" s="65"/>
      <c r="MFD25" s="65"/>
      <c r="MFE25" s="65"/>
      <c r="MFF25" s="65"/>
      <c r="MFG25" s="65"/>
      <c r="MFH25" s="65"/>
      <c r="MFI25" s="65"/>
      <c r="MFJ25" s="65"/>
      <c r="MFK25" s="65"/>
      <c r="MFL25" s="65"/>
      <c r="MFM25" s="65"/>
      <c r="MFN25" s="65"/>
      <c r="MFO25" s="65"/>
      <c r="MFP25" s="65"/>
      <c r="MFQ25" s="65"/>
      <c r="MFR25" s="65"/>
      <c r="MFS25" s="65"/>
      <c r="MFT25" s="65"/>
      <c r="MFU25" s="65"/>
      <c r="MFV25" s="65"/>
      <c r="MFW25" s="65"/>
      <c r="MFX25" s="65"/>
      <c r="MFY25" s="65"/>
      <c r="MFZ25" s="65"/>
      <c r="MGA25" s="65"/>
      <c r="MGB25" s="65"/>
      <c r="MGC25" s="65"/>
      <c r="MGD25" s="65"/>
      <c r="MGE25" s="65"/>
      <c r="MGF25" s="65"/>
      <c r="MGG25" s="65"/>
      <c r="MGH25" s="65"/>
      <c r="MGI25" s="65"/>
      <c r="MGJ25" s="65"/>
      <c r="MGK25" s="65"/>
      <c r="MGL25" s="65"/>
      <c r="MGM25" s="65"/>
      <c r="MGN25" s="65"/>
      <c r="MGO25" s="65"/>
      <c r="MGP25" s="65"/>
      <c r="MGQ25" s="65"/>
      <c r="MGR25" s="65"/>
      <c r="MGS25" s="65"/>
      <c r="MGT25" s="65"/>
      <c r="MGU25" s="65"/>
      <c r="MGV25" s="65"/>
      <c r="MGW25" s="65"/>
      <c r="MGX25" s="65"/>
      <c r="MGY25" s="65"/>
      <c r="MGZ25" s="65"/>
      <c r="MHA25" s="65"/>
      <c r="MHB25" s="65"/>
      <c r="MHC25" s="65"/>
      <c r="MHD25" s="65"/>
      <c r="MHE25" s="65"/>
      <c r="MHF25" s="65"/>
      <c r="MHG25" s="65"/>
      <c r="MHH25" s="65"/>
      <c r="MHI25" s="65"/>
      <c r="MHJ25" s="65"/>
      <c r="MHK25" s="65"/>
      <c r="MHL25" s="65"/>
      <c r="MHM25" s="65"/>
      <c r="MHN25" s="65"/>
      <c r="MHO25" s="65"/>
      <c r="MHP25" s="65"/>
      <c r="MHQ25" s="65"/>
      <c r="MHR25" s="65"/>
      <c r="MHS25" s="65"/>
      <c r="MHT25" s="65"/>
      <c r="MHU25" s="65"/>
      <c r="MHV25" s="65"/>
      <c r="MHW25" s="65"/>
      <c r="MHX25" s="65"/>
      <c r="MHY25" s="65"/>
      <c r="MHZ25" s="65"/>
      <c r="MIA25" s="65"/>
      <c r="MIB25" s="65"/>
      <c r="MIC25" s="65"/>
      <c r="MID25" s="65"/>
      <c r="MIE25" s="65"/>
      <c r="MIF25" s="65"/>
      <c r="MIG25" s="65"/>
      <c r="MIH25" s="65"/>
      <c r="MII25" s="65"/>
      <c r="MIJ25" s="65"/>
      <c r="MIK25" s="65"/>
      <c r="MIL25" s="65"/>
      <c r="MIM25" s="65"/>
      <c r="MIN25" s="65"/>
      <c r="MIO25" s="65"/>
      <c r="MIP25" s="65"/>
      <c r="MIQ25" s="65"/>
      <c r="MIR25" s="65"/>
      <c r="MIS25" s="65"/>
      <c r="MIT25" s="65"/>
      <c r="MIU25" s="65"/>
      <c r="MIV25" s="65"/>
      <c r="MIW25" s="65"/>
      <c r="MIX25" s="65"/>
      <c r="MIY25" s="65"/>
      <c r="MIZ25" s="65"/>
      <c r="MJA25" s="65"/>
      <c r="MJB25" s="65"/>
      <c r="MJC25" s="65"/>
      <c r="MJD25" s="65"/>
      <c r="MJE25" s="65"/>
      <c r="MJF25" s="65"/>
      <c r="MJG25" s="65"/>
      <c r="MJH25" s="65"/>
      <c r="MJI25" s="65"/>
      <c r="MJJ25" s="65"/>
      <c r="MJK25" s="65"/>
      <c r="MJL25" s="65"/>
      <c r="MJM25" s="65"/>
      <c r="MJN25" s="65"/>
      <c r="MJO25" s="65"/>
      <c r="MJP25" s="65"/>
      <c r="MJQ25" s="65"/>
      <c r="MJR25" s="65"/>
      <c r="MJS25" s="65"/>
      <c r="MJT25" s="65"/>
      <c r="MJU25" s="65"/>
      <c r="MJV25" s="65"/>
      <c r="MJW25" s="65"/>
      <c r="MJX25" s="65"/>
      <c r="MJY25" s="65"/>
      <c r="MJZ25" s="65"/>
      <c r="MKA25" s="65"/>
      <c r="MKB25" s="65"/>
      <c r="MKC25" s="65"/>
      <c r="MKD25" s="65"/>
      <c r="MKE25" s="65"/>
      <c r="MKF25" s="65"/>
      <c r="MKG25" s="65"/>
      <c r="MKH25" s="65"/>
      <c r="MKI25" s="65"/>
      <c r="MKJ25" s="65"/>
      <c r="MKK25" s="65"/>
      <c r="MKL25" s="65"/>
      <c r="MKM25" s="65"/>
      <c r="MKN25" s="65"/>
      <c r="MKO25" s="65"/>
      <c r="MKP25" s="65"/>
      <c r="MKQ25" s="65"/>
      <c r="MKR25" s="65"/>
      <c r="MKS25" s="65"/>
      <c r="MKT25" s="65"/>
      <c r="MKU25" s="65"/>
      <c r="MKV25" s="65"/>
      <c r="MKW25" s="65"/>
      <c r="MKX25" s="65"/>
      <c r="MKY25" s="65"/>
      <c r="MKZ25" s="65"/>
      <c r="MLA25" s="65"/>
      <c r="MLB25" s="65"/>
      <c r="MLC25" s="65"/>
      <c r="MLD25" s="65"/>
      <c r="MLE25" s="65"/>
      <c r="MLF25" s="65"/>
      <c r="MLG25" s="65"/>
      <c r="MLH25" s="65"/>
      <c r="MLI25" s="65"/>
      <c r="MLJ25" s="65"/>
      <c r="MLK25" s="65"/>
      <c r="MLL25" s="65"/>
      <c r="MLM25" s="65"/>
      <c r="MLN25" s="65"/>
      <c r="MLO25" s="65"/>
      <c r="MLP25" s="65"/>
      <c r="MLQ25" s="65"/>
      <c r="MLR25" s="65"/>
      <c r="MLS25" s="65"/>
      <c r="MLT25" s="65"/>
      <c r="MLU25" s="65"/>
      <c r="MLV25" s="65"/>
      <c r="MLW25" s="65"/>
      <c r="MLX25" s="65"/>
      <c r="MLY25" s="65"/>
      <c r="MLZ25" s="65"/>
      <c r="MMA25" s="65"/>
      <c r="MMB25" s="65"/>
      <c r="MMC25" s="65"/>
      <c r="MMD25" s="65"/>
      <c r="MME25" s="65"/>
      <c r="MMF25" s="65"/>
      <c r="MMG25" s="65"/>
      <c r="MMH25" s="65"/>
      <c r="MMI25" s="65"/>
      <c r="MMJ25" s="65"/>
      <c r="MMK25" s="65"/>
      <c r="MML25" s="65"/>
      <c r="MMM25" s="65"/>
      <c r="MMN25" s="65"/>
      <c r="MMO25" s="65"/>
      <c r="MMP25" s="65"/>
      <c r="MMQ25" s="65"/>
      <c r="MMR25" s="65"/>
      <c r="MMS25" s="65"/>
      <c r="MMT25" s="65"/>
      <c r="MMU25" s="65"/>
      <c r="MMV25" s="65"/>
      <c r="MMW25" s="65"/>
      <c r="MMX25" s="65"/>
      <c r="MMY25" s="65"/>
      <c r="MMZ25" s="65"/>
      <c r="MNA25" s="65"/>
      <c r="MNB25" s="65"/>
      <c r="MNC25" s="65"/>
      <c r="MND25" s="65"/>
      <c r="MNE25" s="65"/>
      <c r="MNF25" s="65"/>
      <c r="MNG25" s="65"/>
      <c r="MNH25" s="65"/>
      <c r="MNI25" s="65"/>
      <c r="MNJ25" s="65"/>
      <c r="MNK25" s="65"/>
      <c r="MNL25" s="65"/>
      <c r="MNM25" s="65"/>
      <c r="MNN25" s="65"/>
      <c r="MNO25" s="65"/>
      <c r="MNP25" s="65"/>
      <c r="MNQ25" s="65"/>
      <c r="MNR25" s="65"/>
      <c r="MNS25" s="65"/>
      <c r="MNT25" s="65"/>
      <c r="MNU25" s="65"/>
      <c r="MNV25" s="65"/>
      <c r="MNW25" s="65"/>
      <c r="MNX25" s="65"/>
      <c r="MNY25" s="65"/>
      <c r="MNZ25" s="65"/>
      <c r="MOA25" s="65"/>
      <c r="MOB25" s="65"/>
      <c r="MOC25" s="65"/>
      <c r="MOD25" s="65"/>
      <c r="MOE25" s="65"/>
      <c r="MOF25" s="65"/>
      <c r="MOG25" s="65"/>
      <c r="MOH25" s="65"/>
      <c r="MOI25" s="65"/>
      <c r="MOJ25" s="65"/>
      <c r="MOK25" s="65"/>
      <c r="MOL25" s="65"/>
      <c r="MOM25" s="65"/>
      <c r="MON25" s="65"/>
      <c r="MOO25" s="65"/>
      <c r="MOP25" s="65"/>
      <c r="MOQ25" s="65"/>
      <c r="MOR25" s="65"/>
      <c r="MOS25" s="65"/>
      <c r="MOT25" s="65"/>
      <c r="MOU25" s="65"/>
      <c r="MOV25" s="65"/>
      <c r="MOW25" s="65"/>
      <c r="MOX25" s="65"/>
      <c r="MOY25" s="65"/>
      <c r="MOZ25" s="65"/>
      <c r="MPA25" s="65"/>
      <c r="MPB25" s="65"/>
      <c r="MPC25" s="65"/>
      <c r="MPD25" s="65"/>
      <c r="MPE25" s="65"/>
      <c r="MPF25" s="65"/>
      <c r="MPG25" s="65"/>
      <c r="MPH25" s="65"/>
      <c r="MPI25" s="65"/>
      <c r="MPJ25" s="65"/>
      <c r="MPK25" s="65"/>
      <c r="MPL25" s="65"/>
      <c r="MPM25" s="65"/>
      <c r="MPN25" s="65"/>
      <c r="MPO25" s="65"/>
      <c r="MPP25" s="65"/>
      <c r="MPQ25" s="65"/>
      <c r="MPR25" s="65"/>
      <c r="MPS25" s="65"/>
      <c r="MPT25" s="65"/>
      <c r="MPU25" s="65"/>
      <c r="MPV25" s="65"/>
      <c r="MPW25" s="65"/>
      <c r="MPX25" s="65"/>
      <c r="MPY25" s="65"/>
      <c r="MPZ25" s="65"/>
      <c r="MQA25" s="65"/>
      <c r="MQB25" s="65"/>
      <c r="MQC25" s="65"/>
      <c r="MQD25" s="65"/>
      <c r="MQE25" s="65"/>
      <c r="MQF25" s="65"/>
      <c r="MQG25" s="65"/>
      <c r="MQH25" s="65"/>
      <c r="MQI25" s="65"/>
      <c r="MQJ25" s="65"/>
      <c r="MQK25" s="65"/>
      <c r="MQL25" s="65"/>
      <c r="MQM25" s="65"/>
      <c r="MQN25" s="65"/>
      <c r="MQO25" s="65"/>
      <c r="MQP25" s="65"/>
      <c r="MQQ25" s="65"/>
      <c r="MQR25" s="65"/>
      <c r="MQS25" s="65"/>
      <c r="MQT25" s="65"/>
      <c r="MQU25" s="65"/>
      <c r="MQV25" s="65"/>
      <c r="MQW25" s="65"/>
      <c r="MQX25" s="65"/>
      <c r="MQY25" s="65"/>
      <c r="MQZ25" s="65"/>
      <c r="MRA25" s="65"/>
      <c r="MRB25" s="65"/>
      <c r="MRC25" s="65"/>
      <c r="MRD25" s="65"/>
      <c r="MRE25" s="65"/>
      <c r="MRF25" s="65"/>
      <c r="MRG25" s="65"/>
      <c r="MRH25" s="65"/>
      <c r="MRI25" s="65"/>
      <c r="MRJ25" s="65"/>
      <c r="MRK25" s="65"/>
      <c r="MRL25" s="65"/>
      <c r="MRM25" s="65"/>
      <c r="MRN25" s="65"/>
      <c r="MRO25" s="65"/>
      <c r="MRP25" s="65"/>
      <c r="MRQ25" s="65"/>
      <c r="MRR25" s="65"/>
      <c r="MRS25" s="65"/>
      <c r="MRT25" s="65"/>
      <c r="MRU25" s="65"/>
      <c r="MRV25" s="65"/>
      <c r="MRW25" s="65"/>
      <c r="MRX25" s="65"/>
      <c r="MRY25" s="65"/>
      <c r="MRZ25" s="65"/>
      <c r="MSA25" s="65"/>
      <c r="MSB25" s="65"/>
      <c r="MSC25" s="65"/>
      <c r="MSD25" s="65"/>
      <c r="MSE25" s="65"/>
      <c r="MSF25" s="65"/>
      <c r="MSG25" s="65"/>
      <c r="MSH25" s="65"/>
      <c r="MSI25" s="65"/>
      <c r="MSJ25" s="65"/>
      <c r="MSK25" s="65"/>
      <c r="MSL25" s="65"/>
      <c r="MSM25" s="65"/>
      <c r="MSN25" s="65"/>
      <c r="MSO25" s="65"/>
      <c r="MSP25" s="65"/>
      <c r="MSQ25" s="65"/>
      <c r="MSR25" s="65"/>
      <c r="MSS25" s="65"/>
      <c r="MST25" s="65"/>
      <c r="MSU25" s="65"/>
      <c r="MSV25" s="65"/>
      <c r="MSW25" s="65"/>
      <c r="MSX25" s="65"/>
      <c r="MSY25" s="65"/>
      <c r="MSZ25" s="65"/>
      <c r="MTA25" s="65"/>
      <c r="MTB25" s="65"/>
      <c r="MTC25" s="65"/>
      <c r="MTD25" s="65"/>
      <c r="MTE25" s="65"/>
      <c r="MTF25" s="65"/>
      <c r="MTG25" s="65"/>
      <c r="MTH25" s="65"/>
      <c r="MTI25" s="65"/>
      <c r="MTJ25" s="65"/>
      <c r="MTK25" s="65"/>
      <c r="MTL25" s="65"/>
      <c r="MTM25" s="65"/>
      <c r="MTN25" s="65"/>
      <c r="MTO25" s="65"/>
      <c r="MTP25" s="65"/>
      <c r="MTQ25" s="65"/>
      <c r="MTR25" s="65"/>
      <c r="MTS25" s="65"/>
      <c r="MTT25" s="65"/>
      <c r="MTU25" s="65"/>
      <c r="MTV25" s="65"/>
      <c r="MTW25" s="65"/>
      <c r="MTX25" s="65"/>
      <c r="MTY25" s="65"/>
      <c r="MTZ25" s="65"/>
      <c r="MUA25" s="65"/>
      <c r="MUB25" s="65"/>
      <c r="MUC25" s="65"/>
      <c r="MUD25" s="65"/>
      <c r="MUE25" s="65"/>
      <c r="MUF25" s="65"/>
      <c r="MUG25" s="65"/>
      <c r="MUH25" s="65"/>
      <c r="MUI25" s="65"/>
      <c r="MUJ25" s="65"/>
      <c r="MUK25" s="65"/>
      <c r="MUL25" s="65"/>
      <c r="MUM25" s="65"/>
      <c r="MUN25" s="65"/>
      <c r="MUO25" s="65"/>
      <c r="MUP25" s="65"/>
      <c r="MUQ25" s="65"/>
      <c r="MUR25" s="65"/>
      <c r="MUS25" s="65"/>
      <c r="MUT25" s="65"/>
      <c r="MUU25" s="65"/>
      <c r="MUV25" s="65"/>
      <c r="MUW25" s="65"/>
      <c r="MUX25" s="65"/>
      <c r="MUY25" s="65"/>
      <c r="MUZ25" s="65"/>
      <c r="MVA25" s="65"/>
      <c r="MVB25" s="65"/>
      <c r="MVC25" s="65"/>
      <c r="MVD25" s="65"/>
      <c r="MVE25" s="65"/>
      <c r="MVF25" s="65"/>
      <c r="MVG25" s="65"/>
      <c r="MVH25" s="65"/>
      <c r="MVI25" s="65"/>
      <c r="MVJ25" s="65"/>
      <c r="MVK25" s="65"/>
      <c r="MVL25" s="65"/>
      <c r="MVM25" s="65"/>
      <c r="MVN25" s="65"/>
      <c r="MVO25" s="65"/>
      <c r="MVP25" s="65"/>
      <c r="MVQ25" s="65"/>
      <c r="MVR25" s="65"/>
      <c r="MVS25" s="65"/>
      <c r="MVT25" s="65"/>
      <c r="MVU25" s="65"/>
      <c r="MVV25" s="65"/>
      <c r="MVW25" s="65"/>
      <c r="MVX25" s="65"/>
      <c r="MVY25" s="65"/>
      <c r="MVZ25" s="65"/>
      <c r="MWA25" s="65"/>
      <c r="MWB25" s="65"/>
      <c r="MWC25" s="65"/>
      <c r="MWD25" s="65"/>
      <c r="MWE25" s="65"/>
      <c r="MWF25" s="65"/>
      <c r="MWG25" s="65"/>
      <c r="MWH25" s="65"/>
      <c r="MWI25" s="65"/>
      <c r="MWJ25" s="65"/>
      <c r="MWK25" s="65"/>
      <c r="MWL25" s="65"/>
      <c r="MWM25" s="65"/>
      <c r="MWN25" s="65"/>
      <c r="MWO25" s="65"/>
      <c r="MWP25" s="65"/>
      <c r="MWQ25" s="65"/>
      <c r="MWR25" s="65"/>
      <c r="MWS25" s="65"/>
      <c r="MWT25" s="65"/>
      <c r="MWU25" s="65"/>
      <c r="MWV25" s="65"/>
      <c r="MWW25" s="65"/>
      <c r="MWX25" s="65"/>
      <c r="MWY25" s="65"/>
      <c r="MWZ25" s="65"/>
      <c r="MXA25" s="65"/>
      <c r="MXB25" s="65"/>
      <c r="MXC25" s="65"/>
      <c r="MXD25" s="65"/>
      <c r="MXE25" s="65"/>
      <c r="MXF25" s="65"/>
      <c r="MXG25" s="65"/>
      <c r="MXH25" s="65"/>
      <c r="MXI25" s="65"/>
      <c r="MXJ25" s="65"/>
      <c r="MXK25" s="65"/>
      <c r="MXL25" s="65"/>
      <c r="MXM25" s="65"/>
      <c r="MXN25" s="65"/>
      <c r="MXO25" s="65"/>
      <c r="MXP25" s="65"/>
      <c r="MXQ25" s="65"/>
      <c r="MXR25" s="65"/>
      <c r="MXS25" s="65"/>
      <c r="MXT25" s="65"/>
      <c r="MXU25" s="65"/>
      <c r="MXV25" s="65"/>
      <c r="MXW25" s="65"/>
      <c r="MXX25" s="65"/>
      <c r="MXY25" s="65"/>
      <c r="MXZ25" s="65"/>
      <c r="MYA25" s="65"/>
      <c r="MYB25" s="65"/>
      <c r="MYC25" s="65"/>
      <c r="MYD25" s="65"/>
      <c r="MYE25" s="65"/>
      <c r="MYF25" s="65"/>
      <c r="MYG25" s="65"/>
      <c r="MYH25" s="65"/>
      <c r="MYI25" s="65"/>
      <c r="MYJ25" s="65"/>
      <c r="MYK25" s="65"/>
      <c r="MYL25" s="65"/>
      <c r="MYM25" s="65"/>
      <c r="MYN25" s="65"/>
      <c r="MYO25" s="65"/>
      <c r="MYP25" s="65"/>
      <c r="MYQ25" s="65"/>
      <c r="MYR25" s="65"/>
      <c r="MYS25" s="65"/>
      <c r="MYT25" s="65"/>
      <c r="MYU25" s="65"/>
      <c r="MYV25" s="65"/>
      <c r="MYW25" s="65"/>
      <c r="MYX25" s="65"/>
      <c r="MYY25" s="65"/>
      <c r="MYZ25" s="65"/>
      <c r="MZA25" s="65"/>
      <c r="MZB25" s="65"/>
      <c r="MZC25" s="65"/>
      <c r="MZD25" s="65"/>
      <c r="MZE25" s="65"/>
      <c r="MZF25" s="65"/>
      <c r="MZG25" s="65"/>
      <c r="MZH25" s="65"/>
      <c r="MZI25" s="65"/>
      <c r="MZJ25" s="65"/>
      <c r="MZK25" s="65"/>
      <c r="MZL25" s="65"/>
      <c r="MZM25" s="65"/>
      <c r="MZN25" s="65"/>
      <c r="MZO25" s="65"/>
      <c r="MZP25" s="65"/>
      <c r="MZQ25" s="65"/>
      <c r="MZR25" s="65"/>
      <c r="MZS25" s="65"/>
      <c r="MZT25" s="65"/>
      <c r="MZU25" s="65"/>
      <c r="MZV25" s="65"/>
      <c r="MZW25" s="65"/>
      <c r="MZX25" s="65"/>
      <c r="MZY25" s="65"/>
      <c r="MZZ25" s="65"/>
      <c r="NAA25" s="65"/>
      <c r="NAB25" s="65"/>
      <c r="NAC25" s="65"/>
      <c r="NAD25" s="65"/>
      <c r="NAE25" s="65"/>
      <c r="NAF25" s="65"/>
      <c r="NAG25" s="65"/>
      <c r="NAH25" s="65"/>
      <c r="NAI25" s="65"/>
      <c r="NAJ25" s="65"/>
      <c r="NAK25" s="65"/>
      <c r="NAL25" s="65"/>
      <c r="NAM25" s="65"/>
      <c r="NAN25" s="65"/>
      <c r="NAO25" s="65"/>
      <c r="NAP25" s="65"/>
      <c r="NAQ25" s="65"/>
      <c r="NAR25" s="65"/>
      <c r="NAS25" s="65"/>
      <c r="NAT25" s="65"/>
      <c r="NAU25" s="65"/>
      <c r="NAV25" s="65"/>
      <c r="NAW25" s="65"/>
      <c r="NAX25" s="65"/>
      <c r="NAY25" s="65"/>
      <c r="NAZ25" s="65"/>
      <c r="NBA25" s="65"/>
      <c r="NBB25" s="65"/>
      <c r="NBC25" s="65"/>
      <c r="NBD25" s="65"/>
      <c r="NBE25" s="65"/>
      <c r="NBF25" s="65"/>
      <c r="NBG25" s="65"/>
      <c r="NBH25" s="65"/>
      <c r="NBI25" s="65"/>
      <c r="NBJ25" s="65"/>
      <c r="NBK25" s="65"/>
      <c r="NBL25" s="65"/>
      <c r="NBM25" s="65"/>
      <c r="NBN25" s="65"/>
      <c r="NBO25" s="65"/>
      <c r="NBP25" s="65"/>
      <c r="NBQ25" s="65"/>
      <c r="NBR25" s="65"/>
      <c r="NBS25" s="65"/>
      <c r="NBT25" s="65"/>
      <c r="NBU25" s="65"/>
      <c r="NBV25" s="65"/>
      <c r="NBW25" s="65"/>
      <c r="NBX25" s="65"/>
      <c r="NBY25" s="65"/>
      <c r="NBZ25" s="65"/>
      <c r="NCA25" s="65"/>
      <c r="NCB25" s="65"/>
      <c r="NCC25" s="65"/>
      <c r="NCD25" s="65"/>
      <c r="NCE25" s="65"/>
      <c r="NCF25" s="65"/>
      <c r="NCG25" s="65"/>
      <c r="NCH25" s="65"/>
      <c r="NCI25" s="65"/>
      <c r="NCJ25" s="65"/>
      <c r="NCK25" s="65"/>
      <c r="NCL25" s="65"/>
      <c r="NCM25" s="65"/>
      <c r="NCN25" s="65"/>
      <c r="NCO25" s="65"/>
      <c r="NCP25" s="65"/>
      <c r="NCQ25" s="65"/>
      <c r="NCR25" s="65"/>
      <c r="NCS25" s="65"/>
      <c r="NCT25" s="65"/>
      <c r="NCU25" s="65"/>
      <c r="NCV25" s="65"/>
      <c r="NCW25" s="65"/>
      <c r="NCX25" s="65"/>
      <c r="NCY25" s="65"/>
      <c r="NCZ25" s="65"/>
      <c r="NDA25" s="65"/>
      <c r="NDB25" s="65"/>
      <c r="NDC25" s="65"/>
      <c r="NDD25" s="65"/>
      <c r="NDE25" s="65"/>
      <c r="NDF25" s="65"/>
      <c r="NDG25" s="65"/>
      <c r="NDH25" s="65"/>
      <c r="NDI25" s="65"/>
      <c r="NDJ25" s="65"/>
      <c r="NDK25" s="65"/>
      <c r="NDL25" s="65"/>
      <c r="NDM25" s="65"/>
      <c r="NDN25" s="65"/>
      <c r="NDO25" s="65"/>
      <c r="NDP25" s="65"/>
      <c r="NDQ25" s="65"/>
      <c r="NDR25" s="65"/>
      <c r="NDS25" s="65"/>
      <c r="NDT25" s="65"/>
      <c r="NDU25" s="65"/>
      <c r="NDV25" s="65"/>
      <c r="NDW25" s="65"/>
      <c r="NDX25" s="65"/>
      <c r="NDY25" s="65"/>
      <c r="NDZ25" s="65"/>
      <c r="NEA25" s="65"/>
      <c r="NEB25" s="65"/>
      <c r="NEC25" s="65"/>
      <c r="NED25" s="65"/>
      <c r="NEE25" s="65"/>
      <c r="NEF25" s="65"/>
      <c r="NEG25" s="65"/>
      <c r="NEH25" s="65"/>
      <c r="NEI25" s="65"/>
      <c r="NEJ25" s="65"/>
      <c r="NEK25" s="65"/>
      <c r="NEL25" s="65"/>
      <c r="NEM25" s="65"/>
      <c r="NEN25" s="65"/>
      <c r="NEO25" s="65"/>
      <c r="NEP25" s="65"/>
      <c r="NEQ25" s="65"/>
      <c r="NER25" s="65"/>
      <c r="NES25" s="65"/>
      <c r="NET25" s="65"/>
      <c r="NEU25" s="65"/>
      <c r="NEV25" s="65"/>
      <c r="NEW25" s="65"/>
      <c r="NEX25" s="65"/>
      <c r="NEY25" s="65"/>
      <c r="NEZ25" s="65"/>
      <c r="NFA25" s="65"/>
      <c r="NFB25" s="65"/>
      <c r="NFC25" s="65"/>
      <c r="NFD25" s="65"/>
      <c r="NFE25" s="65"/>
      <c r="NFF25" s="65"/>
      <c r="NFG25" s="65"/>
      <c r="NFH25" s="65"/>
      <c r="NFI25" s="65"/>
      <c r="NFJ25" s="65"/>
      <c r="NFK25" s="65"/>
      <c r="NFL25" s="65"/>
      <c r="NFM25" s="65"/>
      <c r="NFN25" s="65"/>
      <c r="NFO25" s="65"/>
      <c r="NFP25" s="65"/>
      <c r="NFQ25" s="65"/>
      <c r="NFR25" s="65"/>
      <c r="NFS25" s="65"/>
      <c r="NFT25" s="65"/>
      <c r="NFU25" s="65"/>
      <c r="NFV25" s="65"/>
      <c r="NFW25" s="65"/>
      <c r="NFX25" s="65"/>
      <c r="NFY25" s="65"/>
      <c r="NFZ25" s="65"/>
      <c r="NGA25" s="65"/>
      <c r="NGB25" s="65"/>
      <c r="NGC25" s="65"/>
      <c r="NGD25" s="65"/>
      <c r="NGE25" s="65"/>
      <c r="NGF25" s="65"/>
      <c r="NGG25" s="65"/>
      <c r="NGH25" s="65"/>
      <c r="NGI25" s="65"/>
      <c r="NGJ25" s="65"/>
      <c r="NGK25" s="65"/>
      <c r="NGL25" s="65"/>
      <c r="NGM25" s="65"/>
      <c r="NGN25" s="65"/>
      <c r="NGO25" s="65"/>
      <c r="NGP25" s="65"/>
      <c r="NGQ25" s="65"/>
      <c r="NGR25" s="65"/>
      <c r="NGS25" s="65"/>
      <c r="NGT25" s="65"/>
      <c r="NGU25" s="65"/>
      <c r="NGV25" s="65"/>
      <c r="NGW25" s="65"/>
      <c r="NGX25" s="65"/>
      <c r="NGY25" s="65"/>
      <c r="NGZ25" s="65"/>
      <c r="NHA25" s="65"/>
      <c r="NHB25" s="65"/>
      <c r="NHC25" s="65"/>
      <c r="NHD25" s="65"/>
      <c r="NHE25" s="65"/>
      <c r="NHF25" s="65"/>
      <c r="NHG25" s="65"/>
      <c r="NHH25" s="65"/>
      <c r="NHI25" s="65"/>
      <c r="NHJ25" s="65"/>
      <c r="NHK25" s="65"/>
      <c r="NHL25" s="65"/>
      <c r="NHM25" s="65"/>
      <c r="NHN25" s="65"/>
      <c r="NHO25" s="65"/>
      <c r="NHP25" s="65"/>
      <c r="NHQ25" s="65"/>
      <c r="NHR25" s="65"/>
      <c r="NHS25" s="65"/>
      <c r="NHT25" s="65"/>
      <c r="NHU25" s="65"/>
      <c r="NHV25" s="65"/>
      <c r="NHW25" s="65"/>
      <c r="NHX25" s="65"/>
      <c r="NHY25" s="65"/>
      <c r="NHZ25" s="65"/>
      <c r="NIA25" s="65"/>
      <c r="NIB25" s="65"/>
      <c r="NIC25" s="65"/>
      <c r="NID25" s="65"/>
      <c r="NIE25" s="65"/>
      <c r="NIF25" s="65"/>
      <c r="NIG25" s="65"/>
      <c r="NIH25" s="65"/>
      <c r="NII25" s="65"/>
      <c r="NIJ25" s="65"/>
      <c r="NIK25" s="65"/>
      <c r="NIL25" s="65"/>
      <c r="NIM25" s="65"/>
      <c r="NIN25" s="65"/>
      <c r="NIO25" s="65"/>
      <c r="NIP25" s="65"/>
      <c r="NIQ25" s="65"/>
      <c r="NIR25" s="65"/>
      <c r="NIS25" s="65"/>
      <c r="NIT25" s="65"/>
      <c r="NIU25" s="65"/>
      <c r="NIV25" s="65"/>
      <c r="NIW25" s="65"/>
      <c r="NIX25" s="65"/>
      <c r="NIY25" s="65"/>
      <c r="NIZ25" s="65"/>
      <c r="NJA25" s="65"/>
      <c r="NJB25" s="65"/>
      <c r="NJC25" s="65"/>
      <c r="NJD25" s="65"/>
      <c r="NJE25" s="65"/>
      <c r="NJF25" s="65"/>
      <c r="NJG25" s="65"/>
      <c r="NJH25" s="65"/>
      <c r="NJI25" s="65"/>
      <c r="NJJ25" s="65"/>
      <c r="NJK25" s="65"/>
      <c r="NJL25" s="65"/>
      <c r="NJM25" s="65"/>
      <c r="NJN25" s="65"/>
      <c r="NJO25" s="65"/>
      <c r="NJP25" s="65"/>
      <c r="NJQ25" s="65"/>
      <c r="NJR25" s="65"/>
      <c r="NJS25" s="65"/>
      <c r="NJT25" s="65"/>
      <c r="NJU25" s="65"/>
      <c r="NJV25" s="65"/>
      <c r="NJW25" s="65"/>
      <c r="NJX25" s="65"/>
      <c r="NJY25" s="65"/>
      <c r="NJZ25" s="65"/>
      <c r="NKA25" s="65"/>
      <c r="NKB25" s="65"/>
      <c r="NKC25" s="65"/>
      <c r="NKD25" s="65"/>
      <c r="NKE25" s="65"/>
      <c r="NKF25" s="65"/>
      <c r="NKG25" s="65"/>
      <c r="NKH25" s="65"/>
      <c r="NKI25" s="65"/>
      <c r="NKJ25" s="65"/>
      <c r="NKK25" s="65"/>
      <c r="NKL25" s="65"/>
      <c r="NKM25" s="65"/>
      <c r="NKN25" s="65"/>
      <c r="NKO25" s="65"/>
      <c r="NKP25" s="65"/>
      <c r="NKQ25" s="65"/>
      <c r="NKR25" s="65"/>
      <c r="NKS25" s="65"/>
      <c r="NKT25" s="65"/>
      <c r="NKU25" s="65"/>
      <c r="NKV25" s="65"/>
      <c r="NKW25" s="65"/>
      <c r="NKX25" s="65"/>
      <c r="NKY25" s="65"/>
      <c r="NKZ25" s="65"/>
      <c r="NLA25" s="65"/>
      <c r="NLB25" s="65"/>
      <c r="NLC25" s="65"/>
      <c r="NLD25" s="65"/>
      <c r="NLE25" s="65"/>
      <c r="NLF25" s="65"/>
      <c r="NLG25" s="65"/>
      <c r="NLH25" s="65"/>
      <c r="NLI25" s="65"/>
      <c r="NLJ25" s="65"/>
      <c r="NLK25" s="65"/>
      <c r="NLL25" s="65"/>
      <c r="NLM25" s="65"/>
      <c r="NLN25" s="65"/>
      <c r="NLO25" s="65"/>
      <c r="NLP25" s="65"/>
      <c r="NLQ25" s="65"/>
      <c r="NLR25" s="65"/>
      <c r="NLS25" s="65"/>
      <c r="NLT25" s="65"/>
      <c r="NLU25" s="65"/>
      <c r="NLV25" s="65"/>
      <c r="NLW25" s="65"/>
      <c r="NLX25" s="65"/>
      <c r="NLY25" s="65"/>
      <c r="NLZ25" s="65"/>
      <c r="NMA25" s="65"/>
      <c r="NMB25" s="65"/>
      <c r="NMC25" s="65"/>
      <c r="NMD25" s="65"/>
      <c r="NME25" s="65"/>
      <c r="NMF25" s="65"/>
      <c r="NMG25" s="65"/>
      <c r="NMH25" s="65"/>
      <c r="NMI25" s="65"/>
      <c r="NMJ25" s="65"/>
      <c r="NMK25" s="65"/>
      <c r="NML25" s="65"/>
      <c r="NMM25" s="65"/>
      <c r="NMN25" s="65"/>
      <c r="NMO25" s="65"/>
      <c r="NMP25" s="65"/>
      <c r="NMQ25" s="65"/>
      <c r="NMR25" s="65"/>
      <c r="NMS25" s="65"/>
      <c r="NMT25" s="65"/>
      <c r="NMU25" s="65"/>
      <c r="NMV25" s="65"/>
      <c r="NMW25" s="65"/>
      <c r="NMX25" s="65"/>
      <c r="NMY25" s="65"/>
      <c r="NMZ25" s="65"/>
      <c r="NNA25" s="65"/>
      <c r="NNB25" s="65"/>
      <c r="NNC25" s="65"/>
      <c r="NND25" s="65"/>
      <c r="NNE25" s="65"/>
      <c r="NNF25" s="65"/>
      <c r="NNG25" s="65"/>
      <c r="NNH25" s="65"/>
      <c r="NNI25" s="65"/>
      <c r="NNJ25" s="65"/>
      <c r="NNK25" s="65"/>
      <c r="NNL25" s="65"/>
      <c r="NNM25" s="65"/>
      <c r="NNN25" s="65"/>
      <c r="NNO25" s="65"/>
      <c r="NNP25" s="65"/>
      <c r="NNQ25" s="65"/>
      <c r="NNR25" s="65"/>
      <c r="NNS25" s="65"/>
      <c r="NNT25" s="65"/>
      <c r="NNU25" s="65"/>
      <c r="NNV25" s="65"/>
      <c r="NNW25" s="65"/>
      <c r="NNX25" s="65"/>
      <c r="NNY25" s="65"/>
      <c r="NNZ25" s="65"/>
      <c r="NOA25" s="65"/>
      <c r="NOB25" s="65"/>
      <c r="NOC25" s="65"/>
      <c r="NOD25" s="65"/>
      <c r="NOE25" s="65"/>
      <c r="NOF25" s="65"/>
      <c r="NOG25" s="65"/>
      <c r="NOH25" s="65"/>
      <c r="NOI25" s="65"/>
      <c r="NOJ25" s="65"/>
      <c r="NOK25" s="65"/>
      <c r="NOL25" s="65"/>
      <c r="NOM25" s="65"/>
      <c r="NON25" s="65"/>
      <c r="NOO25" s="65"/>
      <c r="NOP25" s="65"/>
      <c r="NOQ25" s="65"/>
      <c r="NOR25" s="65"/>
      <c r="NOS25" s="65"/>
      <c r="NOT25" s="65"/>
      <c r="NOU25" s="65"/>
      <c r="NOV25" s="65"/>
      <c r="NOW25" s="65"/>
      <c r="NOX25" s="65"/>
      <c r="NOY25" s="65"/>
      <c r="NOZ25" s="65"/>
      <c r="NPA25" s="65"/>
      <c r="NPB25" s="65"/>
      <c r="NPC25" s="65"/>
      <c r="NPD25" s="65"/>
      <c r="NPE25" s="65"/>
      <c r="NPF25" s="65"/>
      <c r="NPG25" s="65"/>
      <c r="NPH25" s="65"/>
      <c r="NPI25" s="65"/>
      <c r="NPJ25" s="65"/>
      <c r="NPK25" s="65"/>
      <c r="NPL25" s="65"/>
      <c r="NPM25" s="65"/>
      <c r="NPN25" s="65"/>
      <c r="NPO25" s="65"/>
      <c r="NPP25" s="65"/>
      <c r="NPQ25" s="65"/>
      <c r="NPR25" s="65"/>
      <c r="NPS25" s="65"/>
      <c r="NPT25" s="65"/>
      <c r="NPU25" s="65"/>
      <c r="NPV25" s="65"/>
      <c r="NPW25" s="65"/>
      <c r="NPX25" s="65"/>
      <c r="NPY25" s="65"/>
      <c r="NPZ25" s="65"/>
      <c r="NQA25" s="65"/>
      <c r="NQB25" s="65"/>
      <c r="NQC25" s="65"/>
      <c r="NQD25" s="65"/>
      <c r="NQE25" s="65"/>
      <c r="NQF25" s="65"/>
      <c r="NQG25" s="65"/>
      <c r="NQH25" s="65"/>
      <c r="NQI25" s="65"/>
      <c r="NQJ25" s="65"/>
      <c r="NQK25" s="65"/>
      <c r="NQL25" s="65"/>
      <c r="NQM25" s="65"/>
      <c r="NQN25" s="65"/>
      <c r="NQO25" s="65"/>
      <c r="NQP25" s="65"/>
      <c r="NQQ25" s="65"/>
      <c r="NQR25" s="65"/>
      <c r="NQS25" s="65"/>
      <c r="NQT25" s="65"/>
      <c r="NQU25" s="65"/>
      <c r="NQV25" s="65"/>
      <c r="NQW25" s="65"/>
      <c r="NQX25" s="65"/>
      <c r="NQY25" s="65"/>
      <c r="NQZ25" s="65"/>
      <c r="NRA25" s="65"/>
      <c r="NRB25" s="65"/>
      <c r="NRC25" s="65"/>
      <c r="NRD25" s="65"/>
      <c r="NRE25" s="65"/>
      <c r="NRF25" s="65"/>
      <c r="NRG25" s="65"/>
      <c r="NRH25" s="65"/>
      <c r="NRI25" s="65"/>
      <c r="NRJ25" s="65"/>
      <c r="NRK25" s="65"/>
      <c r="NRL25" s="65"/>
      <c r="NRM25" s="65"/>
      <c r="NRN25" s="65"/>
      <c r="NRO25" s="65"/>
      <c r="NRP25" s="65"/>
      <c r="NRQ25" s="65"/>
      <c r="NRR25" s="65"/>
      <c r="NRS25" s="65"/>
      <c r="NRT25" s="65"/>
      <c r="NRU25" s="65"/>
      <c r="NRV25" s="65"/>
      <c r="NRW25" s="65"/>
      <c r="NRX25" s="65"/>
      <c r="NRY25" s="65"/>
      <c r="NRZ25" s="65"/>
      <c r="NSA25" s="65"/>
      <c r="NSB25" s="65"/>
      <c r="NSC25" s="65"/>
      <c r="NSD25" s="65"/>
      <c r="NSE25" s="65"/>
      <c r="NSF25" s="65"/>
      <c r="NSG25" s="65"/>
      <c r="NSH25" s="65"/>
      <c r="NSI25" s="65"/>
      <c r="NSJ25" s="65"/>
      <c r="NSK25" s="65"/>
      <c r="NSL25" s="65"/>
      <c r="NSM25" s="65"/>
      <c r="NSN25" s="65"/>
      <c r="NSO25" s="65"/>
      <c r="NSP25" s="65"/>
      <c r="NSQ25" s="65"/>
      <c r="NSR25" s="65"/>
      <c r="NSS25" s="65"/>
      <c r="NST25" s="65"/>
      <c r="NSU25" s="65"/>
      <c r="NSV25" s="65"/>
      <c r="NSW25" s="65"/>
      <c r="NSX25" s="65"/>
      <c r="NSY25" s="65"/>
      <c r="NSZ25" s="65"/>
      <c r="NTA25" s="65"/>
      <c r="NTB25" s="65"/>
      <c r="NTC25" s="65"/>
      <c r="NTD25" s="65"/>
      <c r="NTE25" s="65"/>
      <c r="NTF25" s="65"/>
      <c r="NTG25" s="65"/>
      <c r="NTH25" s="65"/>
      <c r="NTI25" s="65"/>
      <c r="NTJ25" s="65"/>
      <c r="NTK25" s="65"/>
      <c r="NTL25" s="65"/>
      <c r="NTM25" s="65"/>
      <c r="NTN25" s="65"/>
      <c r="NTO25" s="65"/>
      <c r="NTP25" s="65"/>
      <c r="NTQ25" s="65"/>
      <c r="NTR25" s="65"/>
      <c r="NTS25" s="65"/>
      <c r="NTT25" s="65"/>
      <c r="NTU25" s="65"/>
      <c r="NTV25" s="65"/>
      <c r="NTW25" s="65"/>
      <c r="NTX25" s="65"/>
      <c r="NTY25" s="65"/>
      <c r="NTZ25" s="65"/>
      <c r="NUA25" s="65"/>
      <c r="NUB25" s="65"/>
      <c r="NUC25" s="65"/>
      <c r="NUD25" s="65"/>
      <c r="NUE25" s="65"/>
      <c r="NUF25" s="65"/>
      <c r="NUG25" s="65"/>
      <c r="NUH25" s="65"/>
      <c r="NUI25" s="65"/>
      <c r="NUJ25" s="65"/>
      <c r="NUK25" s="65"/>
      <c r="NUL25" s="65"/>
      <c r="NUM25" s="65"/>
      <c r="NUN25" s="65"/>
      <c r="NUO25" s="65"/>
      <c r="NUP25" s="65"/>
      <c r="NUQ25" s="65"/>
      <c r="NUR25" s="65"/>
      <c r="NUS25" s="65"/>
      <c r="NUT25" s="65"/>
      <c r="NUU25" s="65"/>
      <c r="NUV25" s="65"/>
      <c r="NUW25" s="65"/>
      <c r="NUX25" s="65"/>
      <c r="NUY25" s="65"/>
      <c r="NUZ25" s="65"/>
      <c r="NVA25" s="65"/>
      <c r="NVB25" s="65"/>
      <c r="NVC25" s="65"/>
      <c r="NVD25" s="65"/>
      <c r="NVE25" s="65"/>
      <c r="NVF25" s="65"/>
      <c r="NVG25" s="65"/>
      <c r="NVH25" s="65"/>
      <c r="NVI25" s="65"/>
      <c r="NVJ25" s="65"/>
      <c r="NVK25" s="65"/>
      <c r="NVL25" s="65"/>
      <c r="NVM25" s="65"/>
      <c r="NVN25" s="65"/>
      <c r="NVO25" s="65"/>
      <c r="NVP25" s="65"/>
      <c r="NVQ25" s="65"/>
      <c r="NVR25" s="65"/>
      <c r="NVS25" s="65"/>
      <c r="NVT25" s="65"/>
      <c r="NVU25" s="65"/>
      <c r="NVV25" s="65"/>
      <c r="NVW25" s="65"/>
      <c r="NVX25" s="65"/>
      <c r="NVY25" s="65"/>
      <c r="NVZ25" s="65"/>
      <c r="NWA25" s="65"/>
      <c r="NWB25" s="65"/>
      <c r="NWC25" s="65"/>
      <c r="NWD25" s="65"/>
      <c r="NWE25" s="65"/>
      <c r="NWF25" s="65"/>
      <c r="NWG25" s="65"/>
      <c r="NWH25" s="65"/>
      <c r="NWI25" s="65"/>
      <c r="NWJ25" s="65"/>
      <c r="NWK25" s="65"/>
      <c r="NWL25" s="65"/>
      <c r="NWM25" s="65"/>
      <c r="NWN25" s="65"/>
      <c r="NWO25" s="65"/>
      <c r="NWP25" s="65"/>
      <c r="NWQ25" s="65"/>
      <c r="NWR25" s="65"/>
      <c r="NWS25" s="65"/>
      <c r="NWT25" s="65"/>
      <c r="NWU25" s="65"/>
      <c r="NWV25" s="65"/>
      <c r="NWW25" s="65"/>
      <c r="NWX25" s="65"/>
      <c r="NWY25" s="65"/>
      <c r="NWZ25" s="65"/>
      <c r="NXA25" s="65"/>
      <c r="NXB25" s="65"/>
      <c r="NXC25" s="65"/>
      <c r="NXD25" s="65"/>
      <c r="NXE25" s="65"/>
      <c r="NXF25" s="65"/>
      <c r="NXG25" s="65"/>
      <c r="NXH25" s="65"/>
      <c r="NXI25" s="65"/>
      <c r="NXJ25" s="65"/>
      <c r="NXK25" s="65"/>
      <c r="NXL25" s="65"/>
      <c r="NXM25" s="65"/>
      <c r="NXN25" s="65"/>
      <c r="NXO25" s="65"/>
      <c r="NXP25" s="65"/>
      <c r="NXQ25" s="65"/>
      <c r="NXR25" s="65"/>
      <c r="NXS25" s="65"/>
      <c r="NXT25" s="65"/>
      <c r="NXU25" s="65"/>
      <c r="NXV25" s="65"/>
      <c r="NXW25" s="65"/>
      <c r="NXX25" s="65"/>
      <c r="NXY25" s="65"/>
      <c r="NXZ25" s="65"/>
      <c r="NYA25" s="65"/>
      <c r="NYB25" s="65"/>
      <c r="NYC25" s="65"/>
      <c r="NYD25" s="65"/>
      <c r="NYE25" s="65"/>
      <c r="NYF25" s="65"/>
      <c r="NYG25" s="65"/>
      <c r="NYH25" s="65"/>
      <c r="NYI25" s="65"/>
      <c r="NYJ25" s="65"/>
      <c r="NYK25" s="65"/>
      <c r="NYL25" s="65"/>
      <c r="NYM25" s="65"/>
      <c r="NYN25" s="65"/>
      <c r="NYO25" s="65"/>
      <c r="NYP25" s="65"/>
      <c r="NYQ25" s="65"/>
      <c r="NYR25" s="65"/>
      <c r="NYS25" s="65"/>
      <c r="NYT25" s="65"/>
      <c r="NYU25" s="65"/>
      <c r="NYV25" s="65"/>
      <c r="NYW25" s="65"/>
      <c r="NYX25" s="65"/>
      <c r="NYY25" s="65"/>
      <c r="NYZ25" s="65"/>
      <c r="NZA25" s="65"/>
      <c r="NZB25" s="65"/>
      <c r="NZC25" s="65"/>
      <c r="NZD25" s="65"/>
      <c r="NZE25" s="65"/>
      <c r="NZF25" s="65"/>
      <c r="NZG25" s="65"/>
      <c r="NZH25" s="65"/>
      <c r="NZI25" s="65"/>
      <c r="NZJ25" s="65"/>
      <c r="NZK25" s="65"/>
      <c r="NZL25" s="65"/>
      <c r="NZM25" s="65"/>
      <c r="NZN25" s="65"/>
      <c r="NZO25" s="65"/>
      <c r="NZP25" s="65"/>
      <c r="NZQ25" s="65"/>
      <c r="NZR25" s="65"/>
      <c r="NZS25" s="65"/>
      <c r="NZT25" s="65"/>
      <c r="NZU25" s="65"/>
      <c r="NZV25" s="65"/>
      <c r="NZW25" s="65"/>
      <c r="NZX25" s="65"/>
      <c r="NZY25" s="65"/>
      <c r="NZZ25" s="65"/>
      <c r="OAA25" s="65"/>
      <c r="OAB25" s="65"/>
      <c r="OAC25" s="65"/>
      <c r="OAD25" s="65"/>
      <c r="OAE25" s="65"/>
      <c r="OAF25" s="65"/>
      <c r="OAG25" s="65"/>
      <c r="OAH25" s="65"/>
      <c r="OAI25" s="65"/>
      <c r="OAJ25" s="65"/>
      <c r="OAK25" s="65"/>
      <c r="OAL25" s="65"/>
      <c r="OAM25" s="65"/>
      <c r="OAN25" s="65"/>
      <c r="OAO25" s="65"/>
      <c r="OAP25" s="65"/>
      <c r="OAQ25" s="65"/>
      <c r="OAR25" s="65"/>
      <c r="OAS25" s="65"/>
      <c r="OAT25" s="65"/>
      <c r="OAU25" s="65"/>
      <c r="OAV25" s="65"/>
      <c r="OAW25" s="65"/>
      <c r="OAX25" s="65"/>
      <c r="OAY25" s="65"/>
      <c r="OAZ25" s="65"/>
      <c r="OBA25" s="65"/>
      <c r="OBB25" s="65"/>
      <c r="OBC25" s="65"/>
      <c r="OBD25" s="65"/>
      <c r="OBE25" s="65"/>
      <c r="OBF25" s="65"/>
      <c r="OBG25" s="65"/>
      <c r="OBH25" s="65"/>
      <c r="OBI25" s="65"/>
      <c r="OBJ25" s="65"/>
      <c r="OBK25" s="65"/>
      <c r="OBL25" s="65"/>
      <c r="OBM25" s="65"/>
      <c r="OBN25" s="65"/>
      <c r="OBO25" s="65"/>
      <c r="OBP25" s="65"/>
      <c r="OBQ25" s="65"/>
      <c r="OBR25" s="65"/>
      <c r="OBS25" s="65"/>
      <c r="OBT25" s="65"/>
      <c r="OBU25" s="65"/>
      <c r="OBV25" s="65"/>
      <c r="OBW25" s="65"/>
      <c r="OBX25" s="65"/>
      <c r="OBY25" s="65"/>
      <c r="OBZ25" s="65"/>
      <c r="OCA25" s="65"/>
      <c r="OCB25" s="65"/>
      <c r="OCC25" s="65"/>
      <c r="OCD25" s="65"/>
      <c r="OCE25" s="65"/>
      <c r="OCF25" s="65"/>
      <c r="OCG25" s="65"/>
      <c r="OCH25" s="65"/>
      <c r="OCI25" s="65"/>
      <c r="OCJ25" s="65"/>
      <c r="OCK25" s="65"/>
      <c r="OCL25" s="65"/>
      <c r="OCM25" s="65"/>
      <c r="OCN25" s="65"/>
      <c r="OCO25" s="65"/>
      <c r="OCP25" s="65"/>
      <c r="OCQ25" s="65"/>
      <c r="OCR25" s="65"/>
      <c r="OCS25" s="65"/>
      <c r="OCT25" s="65"/>
      <c r="OCU25" s="65"/>
      <c r="OCV25" s="65"/>
      <c r="OCW25" s="65"/>
      <c r="OCX25" s="65"/>
      <c r="OCY25" s="65"/>
      <c r="OCZ25" s="65"/>
      <c r="ODA25" s="65"/>
      <c r="ODB25" s="65"/>
      <c r="ODC25" s="65"/>
      <c r="ODD25" s="65"/>
      <c r="ODE25" s="65"/>
      <c r="ODF25" s="65"/>
      <c r="ODG25" s="65"/>
      <c r="ODH25" s="65"/>
      <c r="ODI25" s="65"/>
      <c r="ODJ25" s="65"/>
      <c r="ODK25" s="65"/>
      <c r="ODL25" s="65"/>
      <c r="ODM25" s="65"/>
      <c r="ODN25" s="65"/>
      <c r="ODO25" s="65"/>
      <c r="ODP25" s="65"/>
      <c r="ODQ25" s="65"/>
      <c r="ODR25" s="65"/>
      <c r="ODS25" s="65"/>
      <c r="ODT25" s="65"/>
      <c r="ODU25" s="65"/>
      <c r="ODV25" s="65"/>
      <c r="ODW25" s="65"/>
      <c r="ODX25" s="65"/>
      <c r="ODY25" s="65"/>
      <c r="ODZ25" s="65"/>
      <c r="OEA25" s="65"/>
      <c r="OEB25" s="65"/>
      <c r="OEC25" s="65"/>
      <c r="OED25" s="65"/>
      <c r="OEE25" s="65"/>
      <c r="OEF25" s="65"/>
      <c r="OEG25" s="65"/>
      <c r="OEH25" s="65"/>
      <c r="OEI25" s="65"/>
      <c r="OEJ25" s="65"/>
      <c r="OEK25" s="65"/>
      <c r="OEL25" s="65"/>
      <c r="OEM25" s="65"/>
      <c r="OEN25" s="65"/>
      <c r="OEO25" s="65"/>
      <c r="OEP25" s="65"/>
      <c r="OEQ25" s="65"/>
      <c r="OER25" s="65"/>
      <c r="OES25" s="65"/>
      <c r="OET25" s="65"/>
      <c r="OEU25" s="65"/>
      <c r="OEV25" s="65"/>
      <c r="OEW25" s="65"/>
      <c r="OEX25" s="65"/>
      <c r="OEY25" s="65"/>
      <c r="OEZ25" s="65"/>
      <c r="OFA25" s="65"/>
      <c r="OFB25" s="65"/>
      <c r="OFC25" s="65"/>
      <c r="OFD25" s="65"/>
      <c r="OFE25" s="65"/>
      <c r="OFF25" s="65"/>
      <c r="OFG25" s="65"/>
      <c r="OFH25" s="65"/>
      <c r="OFI25" s="65"/>
      <c r="OFJ25" s="65"/>
      <c r="OFK25" s="65"/>
      <c r="OFL25" s="65"/>
      <c r="OFM25" s="65"/>
      <c r="OFN25" s="65"/>
      <c r="OFO25" s="65"/>
      <c r="OFP25" s="65"/>
      <c r="OFQ25" s="65"/>
      <c r="OFR25" s="65"/>
      <c r="OFS25" s="65"/>
      <c r="OFT25" s="65"/>
      <c r="OFU25" s="65"/>
      <c r="OFV25" s="65"/>
      <c r="OFW25" s="65"/>
      <c r="OFX25" s="65"/>
      <c r="OFY25" s="65"/>
      <c r="OFZ25" s="65"/>
      <c r="OGA25" s="65"/>
      <c r="OGB25" s="65"/>
      <c r="OGC25" s="65"/>
      <c r="OGD25" s="65"/>
      <c r="OGE25" s="65"/>
      <c r="OGF25" s="65"/>
      <c r="OGG25" s="65"/>
      <c r="OGH25" s="65"/>
      <c r="OGI25" s="65"/>
      <c r="OGJ25" s="65"/>
      <c r="OGK25" s="65"/>
      <c r="OGL25" s="65"/>
      <c r="OGM25" s="65"/>
      <c r="OGN25" s="65"/>
      <c r="OGO25" s="65"/>
      <c r="OGP25" s="65"/>
      <c r="OGQ25" s="65"/>
      <c r="OGR25" s="65"/>
      <c r="OGS25" s="65"/>
      <c r="OGT25" s="65"/>
      <c r="OGU25" s="65"/>
      <c r="OGV25" s="65"/>
      <c r="OGW25" s="65"/>
      <c r="OGX25" s="65"/>
      <c r="OGY25" s="65"/>
      <c r="OGZ25" s="65"/>
      <c r="OHA25" s="65"/>
      <c r="OHB25" s="65"/>
      <c r="OHC25" s="65"/>
      <c r="OHD25" s="65"/>
      <c r="OHE25" s="65"/>
      <c r="OHF25" s="65"/>
      <c r="OHG25" s="65"/>
      <c r="OHH25" s="65"/>
      <c r="OHI25" s="65"/>
      <c r="OHJ25" s="65"/>
      <c r="OHK25" s="65"/>
      <c r="OHL25" s="65"/>
      <c r="OHM25" s="65"/>
      <c r="OHN25" s="65"/>
      <c r="OHO25" s="65"/>
      <c r="OHP25" s="65"/>
      <c r="OHQ25" s="65"/>
      <c r="OHR25" s="65"/>
      <c r="OHS25" s="65"/>
      <c r="OHT25" s="65"/>
      <c r="OHU25" s="65"/>
      <c r="OHV25" s="65"/>
      <c r="OHW25" s="65"/>
      <c r="OHX25" s="65"/>
      <c r="OHY25" s="65"/>
      <c r="OHZ25" s="65"/>
      <c r="OIA25" s="65"/>
      <c r="OIB25" s="65"/>
      <c r="OIC25" s="65"/>
      <c r="OID25" s="65"/>
      <c r="OIE25" s="65"/>
      <c r="OIF25" s="65"/>
      <c r="OIG25" s="65"/>
      <c r="OIH25" s="65"/>
      <c r="OII25" s="65"/>
      <c r="OIJ25" s="65"/>
      <c r="OIK25" s="65"/>
      <c r="OIL25" s="65"/>
      <c r="OIM25" s="65"/>
      <c r="OIN25" s="65"/>
      <c r="OIO25" s="65"/>
      <c r="OIP25" s="65"/>
      <c r="OIQ25" s="65"/>
      <c r="OIR25" s="65"/>
      <c r="OIS25" s="65"/>
      <c r="OIT25" s="65"/>
      <c r="OIU25" s="65"/>
      <c r="OIV25" s="65"/>
      <c r="OIW25" s="65"/>
      <c r="OIX25" s="65"/>
      <c r="OIY25" s="65"/>
      <c r="OIZ25" s="65"/>
      <c r="OJA25" s="65"/>
      <c r="OJB25" s="65"/>
      <c r="OJC25" s="65"/>
      <c r="OJD25" s="65"/>
      <c r="OJE25" s="65"/>
      <c r="OJF25" s="65"/>
      <c r="OJG25" s="65"/>
      <c r="OJH25" s="65"/>
      <c r="OJI25" s="65"/>
      <c r="OJJ25" s="65"/>
      <c r="OJK25" s="65"/>
      <c r="OJL25" s="65"/>
      <c r="OJM25" s="65"/>
      <c r="OJN25" s="65"/>
      <c r="OJO25" s="65"/>
      <c r="OJP25" s="65"/>
      <c r="OJQ25" s="65"/>
      <c r="OJR25" s="65"/>
      <c r="OJS25" s="65"/>
      <c r="OJT25" s="65"/>
      <c r="OJU25" s="65"/>
      <c r="OJV25" s="65"/>
      <c r="OJW25" s="65"/>
      <c r="OJX25" s="65"/>
      <c r="OJY25" s="65"/>
      <c r="OJZ25" s="65"/>
      <c r="OKA25" s="65"/>
      <c r="OKB25" s="65"/>
      <c r="OKC25" s="65"/>
      <c r="OKD25" s="65"/>
      <c r="OKE25" s="65"/>
      <c r="OKF25" s="65"/>
      <c r="OKG25" s="65"/>
      <c r="OKH25" s="65"/>
      <c r="OKI25" s="65"/>
      <c r="OKJ25" s="65"/>
      <c r="OKK25" s="65"/>
      <c r="OKL25" s="65"/>
      <c r="OKM25" s="65"/>
      <c r="OKN25" s="65"/>
      <c r="OKO25" s="65"/>
      <c r="OKP25" s="65"/>
      <c r="OKQ25" s="65"/>
      <c r="OKR25" s="65"/>
      <c r="OKS25" s="65"/>
      <c r="OKT25" s="65"/>
      <c r="OKU25" s="65"/>
      <c r="OKV25" s="65"/>
      <c r="OKW25" s="65"/>
      <c r="OKX25" s="65"/>
      <c r="OKY25" s="65"/>
      <c r="OKZ25" s="65"/>
      <c r="OLA25" s="65"/>
      <c r="OLB25" s="65"/>
      <c r="OLC25" s="65"/>
      <c r="OLD25" s="65"/>
      <c r="OLE25" s="65"/>
      <c r="OLF25" s="65"/>
      <c r="OLG25" s="65"/>
      <c r="OLH25" s="65"/>
      <c r="OLI25" s="65"/>
      <c r="OLJ25" s="65"/>
      <c r="OLK25" s="65"/>
      <c r="OLL25" s="65"/>
      <c r="OLM25" s="65"/>
      <c r="OLN25" s="65"/>
      <c r="OLO25" s="65"/>
      <c r="OLP25" s="65"/>
      <c r="OLQ25" s="65"/>
      <c r="OLR25" s="65"/>
      <c r="OLS25" s="65"/>
      <c r="OLT25" s="65"/>
      <c r="OLU25" s="65"/>
      <c r="OLV25" s="65"/>
      <c r="OLW25" s="65"/>
      <c r="OLX25" s="65"/>
      <c r="OLY25" s="65"/>
      <c r="OLZ25" s="65"/>
      <c r="OMA25" s="65"/>
      <c r="OMB25" s="65"/>
      <c r="OMC25" s="65"/>
      <c r="OMD25" s="65"/>
      <c r="OME25" s="65"/>
      <c r="OMF25" s="65"/>
      <c r="OMG25" s="65"/>
      <c r="OMH25" s="65"/>
      <c r="OMI25" s="65"/>
      <c r="OMJ25" s="65"/>
      <c r="OMK25" s="65"/>
      <c r="OML25" s="65"/>
      <c r="OMM25" s="65"/>
      <c r="OMN25" s="65"/>
      <c r="OMO25" s="65"/>
      <c r="OMP25" s="65"/>
      <c r="OMQ25" s="65"/>
      <c r="OMR25" s="65"/>
      <c r="OMS25" s="65"/>
      <c r="OMT25" s="65"/>
      <c r="OMU25" s="65"/>
      <c r="OMV25" s="65"/>
      <c r="OMW25" s="65"/>
      <c r="OMX25" s="65"/>
      <c r="OMY25" s="65"/>
      <c r="OMZ25" s="65"/>
      <c r="ONA25" s="65"/>
      <c r="ONB25" s="65"/>
      <c r="ONC25" s="65"/>
      <c r="OND25" s="65"/>
      <c r="ONE25" s="65"/>
      <c r="ONF25" s="65"/>
      <c r="ONG25" s="65"/>
      <c r="ONH25" s="65"/>
      <c r="ONI25" s="65"/>
      <c r="ONJ25" s="65"/>
      <c r="ONK25" s="65"/>
      <c r="ONL25" s="65"/>
      <c r="ONM25" s="65"/>
      <c r="ONN25" s="65"/>
      <c r="ONO25" s="65"/>
      <c r="ONP25" s="65"/>
      <c r="ONQ25" s="65"/>
      <c r="ONR25" s="65"/>
      <c r="ONS25" s="65"/>
      <c r="ONT25" s="65"/>
      <c r="ONU25" s="65"/>
      <c r="ONV25" s="65"/>
      <c r="ONW25" s="65"/>
      <c r="ONX25" s="65"/>
      <c r="ONY25" s="65"/>
      <c r="ONZ25" s="65"/>
      <c r="OOA25" s="65"/>
      <c r="OOB25" s="65"/>
      <c r="OOC25" s="65"/>
      <c r="OOD25" s="65"/>
      <c r="OOE25" s="65"/>
      <c r="OOF25" s="65"/>
      <c r="OOG25" s="65"/>
      <c r="OOH25" s="65"/>
      <c r="OOI25" s="65"/>
      <c r="OOJ25" s="65"/>
      <c r="OOK25" s="65"/>
      <c r="OOL25" s="65"/>
      <c r="OOM25" s="65"/>
      <c r="OON25" s="65"/>
      <c r="OOO25" s="65"/>
      <c r="OOP25" s="65"/>
      <c r="OOQ25" s="65"/>
      <c r="OOR25" s="65"/>
      <c r="OOS25" s="65"/>
      <c r="OOT25" s="65"/>
      <c r="OOU25" s="65"/>
      <c r="OOV25" s="65"/>
      <c r="OOW25" s="65"/>
      <c r="OOX25" s="65"/>
      <c r="OOY25" s="65"/>
      <c r="OOZ25" s="65"/>
      <c r="OPA25" s="65"/>
      <c r="OPB25" s="65"/>
      <c r="OPC25" s="65"/>
      <c r="OPD25" s="65"/>
      <c r="OPE25" s="65"/>
      <c r="OPF25" s="65"/>
      <c r="OPG25" s="65"/>
      <c r="OPH25" s="65"/>
      <c r="OPI25" s="65"/>
      <c r="OPJ25" s="65"/>
      <c r="OPK25" s="65"/>
      <c r="OPL25" s="65"/>
      <c r="OPM25" s="65"/>
      <c r="OPN25" s="65"/>
      <c r="OPO25" s="65"/>
      <c r="OPP25" s="65"/>
      <c r="OPQ25" s="65"/>
      <c r="OPR25" s="65"/>
      <c r="OPS25" s="65"/>
      <c r="OPT25" s="65"/>
      <c r="OPU25" s="65"/>
      <c r="OPV25" s="65"/>
      <c r="OPW25" s="65"/>
      <c r="OPX25" s="65"/>
      <c r="OPY25" s="65"/>
      <c r="OPZ25" s="65"/>
      <c r="OQA25" s="65"/>
      <c r="OQB25" s="65"/>
      <c r="OQC25" s="65"/>
      <c r="OQD25" s="65"/>
      <c r="OQE25" s="65"/>
      <c r="OQF25" s="65"/>
      <c r="OQG25" s="65"/>
      <c r="OQH25" s="65"/>
      <c r="OQI25" s="65"/>
      <c r="OQJ25" s="65"/>
      <c r="OQK25" s="65"/>
      <c r="OQL25" s="65"/>
      <c r="OQM25" s="65"/>
      <c r="OQN25" s="65"/>
      <c r="OQO25" s="65"/>
      <c r="OQP25" s="65"/>
      <c r="OQQ25" s="65"/>
      <c r="OQR25" s="65"/>
      <c r="OQS25" s="65"/>
      <c r="OQT25" s="65"/>
      <c r="OQU25" s="65"/>
      <c r="OQV25" s="65"/>
      <c r="OQW25" s="65"/>
      <c r="OQX25" s="65"/>
      <c r="OQY25" s="65"/>
      <c r="OQZ25" s="65"/>
      <c r="ORA25" s="65"/>
      <c r="ORB25" s="65"/>
      <c r="ORC25" s="65"/>
      <c r="ORD25" s="65"/>
      <c r="ORE25" s="65"/>
      <c r="ORF25" s="65"/>
      <c r="ORG25" s="65"/>
      <c r="ORH25" s="65"/>
      <c r="ORI25" s="65"/>
      <c r="ORJ25" s="65"/>
      <c r="ORK25" s="65"/>
      <c r="ORL25" s="65"/>
      <c r="ORM25" s="65"/>
      <c r="ORN25" s="65"/>
      <c r="ORO25" s="65"/>
      <c r="ORP25" s="65"/>
      <c r="ORQ25" s="65"/>
      <c r="ORR25" s="65"/>
      <c r="ORS25" s="65"/>
      <c r="ORT25" s="65"/>
      <c r="ORU25" s="65"/>
      <c r="ORV25" s="65"/>
      <c r="ORW25" s="65"/>
      <c r="ORX25" s="65"/>
      <c r="ORY25" s="65"/>
      <c r="ORZ25" s="65"/>
      <c r="OSA25" s="65"/>
      <c r="OSB25" s="65"/>
      <c r="OSC25" s="65"/>
      <c r="OSD25" s="65"/>
      <c r="OSE25" s="65"/>
      <c r="OSF25" s="65"/>
      <c r="OSG25" s="65"/>
      <c r="OSH25" s="65"/>
      <c r="OSI25" s="65"/>
      <c r="OSJ25" s="65"/>
      <c r="OSK25" s="65"/>
      <c r="OSL25" s="65"/>
      <c r="OSM25" s="65"/>
      <c r="OSN25" s="65"/>
      <c r="OSO25" s="65"/>
      <c r="OSP25" s="65"/>
      <c r="OSQ25" s="65"/>
      <c r="OSR25" s="65"/>
      <c r="OSS25" s="65"/>
      <c r="OST25" s="65"/>
      <c r="OSU25" s="65"/>
      <c r="OSV25" s="65"/>
      <c r="OSW25" s="65"/>
      <c r="OSX25" s="65"/>
      <c r="OSY25" s="65"/>
      <c r="OSZ25" s="65"/>
      <c r="OTA25" s="65"/>
      <c r="OTB25" s="65"/>
      <c r="OTC25" s="65"/>
      <c r="OTD25" s="65"/>
      <c r="OTE25" s="65"/>
      <c r="OTF25" s="65"/>
      <c r="OTG25" s="65"/>
      <c r="OTH25" s="65"/>
      <c r="OTI25" s="65"/>
      <c r="OTJ25" s="65"/>
      <c r="OTK25" s="65"/>
      <c r="OTL25" s="65"/>
      <c r="OTM25" s="65"/>
      <c r="OTN25" s="65"/>
      <c r="OTO25" s="65"/>
      <c r="OTP25" s="65"/>
      <c r="OTQ25" s="65"/>
      <c r="OTR25" s="65"/>
      <c r="OTS25" s="65"/>
      <c r="OTT25" s="65"/>
      <c r="OTU25" s="65"/>
      <c r="OTV25" s="65"/>
      <c r="OTW25" s="65"/>
      <c r="OTX25" s="65"/>
      <c r="OTY25" s="65"/>
      <c r="OTZ25" s="65"/>
      <c r="OUA25" s="65"/>
      <c r="OUB25" s="65"/>
      <c r="OUC25" s="65"/>
      <c r="OUD25" s="65"/>
      <c r="OUE25" s="65"/>
      <c r="OUF25" s="65"/>
      <c r="OUG25" s="65"/>
      <c r="OUH25" s="65"/>
      <c r="OUI25" s="65"/>
      <c r="OUJ25" s="65"/>
      <c r="OUK25" s="65"/>
      <c r="OUL25" s="65"/>
      <c r="OUM25" s="65"/>
      <c r="OUN25" s="65"/>
      <c r="OUO25" s="65"/>
      <c r="OUP25" s="65"/>
      <c r="OUQ25" s="65"/>
      <c r="OUR25" s="65"/>
      <c r="OUS25" s="65"/>
      <c r="OUT25" s="65"/>
      <c r="OUU25" s="65"/>
      <c r="OUV25" s="65"/>
      <c r="OUW25" s="65"/>
      <c r="OUX25" s="65"/>
      <c r="OUY25" s="65"/>
      <c r="OUZ25" s="65"/>
      <c r="OVA25" s="65"/>
      <c r="OVB25" s="65"/>
      <c r="OVC25" s="65"/>
      <c r="OVD25" s="65"/>
      <c r="OVE25" s="65"/>
      <c r="OVF25" s="65"/>
      <c r="OVG25" s="65"/>
      <c r="OVH25" s="65"/>
      <c r="OVI25" s="65"/>
      <c r="OVJ25" s="65"/>
      <c r="OVK25" s="65"/>
      <c r="OVL25" s="65"/>
      <c r="OVM25" s="65"/>
      <c r="OVN25" s="65"/>
      <c r="OVO25" s="65"/>
      <c r="OVP25" s="65"/>
      <c r="OVQ25" s="65"/>
      <c r="OVR25" s="65"/>
      <c r="OVS25" s="65"/>
      <c r="OVT25" s="65"/>
      <c r="OVU25" s="65"/>
      <c r="OVV25" s="65"/>
      <c r="OVW25" s="65"/>
      <c r="OVX25" s="65"/>
      <c r="OVY25" s="65"/>
      <c r="OVZ25" s="65"/>
      <c r="OWA25" s="65"/>
      <c r="OWB25" s="65"/>
      <c r="OWC25" s="65"/>
      <c r="OWD25" s="65"/>
      <c r="OWE25" s="65"/>
      <c r="OWF25" s="65"/>
      <c r="OWG25" s="65"/>
      <c r="OWH25" s="65"/>
      <c r="OWI25" s="65"/>
      <c r="OWJ25" s="65"/>
      <c r="OWK25" s="65"/>
      <c r="OWL25" s="65"/>
      <c r="OWM25" s="65"/>
      <c r="OWN25" s="65"/>
      <c r="OWO25" s="65"/>
      <c r="OWP25" s="65"/>
      <c r="OWQ25" s="65"/>
      <c r="OWR25" s="65"/>
      <c r="OWS25" s="65"/>
      <c r="OWT25" s="65"/>
      <c r="OWU25" s="65"/>
      <c r="OWV25" s="65"/>
      <c r="OWW25" s="65"/>
      <c r="OWX25" s="65"/>
      <c r="OWY25" s="65"/>
      <c r="OWZ25" s="65"/>
      <c r="OXA25" s="65"/>
      <c r="OXB25" s="65"/>
      <c r="OXC25" s="65"/>
      <c r="OXD25" s="65"/>
      <c r="OXE25" s="65"/>
      <c r="OXF25" s="65"/>
      <c r="OXG25" s="65"/>
      <c r="OXH25" s="65"/>
      <c r="OXI25" s="65"/>
      <c r="OXJ25" s="65"/>
      <c r="OXK25" s="65"/>
      <c r="OXL25" s="65"/>
      <c r="OXM25" s="65"/>
      <c r="OXN25" s="65"/>
      <c r="OXO25" s="65"/>
      <c r="OXP25" s="65"/>
      <c r="OXQ25" s="65"/>
      <c r="OXR25" s="65"/>
      <c r="OXS25" s="65"/>
      <c r="OXT25" s="65"/>
      <c r="OXU25" s="65"/>
      <c r="OXV25" s="65"/>
      <c r="OXW25" s="65"/>
      <c r="OXX25" s="65"/>
      <c r="OXY25" s="65"/>
      <c r="OXZ25" s="65"/>
      <c r="OYA25" s="65"/>
      <c r="OYB25" s="65"/>
      <c r="OYC25" s="65"/>
      <c r="OYD25" s="65"/>
      <c r="OYE25" s="65"/>
      <c r="OYF25" s="65"/>
      <c r="OYG25" s="65"/>
      <c r="OYH25" s="65"/>
      <c r="OYI25" s="65"/>
      <c r="OYJ25" s="65"/>
      <c r="OYK25" s="65"/>
      <c r="OYL25" s="65"/>
      <c r="OYM25" s="65"/>
      <c r="OYN25" s="65"/>
      <c r="OYO25" s="65"/>
      <c r="OYP25" s="65"/>
      <c r="OYQ25" s="65"/>
      <c r="OYR25" s="65"/>
      <c r="OYS25" s="65"/>
      <c r="OYT25" s="65"/>
      <c r="OYU25" s="65"/>
      <c r="OYV25" s="65"/>
      <c r="OYW25" s="65"/>
      <c r="OYX25" s="65"/>
      <c r="OYY25" s="65"/>
      <c r="OYZ25" s="65"/>
      <c r="OZA25" s="65"/>
      <c r="OZB25" s="65"/>
      <c r="OZC25" s="65"/>
      <c r="OZD25" s="65"/>
      <c r="OZE25" s="65"/>
      <c r="OZF25" s="65"/>
      <c r="OZG25" s="65"/>
      <c r="OZH25" s="65"/>
      <c r="OZI25" s="65"/>
      <c r="OZJ25" s="65"/>
      <c r="OZK25" s="65"/>
      <c r="OZL25" s="65"/>
      <c r="OZM25" s="65"/>
      <c r="OZN25" s="65"/>
      <c r="OZO25" s="65"/>
      <c r="OZP25" s="65"/>
      <c r="OZQ25" s="65"/>
      <c r="OZR25" s="65"/>
      <c r="OZS25" s="65"/>
      <c r="OZT25" s="65"/>
      <c r="OZU25" s="65"/>
      <c r="OZV25" s="65"/>
      <c r="OZW25" s="65"/>
      <c r="OZX25" s="65"/>
      <c r="OZY25" s="65"/>
      <c r="OZZ25" s="65"/>
      <c r="PAA25" s="65"/>
      <c r="PAB25" s="65"/>
      <c r="PAC25" s="65"/>
      <c r="PAD25" s="65"/>
      <c r="PAE25" s="65"/>
      <c r="PAF25" s="65"/>
      <c r="PAG25" s="65"/>
      <c r="PAH25" s="65"/>
      <c r="PAI25" s="65"/>
      <c r="PAJ25" s="65"/>
      <c r="PAK25" s="65"/>
      <c r="PAL25" s="65"/>
      <c r="PAM25" s="65"/>
      <c r="PAN25" s="65"/>
      <c r="PAO25" s="65"/>
      <c r="PAP25" s="65"/>
      <c r="PAQ25" s="65"/>
      <c r="PAR25" s="65"/>
      <c r="PAS25" s="65"/>
      <c r="PAT25" s="65"/>
      <c r="PAU25" s="65"/>
      <c r="PAV25" s="65"/>
      <c r="PAW25" s="65"/>
      <c r="PAX25" s="65"/>
      <c r="PAY25" s="65"/>
      <c r="PAZ25" s="65"/>
      <c r="PBA25" s="65"/>
      <c r="PBB25" s="65"/>
      <c r="PBC25" s="65"/>
      <c r="PBD25" s="65"/>
      <c r="PBE25" s="65"/>
      <c r="PBF25" s="65"/>
      <c r="PBG25" s="65"/>
      <c r="PBH25" s="65"/>
      <c r="PBI25" s="65"/>
      <c r="PBJ25" s="65"/>
      <c r="PBK25" s="65"/>
      <c r="PBL25" s="65"/>
      <c r="PBM25" s="65"/>
      <c r="PBN25" s="65"/>
      <c r="PBO25" s="65"/>
      <c r="PBP25" s="65"/>
      <c r="PBQ25" s="65"/>
      <c r="PBR25" s="65"/>
      <c r="PBS25" s="65"/>
      <c r="PBT25" s="65"/>
      <c r="PBU25" s="65"/>
      <c r="PBV25" s="65"/>
      <c r="PBW25" s="65"/>
      <c r="PBX25" s="65"/>
      <c r="PBY25" s="65"/>
      <c r="PBZ25" s="65"/>
      <c r="PCA25" s="65"/>
      <c r="PCB25" s="65"/>
      <c r="PCC25" s="65"/>
      <c r="PCD25" s="65"/>
      <c r="PCE25" s="65"/>
      <c r="PCF25" s="65"/>
      <c r="PCG25" s="65"/>
      <c r="PCH25" s="65"/>
      <c r="PCI25" s="65"/>
      <c r="PCJ25" s="65"/>
      <c r="PCK25" s="65"/>
      <c r="PCL25" s="65"/>
      <c r="PCM25" s="65"/>
      <c r="PCN25" s="65"/>
      <c r="PCO25" s="65"/>
      <c r="PCP25" s="65"/>
      <c r="PCQ25" s="65"/>
      <c r="PCR25" s="65"/>
      <c r="PCS25" s="65"/>
      <c r="PCT25" s="65"/>
      <c r="PCU25" s="65"/>
      <c r="PCV25" s="65"/>
      <c r="PCW25" s="65"/>
      <c r="PCX25" s="65"/>
      <c r="PCY25" s="65"/>
      <c r="PCZ25" s="65"/>
      <c r="PDA25" s="65"/>
      <c r="PDB25" s="65"/>
      <c r="PDC25" s="65"/>
      <c r="PDD25" s="65"/>
      <c r="PDE25" s="65"/>
      <c r="PDF25" s="65"/>
      <c r="PDG25" s="65"/>
      <c r="PDH25" s="65"/>
      <c r="PDI25" s="65"/>
      <c r="PDJ25" s="65"/>
      <c r="PDK25" s="65"/>
      <c r="PDL25" s="65"/>
      <c r="PDM25" s="65"/>
      <c r="PDN25" s="65"/>
      <c r="PDO25" s="65"/>
      <c r="PDP25" s="65"/>
      <c r="PDQ25" s="65"/>
      <c r="PDR25" s="65"/>
      <c r="PDS25" s="65"/>
      <c r="PDT25" s="65"/>
      <c r="PDU25" s="65"/>
      <c r="PDV25" s="65"/>
      <c r="PDW25" s="65"/>
      <c r="PDX25" s="65"/>
      <c r="PDY25" s="65"/>
      <c r="PDZ25" s="65"/>
      <c r="PEA25" s="65"/>
      <c r="PEB25" s="65"/>
      <c r="PEC25" s="65"/>
      <c r="PED25" s="65"/>
      <c r="PEE25" s="65"/>
      <c r="PEF25" s="65"/>
      <c r="PEG25" s="65"/>
      <c r="PEH25" s="65"/>
      <c r="PEI25" s="65"/>
      <c r="PEJ25" s="65"/>
      <c r="PEK25" s="65"/>
      <c r="PEL25" s="65"/>
      <c r="PEM25" s="65"/>
      <c r="PEN25" s="65"/>
      <c r="PEO25" s="65"/>
      <c r="PEP25" s="65"/>
      <c r="PEQ25" s="65"/>
      <c r="PER25" s="65"/>
      <c r="PES25" s="65"/>
      <c r="PET25" s="65"/>
      <c r="PEU25" s="65"/>
      <c r="PEV25" s="65"/>
      <c r="PEW25" s="65"/>
      <c r="PEX25" s="65"/>
      <c r="PEY25" s="65"/>
      <c r="PEZ25" s="65"/>
      <c r="PFA25" s="65"/>
      <c r="PFB25" s="65"/>
      <c r="PFC25" s="65"/>
      <c r="PFD25" s="65"/>
      <c r="PFE25" s="65"/>
      <c r="PFF25" s="65"/>
      <c r="PFG25" s="65"/>
      <c r="PFH25" s="65"/>
      <c r="PFI25" s="65"/>
      <c r="PFJ25" s="65"/>
      <c r="PFK25" s="65"/>
      <c r="PFL25" s="65"/>
      <c r="PFM25" s="65"/>
      <c r="PFN25" s="65"/>
      <c r="PFO25" s="65"/>
      <c r="PFP25" s="65"/>
      <c r="PFQ25" s="65"/>
      <c r="PFR25" s="65"/>
      <c r="PFS25" s="65"/>
      <c r="PFT25" s="65"/>
      <c r="PFU25" s="65"/>
      <c r="PFV25" s="65"/>
      <c r="PFW25" s="65"/>
      <c r="PFX25" s="65"/>
      <c r="PFY25" s="65"/>
      <c r="PFZ25" s="65"/>
      <c r="PGA25" s="65"/>
      <c r="PGB25" s="65"/>
      <c r="PGC25" s="65"/>
      <c r="PGD25" s="65"/>
      <c r="PGE25" s="65"/>
      <c r="PGF25" s="65"/>
      <c r="PGG25" s="65"/>
      <c r="PGH25" s="65"/>
      <c r="PGI25" s="65"/>
      <c r="PGJ25" s="65"/>
      <c r="PGK25" s="65"/>
      <c r="PGL25" s="65"/>
      <c r="PGM25" s="65"/>
      <c r="PGN25" s="65"/>
      <c r="PGO25" s="65"/>
      <c r="PGP25" s="65"/>
      <c r="PGQ25" s="65"/>
      <c r="PGR25" s="65"/>
      <c r="PGS25" s="65"/>
      <c r="PGT25" s="65"/>
      <c r="PGU25" s="65"/>
      <c r="PGV25" s="65"/>
      <c r="PGW25" s="65"/>
      <c r="PGX25" s="65"/>
      <c r="PGY25" s="65"/>
      <c r="PGZ25" s="65"/>
      <c r="PHA25" s="65"/>
      <c r="PHB25" s="65"/>
      <c r="PHC25" s="65"/>
      <c r="PHD25" s="65"/>
      <c r="PHE25" s="65"/>
      <c r="PHF25" s="65"/>
      <c r="PHG25" s="65"/>
      <c r="PHH25" s="65"/>
      <c r="PHI25" s="65"/>
      <c r="PHJ25" s="65"/>
      <c r="PHK25" s="65"/>
      <c r="PHL25" s="65"/>
      <c r="PHM25" s="65"/>
      <c r="PHN25" s="65"/>
      <c r="PHO25" s="65"/>
      <c r="PHP25" s="65"/>
      <c r="PHQ25" s="65"/>
      <c r="PHR25" s="65"/>
      <c r="PHS25" s="65"/>
      <c r="PHT25" s="65"/>
      <c r="PHU25" s="65"/>
      <c r="PHV25" s="65"/>
      <c r="PHW25" s="65"/>
      <c r="PHX25" s="65"/>
      <c r="PHY25" s="65"/>
      <c r="PHZ25" s="65"/>
      <c r="PIA25" s="65"/>
      <c r="PIB25" s="65"/>
      <c r="PIC25" s="65"/>
      <c r="PID25" s="65"/>
      <c r="PIE25" s="65"/>
      <c r="PIF25" s="65"/>
      <c r="PIG25" s="65"/>
      <c r="PIH25" s="65"/>
      <c r="PII25" s="65"/>
      <c r="PIJ25" s="65"/>
      <c r="PIK25" s="65"/>
      <c r="PIL25" s="65"/>
      <c r="PIM25" s="65"/>
      <c r="PIN25" s="65"/>
      <c r="PIO25" s="65"/>
      <c r="PIP25" s="65"/>
      <c r="PIQ25" s="65"/>
      <c r="PIR25" s="65"/>
      <c r="PIS25" s="65"/>
      <c r="PIT25" s="65"/>
      <c r="PIU25" s="65"/>
      <c r="PIV25" s="65"/>
      <c r="PIW25" s="65"/>
      <c r="PIX25" s="65"/>
      <c r="PIY25" s="65"/>
      <c r="PIZ25" s="65"/>
      <c r="PJA25" s="65"/>
      <c r="PJB25" s="65"/>
      <c r="PJC25" s="65"/>
      <c r="PJD25" s="65"/>
      <c r="PJE25" s="65"/>
      <c r="PJF25" s="65"/>
      <c r="PJG25" s="65"/>
      <c r="PJH25" s="65"/>
      <c r="PJI25" s="65"/>
      <c r="PJJ25" s="65"/>
      <c r="PJK25" s="65"/>
      <c r="PJL25" s="65"/>
      <c r="PJM25" s="65"/>
      <c r="PJN25" s="65"/>
      <c r="PJO25" s="65"/>
      <c r="PJP25" s="65"/>
      <c r="PJQ25" s="65"/>
      <c r="PJR25" s="65"/>
      <c r="PJS25" s="65"/>
      <c r="PJT25" s="65"/>
      <c r="PJU25" s="65"/>
      <c r="PJV25" s="65"/>
      <c r="PJW25" s="65"/>
      <c r="PJX25" s="65"/>
      <c r="PJY25" s="65"/>
      <c r="PJZ25" s="65"/>
      <c r="PKA25" s="65"/>
      <c r="PKB25" s="65"/>
      <c r="PKC25" s="65"/>
      <c r="PKD25" s="65"/>
      <c r="PKE25" s="65"/>
      <c r="PKF25" s="65"/>
      <c r="PKG25" s="65"/>
      <c r="PKH25" s="65"/>
      <c r="PKI25" s="65"/>
      <c r="PKJ25" s="65"/>
      <c r="PKK25" s="65"/>
      <c r="PKL25" s="65"/>
      <c r="PKM25" s="65"/>
      <c r="PKN25" s="65"/>
      <c r="PKO25" s="65"/>
      <c r="PKP25" s="65"/>
      <c r="PKQ25" s="65"/>
      <c r="PKR25" s="65"/>
      <c r="PKS25" s="65"/>
      <c r="PKT25" s="65"/>
      <c r="PKU25" s="65"/>
      <c r="PKV25" s="65"/>
      <c r="PKW25" s="65"/>
      <c r="PKX25" s="65"/>
      <c r="PKY25" s="65"/>
      <c r="PKZ25" s="65"/>
      <c r="PLA25" s="65"/>
      <c r="PLB25" s="65"/>
      <c r="PLC25" s="65"/>
      <c r="PLD25" s="65"/>
      <c r="PLE25" s="65"/>
      <c r="PLF25" s="65"/>
      <c r="PLG25" s="65"/>
      <c r="PLH25" s="65"/>
      <c r="PLI25" s="65"/>
      <c r="PLJ25" s="65"/>
      <c r="PLK25" s="65"/>
      <c r="PLL25" s="65"/>
      <c r="PLM25" s="65"/>
      <c r="PLN25" s="65"/>
      <c r="PLO25" s="65"/>
      <c r="PLP25" s="65"/>
      <c r="PLQ25" s="65"/>
      <c r="PLR25" s="65"/>
      <c r="PLS25" s="65"/>
      <c r="PLT25" s="65"/>
      <c r="PLU25" s="65"/>
      <c r="PLV25" s="65"/>
      <c r="PLW25" s="65"/>
      <c r="PLX25" s="65"/>
      <c r="PLY25" s="65"/>
      <c r="PLZ25" s="65"/>
      <c r="PMA25" s="65"/>
      <c r="PMB25" s="65"/>
      <c r="PMC25" s="65"/>
      <c r="PMD25" s="65"/>
      <c r="PME25" s="65"/>
      <c r="PMF25" s="65"/>
      <c r="PMG25" s="65"/>
      <c r="PMH25" s="65"/>
      <c r="PMI25" s="65"/>
      <c r="PMJ25" s="65"/>
      <c r="PMK25" s="65"/>
      <c r="PML25" s="65"/>
      <c r="PMM25" s="65"/>
      <c r="PMN25" s="65"/>
      <c r="PMO25" s="65"/>
      <c r="PMP25" s="65"/>
      <c r="PMQ25" s="65"/>
      <c r="PMR25" s="65"/>
      <c r="PMS25" s="65"/>
      <c r="PMT25" s="65"/>
      <c r="PMU25" s="65"/>
      <c r="PMV25" s="65"/>
      <c r="PMW25" s="65"/>
      <c r="PMX25" s="65"/>
      <c r="PMY25" s="65"/>
      <c r="PMZ25" s="65"/>
      <c r="PNA25" s="65"/>
      <c r="PNB25" s="65"/>
      <c r="PNC25" s="65"/>
      <c r="PND25" s="65"/>
      <c r="PNE25" s="65"/>
      <c r="PNF25" s="65"/>
      <c r="PNG25" s="65"/>
      <c r="PNH25" s="65"/>
      <c r="PNI25" s="65"/>
      <c r="PNJ25" s="65"/>
      <c r="PNK25" s="65"/>
      <c r="PNL25" s="65"/>
      <c r="PNM25" s="65"/>
      <c r="PNN25" s="65"/>
      <c r="PNO25" s="65"/>
      <c r="PNP25" s="65"/>
      <c r="PNQ25" s="65"/>
      <c r="PNR25" s="65"/>
      <c r="PNS25" s="65"/>
      <c r="PNT25" s="65"/>
      <c r="PNU25" s="65"/>
      <c r="PNV25" s="65"/>
      <c r="PNW25" s="65"/>
      <c r="PNX25" s="65"/>
      <c r="PNY25" s="65"/>
      <c r="PNZ25" s="65"/>
      <c r="POA25" s="65"/>
      <c r="POB25" s="65"/>
      <c r="POC25" s="65"/>
      <c r="POD25" s="65"/>
      <c r="POE25" s="65"/>
      <c r="POF25" s="65"/>
      <c r="POG25" s="65"/>
      <c r="POH25" s="65"/>
      <c r="POI25" s="65"/>
      <c r="POJ25" s="65"/>
      <c r="POK25" s="65"/>
      <c r="POL25" s="65"/>
      <c r="POM25" s="65"/>
      <c r="PON25" s="65"/>
      <c r="POO25" s="65"/>
      <c r="POP25" s="65"/>
      <c r="POQ25" s="65"/>
      <c r="POR25" s="65"/>
      <c r="POS25" s="65"/>
      <c r="POT25" s="65"/>
      <c r="POU25" s="65"/>
      <c r="POV25" s="65"/>
      <c r="POW25" s="65"/>
      <c r="POX25" s="65"/>
      <c r="POY25" s="65"/>
      <c r="POZ25" s="65"/>
      <c r="PPA25" s="65"/>
      <c r="PPB25" s="65"/>
      <c r="PPC25" s="65"/>
      <c r="PPD25" s="65"/>
      <c r="PPE25" s="65"/>
      <c r="PPF25" s="65"/>
      <c r="PPG25" s="65"/>
      <c r="PPH25" s="65"/>
      <c r="PPI25" s="65"/>
      <c r="PPJ25" s="65"/>
      <c r="PPK25" s="65"/>
      <c r="PPL25" s="65"/>
      <c r="PPM25" s="65"/>
      <c r="PPN25" s="65"/>
      <c r="PPO25" s="65"/>
      <c r="PPP25" s="65"/>
      <c r="PPQ25" s="65"/>
      <c r="PPR25" s="65"/>
      <c r="PPS25" s="65"/>
      <c r="PPT25" s="65"/>
      <c r="PPU25" s="65"/>
      <c r="PPV25" s="65"/>
      <c r="PPW25" s="65"/>
      <c r="PPX25" s="65"/>
      <c r="PPY25" s="65"/>
      <c r="PPZ25" s="65"/>
      <c r="PQA25" s="65"/>
      <c r="PQB25" s="65"/>
      <c r="PQC25" s="65"/>
      <c r="PQD25" s="65"/>
      <c r="PQE25" s="65"/>
      <c r="PQF25" s="65"/>
      <c r="PQG25" s="65"/>
      <c r="PQH25" s="65"/>
      <c r="PQI25" s="65"/>
      <c r="PQJ25" s="65"/>
      <c r="PQK25" s="65"/>
      <c r="PQL25" s="65"/>
      <c r="PQM25" s="65"/>
      <c r="PQN25" s="65"/>
      <c r="PQO25" s="65"/>
      <c r="PQP25" s="65"/>
      <c r="PQQ25" s="65"/>
      <c r="PQR25" s="65"/>
      <c r="PQS25" s="65"/>
      <c r="PQT25" s="65"/>
      <c r="PQU25" s="65"/>
      <c r="PQV25" s="65"/>
      <c r="PQW25" s="65"/>
      <c r="PQX25" s="65"/>
      <c r="PQY25" s="65"/>
      <c r="PQZ25" s="65"/>
      <c r="PRA25" s="65"/>
      <c r="PRB25" s="65"/>
      <c r="PRC25" s="65"/>
      <c r="PRD25" s="65"/>
      <c r="PRE25" s="65"/>
      <c r="PRF25" s="65"/>
      <c r="PRG25" s="65"/>
      <c r="PRH25" s="65"/>
      <c r="PRI25" s="65"/>
      <c r="PRJ25" s="65"/>
      <c r="PRK25" s="65"/>
      <c r="PRL25" s="65"/>
      <c r="PRM25" s="65"/>
      <c r="PRN25" s="65"/>
      <c r="PRO25" s="65"/>
      <c r="PRP25" s="65"/>
      <c r="PRQ25" s="65"/>
      <c r="PRR25" s="65"/>
      <c r="PRS25" s="65"/>
      <c r="PRT25" s="65"/>
      <c r="PRU25" s="65"/>
      <c r="PRV25" s="65"/>
      <c r="PRW25" s="65"/>
      <c r="PRX25" s="65"/>
      <c r="PRY25" s="65"/>
      <c r="PRZ25" s="65"/>
      <c r="PSA25" s="65"/>
      <c r="PSB25" s="65"/>
      <c r="PSC25" s="65"/>
      <c r="PSD25" s="65"/>
      <c r="PSE25" s="65"/>
      <c r="PSF25" s="65"/>
      <c r="PSG25" s="65"/>
      <c r="PSH25" s="65"/>
      <c r="PSI25" s="65"/>
      <c r="PSJ25" s="65"/>
      <c r="PSK25" s="65"/>
      <c r="PSL25" s="65"/>
      <c r="PSM25" s="65"/>
      <c r="PSN25" s="65"/>
      <c r="PSO25" s="65"/>
      <c r="PSP25" s="65"/>
      <c r="PSQ25" s="65"/>
      <c r="PSR25" s="65"/>
      <c r="PSS25" s="65"/>
      <c r="PST25" s="65"/>
      <c r="PSU25" s="65"/>
      <c r="PSV25" s="65"/>
      <c r="PSW25" s="65"/>
      <c r="PSX25" s="65"/>
      <c r="PSY25" s="65"/>
      <c r="PSZ25" s="65"/>
      <c r="PTA25" s="65"/>
      <c r="PTB25" s="65"/>
      <c r="PTC25" s="65"/>
      <c r="PTD25" s="65"/>
      <c r="PTE25" s="65"/>
      <c r="PTF25" s="65"/>
      <c r="PTG25" s="65"/>
      <c r="PTH25" s="65"/>
      <c r="PTI25" s="65"/>
      <c r="PTJ25" s="65"/>
      <c r="PTK25" s="65"/>
      <c r="PTL25" s="65"/>
      <c r="PTM25" s="65"/>
      <c r="PTN25" s="65"/>
      <c r="PTO25" s="65"/>
      <c r="PTP25" s="65"/>
      <c r="PTQ25" s="65"/>
      <c r="PTR25" s="65"/>
      <c r="PTS25" s="65"/>
      <c r="PTT25" s="65"/>
      <c r="PTU25" s="65"/>
      <c r="PTV25" s="65"/>
      <c r="PTW25" s="65"/>
      <c r="PTX25" s="65"/>
      <c r="PTY25" s="65"/>
      <c r="PTZ25" s="65"/>
      <c r="PUA25" s="65"/>
      <c r="PUB25" s="65"/>
      <c r="PUC25" s="65"/>
      <c r="PUD25" s="65"/>
      <c r="PUE25" s="65"/>
      <c r="PUF25" s="65"/>
      <c r="PUG25" s="65"/>
      <c r="PUH25" s="65"/>
      <c r="PUI25" s="65"/>
      <c r="PUJ25" s="65"/>
      <c r="PUK25" s="65"/>
      <c r="PUL25" s="65"/>
      <c r="PUM25" s="65"/>
      <c r="PUN25" s="65"/>
      <c r="PUO25" s="65"/>
      <c r="PUP25" s="65"/>
      <c r="PUQ25" s="65"/>
      <c r="PUR25" s="65"/>
      <c r="PUS25" s="65"/>
      <c r="PUT25" s="65"/>
      <c r="PUU25" s="65"/>
      <c r="PUV25" s="65"/>
      <c r="PUW25" s="65"/>
      <c r="PUX25" s="65"/>
      <c r="PUY25" s="65"/>
      <c r="PUZ25" s="65"/>
      <c r="PVA25" s="65"/>
      <c r="PVB25" s="65"/>
      <c r="PVC25" s="65"/>
      <c r="PVD25" s="65"/>
      <c r="PVE25" s="65"/>
      <c r="PVF25" s="65"/>
      <c r="PVG25" s="65"/>
      <c r="PVH25" s="65"/>
      <c r="PVI25" s="65"/>
      <c r="PVJ25" s="65"/>
      <c r="PVK25" s="65"/>
      <c r="PVL25" s="65"/>
      <c r="PVM25" s="65"/>
      <c r="PVN25" s="65"/>
      <c r="PVO25" s="65"/>
      <c r="PVP25" s="65"/>
      <c r="PVQ25" s="65"/>
      <c r="PVR25" s="65"/>
      <c r="PVS25" s="65"/>
      <c r="PVT25" s="65"/>
      <c r="PVU25" s="65"/>
      <c r="PVV25" s="65"/>
      <c r="PVW25" s="65"/>
      <c r="PVX25" s="65"/>
      <c r="PVY25" s="65"/>
      <c r="PVZ25" s="65"/>
      <c r="PWA25" s="65"/>
      <c r="PWB25" s="65"/>
      <c r="PWC25" s="65"/>
      <c r="PWD25" s="65"/>
      <c r="PWE25" s="65"/>
      <c r="PWF25" s="65"/>
      <c r="PWG25" s="65"/>
      <c r="PWH25" s="65"/>
      <c r="PWI25" s="65"/>
      <c r="PWJ25" s="65"/>
      <c r="PWK25" s="65"/>
      <c r="PWL25" s="65"/>
      <c r="PWM25" s="65"/>
      <c r="PWN25" s="65"/>
      <c r="PWO25" s="65"/>
      <c r="PWP25" s="65"/>
      <c r="PWQ25" s="65"/>
      <c r="PWR25" s="65"/>
      <c r="PWS25" s="65"/>
      <c r="PWT25" s="65"/>
      <c r="PWU25" s="65"/>
      <c r="PWV25" s="65"/>
      <c r="PWW25" s="65"/>
      <c r="PWX25" s="65"/>
      <c r="PWY25" s="65"/>
      <c r="PWZ25" s="65"/>
      <c r="PXA25" s="65"/>
      <c r="PXB25" s="65"/>
      <c r="PXC25" s="65"/>
      <c r="PXD25" s="65"/>
      <c r="PXE25" s="65"/>
      <c r="PXF25" s="65"/>
      <c r="PXG25" s="65"/>
      <c r="PXH25" s="65"/>
      <c r="PXI25" s="65"/>
      <c r="PXJ25" s="65"/>
      <c r="PXK25" s="65"/>
      <c r="PXL25" s="65"/>
      <c r="PXM25" s="65"/>
      <c r="PXN25" s="65"/>
      <c r="PXO25" s="65"/>
      <c r="PXP25" s="65"/>
      <c r="PXQ25" s="65"/>
      <c r="PXR25" s="65"/>
      <c r="PXS25" s="65"/>
      <c r="PXT25" s="65"/>
      <c r="PXU25" s="65"/>
      <c r="PXV25" s="65"/>
      <c r="PXW25" s="65"/>
      <c r="PXX25" s="65"/>
      <c r="PXY25" s="65"/>
      <c r="PXZ25" s="65"/>
      <c r="PYA25" s="65"/>
      <c r="PYB25" s="65"/>
      <c r="PYC25" s="65"/>
      <c r="PYD25" s="65"/>
      <c r="PYE25" s="65"/>
      <c r="PYF25" s="65"/>
      <c r="PYG25" s="65"/>
      <c r="PYH25" s="65"/>
      <c r="PYI25" s="65"/>
      <c r="PYJ25" s="65"/>
      <c r="PYK25" s="65"/>
      <c r="PYL25" s="65"/>
      <c r="PYM25" s="65"/>
      <c r="PYN25" s="65"/>
      <c r="PYO25" s="65"/>
      <c r="PYP25" s="65"/>
      <c r="PYQ25" s="65"/>
      <c r="PYR25" s="65"/>
      <c r="PYS25" s="65"/>
      <c r="PYT25" s="65"/>
      <c r="PYU25" s="65"/>
      <c r="PYV25" s="65"/>
      <c r="PYW25" s="65"/>
      <c r="PYX25" s="65"/>
      <c r="PYY25" s="65"/>
      <c r="PYZ25" s="65"/>
      <c r="PZA25" s="65"/>
      <c r="PZB25" s="65"/>
      <c r="PZC25" s="65"/>
      <c r="PZD25" s="65"/>
      <c r="PZE25" s="65"/>
      <c r="PZF25" s="65"/>
      <c r="PZG25" s="65"/>
      <c r="PZH25" s="65"/>
      <c r="PZI25" s="65"/>
      <c r="PZJ25" s="65"/>
      <c r="PZK25" s="65"/>
      <c r="PZL25" s="65"/>
      <c r="PZM25" s="65"/>
      <c r="PZN25" s="65"/>
      <c r="PZO25" s="65"/>
      <c r="PZP25" s="65"/>
      <c r="PZQ25" s="65"/>
      <c r="PZR25" s="65"/>
      <c r="PZS25" s="65"/>
      <c r="PZT25" s="65"/>
      <c r="PZU25" s="65"/>
      <c r="PZV25" s="65"/>
      <c r="PZW25" s="65"/>
      <c r="PZX25" s="65"/>
      <c r="PZY25" s="65"/>
      <c r="PZZ25" s="65"/>
      <c r="QAA25" s="65"/>
      <c r="QAB25" s="65"/>
      <c r="QAC25" s="65"/>
      <c r="QAD25" s="65"/>
      <c r="QAE25" s="65"/>
      <c r="QAF25" s="65"/>
      <c r="QAG25" s="65"/>
      <c r="QAH25" s="65"/>
      <c r="QAI25" s="65"/>
      <c r="QAJ25" s="65"/>
      <c r="QAK25" s="65"/>
      <c r="QAL25" s="65"/>
      <c r="QAM25" s="65"/>
      <c r="QAN25" s="65"/>
      <c r="QAO25" s="65"/>
      <c r="QAP25" s="65"/>
      <c r="QAQ25" s="65"/>
      <c r="QAR25" s="65"/>
      <c r="QAS25" s="65"/>
      <c r="QAT25" s="65"/>
      <c r="QAU25" s="65"/>
      <c r="QAV25" s="65"/>
      <c r="QAW25" s="65"/>
      <c r="QAX25" s="65"/>
      <c r="QAY25" s="65"/>
      <c r="QAZ25" s="65"/>
      <c r="QBA25" s="65"/>
      <c r="QBB25" s="65"/>
      <c r="QBC25" s="65"/>
      <c r="QBD25" s="65"/>
      <c r="QBE25" s="65"/>
      <c r="QBF25" s="65"/>
      <c r="QBG25" s="65"/>
      <c r="QBH25" s="65"/>
      <c r="QBI25" s="65"/>
      <c r="QBJ25" s="65"/>
      <c r="QBK25" s="65"/>
      <c r="QBL25" s="65"/>
      <c r="QBM25" s="65"/>
      <c r="QBN25" s="65"/>
      <c r="QBO25" s="65"/>
      <c r="QBP25" s="65"/>
      <c r="QBQ25" s="65"/>
      <c r="QBR25" s="65"/>
      <c r="QBS25" s="65"/>
      <c r="QBT25" s="65"/>
      <c r="QBU25" s="65"/>
      <c r="QBV25" s="65"/>
      <c r="QBW25" s="65"/>
      <c r="QBX25" s="65"/>
      <c r="QBY25" s="65"/>
      <c r="QBZ25" s="65"/>
      <c r="QCA25" s="65"/>
      <c r="QCB25" s="65"/>
      <c r="QCC25" s="65"/>
      <c r="QCD25" s="65"/>
      <c r="QCE25" s="65"/>
      <c r="QCF25" s="65"/>
      <c r="QCG25" s="65"/>
      <c r="QCH25" s="65"/>
      <c r="QCI25" s="65"/>
      <c r="QCJ25" s="65"/>
      <c r="QCK25" s="65"/>
      <c r="QCL25" s="65"/>
      <c r="QCM25" s="65"/>
      <c r="QCN25" s="65"/>
      <c r="QCO25" s="65"/>
      <c r="QCP25" s="65"/>
      <c r="QCQ25" s="65"/>
      <c r="QCR25" s="65"/>
      <c r="QCS25" s="65"/>
      <c r="QCT25" s="65"/>
      <c r="QCU25" s="65"/>
      <c r="QCV25" s="65"/>
      <c r="QCW25" s="65"/>
      <c r="QCX25" s="65"/>
      <c r="QCY25" s="65"/>
      <c r="QCZ25" s="65"/>
      <c r="QDA25" s="65"/>
      <c r="QDB25" s="65"/>
      <c r="QDC25" s="65"/>
      <c r="QDD25" s="65"/>
      <c r="QDE25" s="65"/>
      <c r="QDF25" s="65"/>
      <c r="QDG25" s="65"/>
      <c r="QDH25" s="65"/>
      <c r="QDI25" s="65"/>
      <c r="QDJ25" s="65"/>
      <c r="QDK25" s="65"/>
      <c r="QDL25" s="65"/>
      <c r="QDM25" s="65"/>
      <c r="QDN25" s="65"/>
      <c r="QDO25" s="65"/>
      <c r="QDP25" s="65"/>
      <c r="QDQ25" s="65"/>
      <c r="QDR25" s="65"/>
      <c r="QDS25" s="65"/>
      <c r="QDT25" s="65"/>
      <c r="QDU25" s="65"/>
      <c r="QDV25" s="65"/>
      <c r="QDW25" s="65"/>
      <c r="QDX25" s="65"/>
      <c r="QDY25" s="65"/>
      <c r="QDZ25" s="65"/>
      <c r="QEA25" s="65"/>
      <c r="QEB25" s="65"/>
      <c r="QEC25" s="65"/>
      <c r="QED25" s="65"/>
      <c r="QEE25" s="65"/>
      <c r="QEF25" s="65"/>
      <c r="QEG25" s="65"/>
      <c r="QEH25" s="65"/>
      <c r="QEI25" s="65"/>
      <c r="QEJ25" s="65"/>
      <c r="QEK25" s="65"/>
      <c r="QEL25" s="65"/>
      <c r="QEM25" s="65"/>
      <c r="QEN25" s="65"/>
      <c r="QEO25" s="65"/>
      <c r="QEP25" s="65"/>
      <c r="QEQ25" s="65"/>
      <c r="QER25" s="65"/>
      <c r="QES25" s="65"/>
      <c r="QET25" s="65"/>
      <c r="QEU25" s="65"/>
      <c r="QEV25" s="65"/>
      <c r="QEW25" s="65"/>
      <c r="QEX25" s="65"/>
      <c r="QEY25" s="65"/>
      <c r="QEZ25" s="65"/>
      <c r="QFA25" s="65"/>
      <c r="QFB25" s="65"/>
      <c r="QFC25" s="65"/>
      <c r="QFD25" s="65"/>
      <c r="QFE25" s="65"/>
      <c r="QFF25" s="65"/>
      <c r="QFG25" s="65"/>
      <c r="QFH25" s="65"/>
      <c r="QFI25" s="65"/>
      <c r="QFJ25" s="65"/>
      <c r="QFK25" s="65"/>
      <c r="QFL25" s="65"/>
      <c r="QFM25" s="65"/>
      <c r="QFN25" s="65"/>
      <c r="QFO25" s="65"/>
      <c r="QFP25" s="65"/>
      <c r="QFQ25" s="65"/>
      <c r="QFR25" s="65"/>
      <c r="QFS25" s="65"/>
      <c r="QFT25" s="65"/>
      <c r="QFU25" s="65"/>
      <c r="QFV25" s="65"/>
      <c r="QFW25" s="65"/>
      <c r="QFX25" s="65"/>
      <c r="QFY25" s="65"/>
      <c r="QFZ25" s="65"/>
      <c r="QGA25" s="65"/>
      <c r="QGB25" s="65"/>
      <c r="QGC25" s="65"/>
      <c r="QGD25" s="65"/>
      <c r="QGE25" s="65"/>
      <c r="QGF25" s="65"/>
      <c r="QGG25" s="65"/>
      <c r="QGH25" s="65"/>
      <c r="QGI25" s="65"/>
      <c r="QGJ25" s="65"/>
      <c r="QGK25" s="65"/>
      <c r="QGL25" s="65"/>
      <c r="QGM25" s="65"/>
      <c r="QGN25" s="65"/>
      <c r="QGO25" s="65"/>
      <c r="QGP25" s="65"/>
      <c r="QGQ25" s="65"/>
      <c r="QGR25" s="65"/>
      <c r="QGS25" s="65"/>
      <c r="QGT25" s="65"/>
      <c r="QGU25" s="65"/>
      <c r="QGV25" s="65"/>
      <c r="QGW25" s="65"/>
      <c r="QGX25" s="65"/>
      <c r="QGY25" s="65"/>
      <c r="QGZ25" s="65"/>
      <c r="QHA25" s="65"/>
      <c r="QHB25" s="65"/>
      <c r="QHC25" s="65"/>
      <c r="QHD25" s="65"/>
      <c r="QHE25" s="65"/>
      <c r="QHF25" s="65"/>
      <c r="QHG25" s="65"/>
      <c r="QHH25" s="65"/>
      <c r="QHI25" s="65"/>
      <c r="QHJ25" s="65"/>
      <c r="QHK25" s="65"/>
      <c r="QHL25" s="65"/>
      <c r="QHM25" s="65"/>
      <c r="QHN25" s="65"/>
      <c r="QHO25" s="65"/>
      <c r="QHP25" s="65"/>
      <c r="QHQ25" s="65"/>
      <c r="QHR25" s="65"/>
      <c r="QHS25" s="65"/>
      <c r="QHT25" s="65"/>
      <c r="QHU25" s="65"/>
      <c r="QHV25" s="65"/>
      <c r="QHW25" s="65"/>
      <c r="QHX25" s="65"/>
      <c r="QHY25" s="65"/>
      <c r="QHZ25" s="65"/>
      <c r="QIA25" s="65"/>
      <c r="QIB25" s="65"/>
      <c r="QIC25" s="65"/>
      <c r="QID25" s="65"/>
      <c r="QIE25" s="65"/>
      <c r="QIF25" s="65"/>
      <c r="QIG25" s="65"/>
      <c r="QIH25" s="65"/>
      <c r="QII25" s="65"/>
      <c r="QIJ25" s="65"/>
      <c r="QIK25" s="65"/>
      <c r="QIL25" s="65"/>
      <c r="QIM25" s="65"/>
      <c r="QIN25" s="65"/>
      <c r="QIO25" s="65"/>
      <c r="QIP25" s="65"/>
      <c r="QIQ25" s="65"/>
      <c r="QIR25" s="65"/>
      <c r="QIS25" s="65"/>
      <c r="QIT25" s="65"/>
      <c r="QIU25" s="65"/>
      <c r="QIV25" s="65"/>
      <c r="QIW25" s="65"/>
      <c r="QIX25" s="65"/>
      <c r="QIY25" s="65"/>
      <c r="QIZ25" s="65"/>
      <c r="QJA25" s="65"/>
      <c r="QJB25" s="65"/>
      <c r="QJC25" s="65"/>
      <c r="QJD25" s="65"/>
      <c r="QJE25" s="65"/>
      <c r="QJF25" s="65"/>
      <c r="QJG25" s="65"/>
      <c r="QJH25" s="65"/>
      <c r="QJI25" s="65"/>
      <c r="QJJ25" s="65"/>
      <c r="QJK25" s="65"/>
      <c r="QJL25" s="65"/>
      <c r="QJM25" s="65"/>
      <c r="QJN25" s="65"/>
      <c r="QJO25" s="65"/>
      <c r="QJP25" s="65"/>
      <c r="QJQ25" s="65"/>
      <c r="QJR25" s="65"/>
      <c r="QJS25" s="65"/>
      <c r="QJT25" s="65"/>
      <c r="QJU25" s="65"/>
      <c r="QJV25" s="65"/>
      <c r="QJW25" s="65"/>
      <c r="QJX25" s="65"/>
      <c r="QJY25" s="65"/>
      <c r="QJZ25" s="65"/>
      <c r="QKA25" s="65"/>
      <c r="QKB25" s="65"/>
      <c r="QKC25" s="65"/>
      <c r="QKD25" s="65"/>
      <c r="QKE25" s="65"/>
      <c r="QKF25" s="65"/>
      <c r="QKG25" s="65"/>
      <c r="QKH25" s="65"/>
      <c r="QKI25" s="65"/>
      <c r="QKJ25" s="65"/>
      <c r="QKK25" s="65"/>
      <c r="QKL25" s="65"/>
      <c r="QKM25" s="65"/>
      <c r="QKN25" s="65"/>
      <c r="QKO25" s="65"/>
      <c r="QKP25" s="65"/>
      <c r="QKQ25" s="65"/>
      <c r="QKR25" s="65"/>
      <c r="QKS25" s="65"/>
      <c r="QKT25" s="65"/>
      <c r="QKU25" s="65"/>
      <c r="QKV25" s="65"/>
      <c r="QKW25" s="65"/>
      <c r="QKX25" s="65"/>
      <c r="QKY25" s="65"/>
      <c r="QKZ25" s="65"/>
      <c r="QLA25" s="65"/>
      <c r="QLB25" s="65"/>
      <c r="QLC25" s="65"/>
      <c r="QLD25" s="65"/>
      <c r="QLE25" s="65"/>
      <c r="QLF25" s="65"/>
      <c r="QLG25" s="65"/>
      <c r="QLH25" s="65"/>
      <c r="QLI25" s="65"/>
      <c r="QLJ25" s="65"/>
      <c r="QLK25" s="65"/>
      <c r="QLL25" s="65"/>
      <c r="QLM25" s="65"/>
      <c r="QLN25" s="65"/>
      <c r="QLO25" s="65"/>
      <c r="QLP25" s="65"/>
      <c r="QLQ25" s="65"/>
      <c r="QLR25" s="65"/>
      <c r="QLS25" s="65"/>
      <c r="QLT25" s="65"/>
      <c r="QLU25" s="65"/>
      <c r="QLV25" s="65"/>
      <c r="QLW25" s="65"/>
      <c r="QLX25" s="65"/>
      <c r="QLY25" s="65"/>
      <c r="QLZ25" s="65"/>
      <c r="QMA25" s="65"/>
      <c r="QMB25" s="65"/>
      <c r="QMC25" s="65"/>
      <c r="QMD25" s="65"/>
      <c r="QME25" s="65"/>
      <c r="QMF25" s="65"/>
      <c r="QMG25" s="65"/>
      <c r="QMH25" s="65"/>
      <c r="QMI25" s="65"/>
      <c r="QMJ25" s="65"/>
      <c r="QMK25" s="65"/>
      <c r="QML25" s="65"/>
      <c r="QMM25" s="65"/>
      <c r="QMN25" s="65"/>
      <c r="QMO25" s="65"/>
      <c r="QMP25" s="65"/>
      <c r="QMQ25" s="65"/>
      <c r="QMR25" s="65"/>
      <c r="QMS25" s="65"/>
      <c r="QMT25" s="65"/>
      <c r="QMU25" s="65"/>
      <c r="QMV25" s="65"/>
      <c r="QMW25" s="65"/>
      <c r="QMX25" s="65"/>
      <c r="QMY25" s="65"/>
      <c r="QMZ25" s="65"/>
      <c r="QNA25" s="65"/>
      <c r="QNB25" s="65"/>
      <c r="QNC25" s="65"/>
      <c r="QND25" s="65"/>
      <c r="QNE25" s="65"/>
      <c r="QNF25" s="65"/>
      <c r="QNG25" s="65"/>
      <c r="QNH25" s="65"/>
      <c r="QNI25" s="65"/>
      <c r="QNJ25" s="65"/>
      <c r="QNK25" s="65"/>
      <c r="QNL25" s="65"/>
      <c r="QNM25" s="65"/>
      <c r="QNN25" s="65"/>
      <c r="QNO25" s="65"/>
      <c r="QNP25" s="65"/>
      <c r="QNQ25" s="65"/>
      <c r="QNR25" s="65"/>
      <c r="QNS25" s="65"/>
      <c r="QNT25" s="65"/>
      <c r="QNU25" s="65"/>
      <c r="QNV25" s="65"/>
      <c r="QNW25" s="65"/>
      <c r="QNX25" s="65"/>
      <c r="QNY25" s="65"/>
      <c r="QNZ25" s="65"/>
      <c r="QOA25" s="65"/>
      <c r="QOB25" s="65"/>
      <c r="QOC25" s="65"/>
      <c r="QOD25" s="65"/>
      <c r="QOE25" s="65"/>
      <c r="QOF25" s="65"/>
      <c r="QOG25" s="65"/>
      <c r="QOH25" s="65"/>
      <c r="QOI25" s="65"/>
      <c r="QOJ25" s="65"/>
      <c r="QOK25" s="65"/>
      <c r="QOL25" s="65"/>
      <c r="QOM25" s="65"/>
      <c r="QON25" s="65"/>
      <c r="QOO25" s="65"/>
      <c r="QOP25" s="65"/>
      <c r="QOQ25" s="65"/>
      <c r="QOR25" s="65"/>
      <c r="QOS25" s="65"/>
      <c r="QOT25" s="65"/>
      <c r="QOU25" s="65"/>
      <c r="QOV25" s="65"/>
      <c r="QOW25" s="65"/>
      <c r="QOX25" s="65"/>
      <c r="QOY25" s="65"/>
      <c r="QOZ25" s="65"/>
      <c r="QPA25" s="65"/>
      <c r="QPB25" s="65"/>
      <c r="QPC25" s="65"/>
      <c r="QPD25" s="65"/>
      <c r="QPE25" s="65"/>
      <c r="QPF25" s="65"/>
      <c r="QPG25" s="65"/>
      <c r="QPH25" s="65"/>
      <c r="QPI25" s="65"/>
      <c r="QPJ25" s="65"/>
      <c r="QPK25" s="65"/>
      <c r="QPL25" s="65"/>
      <c r="QPM25" s="65"/>
      <c r="QPN25" s="65"/>
      <c r="QPO25" s="65"/>
      <c r="QPP25" s="65"/>
      <c r="QPQ25" s="65"/>
      <c r="QPR25" s="65"/>
      <c r="QPS25" s="65"/>
      <c r="QPT25" s="65"/>
      <c r="QPU25" s="65"/>
      <c r="QPV25" s="65"/>
      <c r="QPW25" s="65"/>
      <c r="QPX25" s="65"/>
      <c r="QPY25" s="65"/>
      <c r="QPZ25" s="65"/>
      <c r="QQA25" s="65"/>
      <c r="QQB25" s="65"/>
      <c r="QQC25" s="65"/>
      <c r="QQD25" s="65"/>
      <c r="QQE25" s="65"/>
      <c r="QQF25" s="65"/>
      <c r="QQG25" s="65"/>
      <c r="QQH25" s="65"/>
      <c r="QQI25" s="65"/>
      <c r="QQJ25" s="65"/>
      <c r="QQK25" s="65"/>
      <c r="QQL25" s="65"/>
      <c r="QQM25" s="65"/>
      <c r="QQN25" s="65"/>
      <c r="QQO25" s="65"/>
      <c r="QQP25" s="65"/>
      <c r="QQQ25" s="65"/>
      <c r="QQR25" s="65"/>
      <c r="QQS25" s="65"/>
      <c r="QQT25" s="65"/>
      <c r="QQU25" s="65"/>
      <c r="QQV25" s="65"/>
      <c r="QQW25" s="65"/>
      <c r="QQX25" s="65"/>
      <c r="QQY25" s="65"/>
      <c r="QQZ25" s="65"/>
      <c r="QRA25" s="65"/>
      <c r="QRB25" s="65"/>
      <c r="QRC25" s="65"/>
      <c r="QRD25" s="65"/>
      <c r="QRE25" s="65"/>
      <c r="QRF25" s="65"/>
      <c r="QRG25" s="65"/>
      <c r="QRH25" s="65"/>
      <c r="QRI25" s="65"/>
      <c r="QRJ25" s="65"/>
      <c r="QRK25" s="65"/>
      <c r="QRL25" s="65"/>
      <c r="QRM25" s="65"/>
      <c r="QRN25" s="65"/>
      <c r="QRO25" s="65"/>
      <c r="QRP25" s="65"/>
      <c r="QRQ25" s="65"/>
      <c r="QRR25" s="65"/>
      <c r="QRS25" s="65"/>
      <c r="QRT25" s="65"/>
      <c r="QRU25" s="65"/>
      <c r="QRV25" s="65"/>
      <c r="QRW25" s="65"/>
      <c r="QRX25" s="65"/>
      <c r="QRY25" s="65"/>
      <c r="QRZ25" s="65"/>
      <c r="QSA25" s="65"/>
      <c r="QSB25" s="65"/>
      <c r="QSC25" s="65"/>
      <c r="QSD25" s="65"/>
      <c r="QSE25" s="65"/>
      <c r="QSF25" s="65"/>
      <c r="QSG25" s="65"/>
      <c r="QSH25" s="65"/>
      <c r="QSI25" s="65"/>
      <c r="QSJ25" s="65"/>
      <c r="QSK25" s="65"/>
      <c r="QSL25" s="65"/>
      <c r="QSM25" s="65"/>
      <c r="QSN25" s="65"/>
      <c r="QSO25" s="65"/>
      <c r="QSP25" s="65"/>
      <c r="QSQ25" s="65"/>
      <c r="QSR25" s="65"/>
      <c r="QSS25" s="65"/>
      <c r="QST25" s="65"/>
      <c r="QSU25" s="65"/>
      <c r="QSV25" s="65"/>
      <c r="QSW25" s="65"/>
      <c r="QSX25" s="65"/>
      <c r="QSY25" s="65"/>
      <c r="QSZ25" s="65"/>
      <c r="QTA25" s="65"/>
      <c r="QTB25" s="65"/>
      <c r="QTC25" s="65"/>
      <c r="QTD25" s="65"/>
      <c r="QTE25" s="65"/>
      <c r="QTF25" s="65"/>
      <c r="QTG25" s="65"/>
      <c r="QTH25" s="65"/>
      <c r="QTI25" s="65"/>
      <c r="QTJ25" s="65"/>
      <c r="QTK25" s="65"/>
      <c r="QTL25" s="65"/>
      <c r="QTM25" s="65"/>
      <c r="QTN25" s="65"/>
      <c r="QTO25" s="65"/>
      <c r="QTP25" s="65"/>
      <c r="QTQ25" s="65"/>
      <c r="QTR25" s="65"/>
      <c r="QTS25" s="65"/>
      <c r="QTT25" s="65"/>
      <c r="QTU25" s="65"/>
      <c r="QTV25" s="65"/>
      <c r="QTW25" s="65"/>
      <c r="QTX25" s="65"/>
      <c r="QTY25" s="65"/>
      <c r="QTZ25" s="65"/>
      <c r="QUA25" s="65"/>
      <c r="QUB25" s="65"/>
      <c r="QUC25" s="65"/>
      <c r="QUD25" s="65"/>
      <c r="QUE25" s="65"/>
      <c r="QUF25" s="65"/>
      <c r="QUG25" s="65"/>
      <c r="QUH25" s="65"/>
      <c r="QUI25" s="65"/>
      <c r="QUJ25" s="65"/>
      <c r="QUK25" s="65"/>
      <c r="QUL25" s="65"/>
      <c r="QUM25" s="65"/>
      <c r="QUN25" s="65"/>
      <c r="QUO25" s="65"/>
      <c r="QUP25" s="65"/>
      <c r="QUQ25" s="65"/>
      <c r="QUR25" s="65"/>
      <c r="QUS25" s="65"/>
      <c r="QUT25" s="65"/>
      <c r="QUU25" s="65"/>
      <c r="QUV25" s="65"/>
      <c r="QUW25" s="65"/>
      <c r="QUX25" s="65"/>
      <c r="QUY25" s="65"/>
      <c r="QUZ25" s="65"/>
      <c r="QVA25" s="65"/>
      <c r="QVB25" s="65"/>
      <c r="QVC25" s="65"/>
      <c r="QVD25" s="65"/>
      <c r="QVE25" s="65"/>
      <c r="QVF25" s="65"/>
      <c r="QVG25" s="65"/>
      <c r="QVH25" s="65"/>
      <c r="QVI25" s="65"/>
      <c r="QVJ25" s="65"/>
      <c r="QVK25" s="65"/>
      <c r="QVL25" s="65"/>
      <c r="QVM25" s="65"/>
      <c r="QVN25" s="65"/>
      <c r="QVO25" s="65"/>
      <c r="QVP25" s="65"/>
      <c r="QVQ25" s="65"/>
      <c r="QVR25" s="65"/>
      <c r="QVS25" s="65"/>
      <c r="QVT25" s="65"/>
      <c r="QVU25" s="65"/>
      <c r="QVV25" s="65"/>
      <c r="QVW25" s="65"/>
      <c r="QVX25" s="65"/>
      <c r="QVY25" s="65"/>
      <c r="QVZ25" s="65"/>
      <c r="QWA25" s="65"/>
      <c r="QWB25" s="65"/>
      <c r="QWC25" s="65"/>
      <c r="QWD25" s="65"/>
      <c r="QWE25" s="65"/>
      <c r="QWF25" s="65"/>
      <c r="QWG25" s="65"/>
      <c r="QWH25" s="65"/>
      <c r="QWI25" s="65"/>
      <c r="QWJ25" s="65"/>
      <c r="QWK25" s="65"/>
      <c r="QWL25" s="65"/>
      <c r="QWM25" s="65"/>
      <c r="QWN25" s="65"/>
      <c r="QWO25" s="65"/>
      <c r="QWP25" s="65"/>
      <c r="QWQ25" s="65"/>
      <c r="QWR25" s="65"/>
      <c r="QWS25" s="65"/>
      <c r="QWT25" s="65"/>
      <c r="QWU25" s="65"/>
      <c r="QWV25" s="65"/>
      <c r="QWW25" s="65"/>
      <c r="QWX25" s="65"/>
      <c r="QWY25" s="65"/>
      <c r="QWZ25" s="65"/>
      <c r="QXA25" s="65"/>
      <c r="QXB25" s="65"/>
      <c r="QXC25" s="65"/>
      <c r="QXD25" s="65"/>
      <c r="QXE25" s="65"/>
      <c r="QXF25" s="65"/>
      <c r="QXG25" s="65"/>
      <c r="QXH25" s="65"/>
      <c r="QXI25" s="65"/>
      <c r="QXJ25" s="65"/>
      <c r="QXK25" s="65"/>
      <c r="QXL25" s="65"/>
      <c r="QXM25" s="65"/>
      <c r="QXN25" s="65"/>
      <c r="QXO25" s="65"/>
      <c r="QXP25" s="65"/>
      <c r="QXQ25" s="65"/>
      <c r="QXR25" s="65"/>
      <c r="QXS25" s="65"/>
      <c r="QXT25" s="65"/>
      <c r="QXU25" s="65"/>
      <c r="QXV25" s="65"/>
      <c r="QXW25" s="65"/>
      <c r="QXX25" s="65"/>
      <c r="QXY25" s="65"/>
      <c r="QXZ25" s="65"/>
      <c r="QYA25" s="65"/>
      <c r="QYB25" s="65"/>
      <c r="QYC25" s="65"/>
      <c r="QYD25" s="65"/>
      <c r="QYE25" s="65"/>
      <c r="QYF25" s="65"/>
      <c r="QYG25" s="65"/>
      <c r="QYH25" s="65"/>
      <c r="QYI25" s="65"/>
      <c r="QYJ25" s="65"/>
      <c r="QYK25" s="65"/>
      <c r="QYL25" s="65"/>
      <c r="QYM25" s="65"/>
      <c r="QYN25" s="65"/>
      <c r="QYO25" s="65"/>
      <c r="QYP25" s="65"/>
      <c r="QYQ25" s="65"/>
      <c r="QYR25" s="65"/>
      <c r="QYS25" s="65"/>
      <c r="QYT25" s="65"/>
      <c r="QYU25" s="65"/>
      <c r="QYV25" s="65"/>
      <c r="QYW25" s="65"/>
      <c r="QYX25" s="65"/>
      <c r="QYY25" s="65"/>
      <c r="QYZ25" s="65"/>
      <c r="QZA25" s="65"/>
      <c r="QZB25" s="65"/>
      <c r="QZC25" s="65"/>
      <c r="QZD25" s="65"/>
      <c r="QZE25" s="65"/>
      <c r="QZF25" s="65"/>
      <c r="QZG25" s="65"/>
      <c r="QZH25" s="65"/>
      <c r="QZI25" s="65"/>
      <c r="QZJ25" s="65"/>
      <c r="QZK25" s="65"/>
      <c r="QZL25" s="65"/>
      <c r="QZM25" s="65"/>
      <c r="QZN25" s="65"/>
      <c r="QZO25" s="65"/>
      <c r="QZP25" s="65"/>
      <c r="QZQ25" s="65"/>
      <c r="QZR25" s="65"/>
      <c r="QZS25" s="65"/>
      <c r="QZT25" s="65"/>
      <c r="QZU25" s="65"/>
      <c r="QZV25" s="65"/>
      <c r="QZW25" s="65"/>
      <c r="QZX25" s="65"/>
      <c r="QZY25" s="65"/>
      <c r="QZZ25" s="65"/>
      <c r="RAA25" s="65"/>
      <c r="RAB25" s="65"/>
      <c r="RAC25" s="65"/>
      <c r="RAD25" s="65"/>
      <c r="RAE25" s="65"/>
      <c r="RAF25" s="65"/>
      <c r="RAG25" s="65"/>
      <c r="RAH25" s="65"/>
      <c r="RAI25" s="65"/>
      <c r="RAJ25" s="65"/>
      <c r="RAK25" s="65"/>
      <c r="RAL25" s="65"/>
      <c r="RAM25" s="65"/>
      <c r="RAN25" s="65"/>
      <c r="RAO25" s="65"/>
      <c r="RAP25" s="65"/>
      <c r="RAQ25" s="65"/>
      <c r="RAR25" s="65"/>
      <c r="RAS25" s="65"/>
      <c r="RAT25" s="65"/>
      <c r="RAU25" s="65"/>
      <c r="RAV25" s="65"/>
      <c r="RAW25" s="65"/>
      <c r="RAX25" s="65"/>
      <c r="RAY25" s="65"/>
      <c r="RAZ25" s="65"/>
      <c r="RBA25" s="65"/>
      <c r="RBB25" s="65"/>
      <c r="RBC25" s="65"/>
      <c r="RBD25" s="65"/>
      <c r="RBE25" s="65"/>
      <c r="RBF25" s="65"/>
      <c r="RBG25" s="65"/>
      <c r="RBH25" s="65"/>
      <c r="RBI25" s="65"/>
      <c r="RBJ25" s="65"/>
      <c r="RBK25" s="65"/>
      <c r="RBL25" s="65"/>
      <c r="RBM25" s="65"/>
      <c r="RBN25" s="65"/>
      <c r="RBO25" s="65"/>
      <c r="RBP25" s="65"/>
      <c r="RBQ25" s="65"/>
      <c r="RBR25" s="65"/>
      <c r="RBS25" s="65"/>
      <c r="RBT25" s="65"/>
      <c r="RBU25" s="65"/>
      <c r="RBV25" s="65"/>
      <c r="RBW25" s="65"/>
      <c r="RBX25" s="65"/>
      <c r="RBY25" s="65"/>
      <c r="RBZ25" s="65"/>
      <c r="RCA25" s="65"/>
      <c r="RCB25" s="65"/>
      <c r="RCC25" s="65"/>
      <c r="RCD25" s="65"/>
      <c r="RCE25" s="65"/>
      <c r="RCF25" s="65"/>
      <c r="RCG25" s="65"/>
      <c r="RCH25" s="65"/>
      <c r="RCI25" s="65"/>
      <c r="RCJ25" s="65"/>
      <c r="RCK25" s="65"/>
      <c r="RCL25" s="65"/>
      <c r="RCM25" s="65"/>
      <c r="RCN25" s="65"/>
      <c r="RCO25" s="65"/>
      <c r="RCP25" s="65"/>
      <c r="RCQ25" s="65"/>
      <c r="RCR25" s="65"/>
      <c r="RCS25" s="65"/>
      <c r="RCT25" s="65"/>
      <c r="RCU25" s="65"/>
      <c r="RCV25" s="65"/>
      <c r="RCW25" s="65"/>
      <c r="RCX25" s="65"/>
      <c r="RCY25" s="65"/>
      <c r="RCZ25" s="65"/>
      <c r="RDA25" s="65"/>
      <c r="RDB25" s="65"/>
      <c r="RDC25" s="65"/>
      <c r="RDD25" s="65"/>
      <c r="RDE25" s="65"/>
      <c r="RDF25" s="65"/>
      <c r="RDG25" s="65"/>
      <c r="RDH25" s="65"/>
      <c r="RDI25" s="65"/>
      <c r="RDJ25" s="65"/>
      <c r="RDK25" s="65"/>
      <c r="RDL25" s="65"/>
      <c r="RDM25" s="65"/>
      <c r="RDN25" s="65"/>
      <c r="RDO25" s="65"/>
      <c r="RDP25" s="65"/>
      <c r="RDQ25" s="65"/>
      <c r="RDR25" s="65"/>
      <c r="RDS25" s="65"/>
      <c r="RDT25" s="65"/>
      <c r="RDU25" s="65"/>
      <c r="RDV25" s="65"/>
      <c r="RDW25" s="65"/>
      <c r="RDX25" s="65"/>
      <c r="RDY25" s="65"/>
      <c r="RDZ25" s="65"/>
      <c r="REA25" s="65"/>
      <c r="REB25" s="65"/>
      <c r="REC25" s="65"/>
      <c r="RED25" s="65"/>
      <c r="REE25" s="65"/>
      <c r="REF25" s="65"/>
      <c r="REG25" s="65"/>
      <c r="REH25" s="65"/>
      <c r="REI25" s="65"/>
      <c r="REJ25" s="65"/>
      <c r="REK25" s="65"/>
      <c r="REL25" s="65"/>
      <c r="REM25" s="65"/>
      <c r="REN25" s="65"/>
      <c r="REO25" s="65"/>
      <c r="REP25" s="65"/>
      <c r="REQ25" s="65"/>
      <c r="RER25" s="65"/>
      <c r="RES25" s="65"/>
      <c r="RET25" s="65"/>
      <c r="REU25" s="65"/>
      <c r="REV25" s="65"/>
      <c r="REW25" s="65"/>
      <c r="REX25" s="65"/>
      <c r="REY25" s="65"/>
      <c r="REZ25" s="65"/>
      <c r="RFA25" s="65"/>
      <c r="RFB25" s="65"/>
      <c r="RFC25" s="65"/>
      <c r="RFD25" s="65"/>
      <c r="RFE25" s="65"/>
      <c r="RFF25" s="65"/>
      <c r="RFG25" s="65"/>
      <c r="RFH25" s="65"/>
      <c r="RFI25" s="65"/>
      <c r="RFJ25" s="65"/>
      <c r="RFK25" s="65"/>
      <c r="RFL25" s="65"/>
      <c r="RFM25" s="65"/>
      <c r="RFN25" s="65"/>
      <c r="RFO25" s="65"/>
      <c r="RFP25" s="65"/>
      <c r="RFQ25" s="65"/>
      <c r="RFR25" s="65"/>
      <c r="RFS25" s="65"/>
      <c r="RFT25" s="65"/>
      <c r="RFU25" s="65"/>
      <c r="RFV25" s="65"/>
      <c r="RFW25" s="65"/>
      <c r="RFX25" s="65"/>
      <c r="RFY25" s="65"/>
      <c r="RFZ25" s="65"/>
      <c r="RGA25" s="65"/>
      <c r="RGB25" s="65"/>
      <c r="RGC25" s="65"/>
      <c r="RGD25" s="65"/>
      <c r="RGE25" s="65"/>
      <c r="RGF25" s="65"/>
      <c r="RGG25" s="65"/>
      <c r="RGH25" s="65"/>
      <c r="RGI25" s="65"/>
      <c r="RGJ25" s="65"/>
      <c r="RGK25" s="65"/>
      <c r="RGL25" s="65"/>
      <c r="RGM25" s="65"/>
      <c r="RGN25" s="65"/>
      <c r="RGO25" s="65"/>
      <c r="RGP25" s="65"/>
      <c r="RGQ25" s="65"/>
      <c r="RGR25" s="65"/>
      <c r="RGS25" s="65"/>
      <c r="RGT25" s="65"/>
      <c r="RGU25" s="65"/>
      <c r="RGV25" s="65"/>
      <c r="RGW25" s="65"/>
      <c r="RGX25" s="65"/>
      <c r="RGY25" s="65"/>
      <c r="RGZ25" s="65"/>
      <c r="RHA25" s="65"/>
      <c r="RHB25" s="65"/>
      <c r="RHC25" s="65"/>
      <c r="RHD25" s="65"/>
      <c r="RHE25" s="65"/>
      <c r="RHF25" s="65"/>
      <c r="RHG25" s="65"/>
      <c r="RHH25" s="65"/>
      <c r="RHI25" s="65"/>
      <c r="RHJ25" s="65"/>
      <c r="RHK25" s="65"/>
      <c r="RHL25" s="65"/>
      <c r="RHM25" s="65"/>
      <c r="RHN25" s="65"/>
      <c r="RHO25" s="65"/>
      <c r="RHP25" s="65"/>
      <c r="RHQ25" s="65"/>
      <c r="RHR25" s="65"/>
      <c r="RHS25" s="65"/>
      <c r="RHT25" s="65"/>
      <c r="RHU25" s="65"/>
      <c r="RHV25" s="65"/>
      <c r="RHW25" s="65"/>
      <c r="RHX25" s="65"/>
      <c r="RHY25" s="65"/>
      <c r="RHZ25" s="65"/>
      <c r="RIA25" s="65"/>
      <c r="RIB25" s="65"/>
      <c r="RIC25" s="65"/>
      <c r="RID25" s="65"/>
      <c r="RIE25" s="65"/>
      <c r="RIF25" s="65"/>
      <c r="RIG25" s="65"/>
      <c r="RIH25" s="65"/>
      <c r="RII25" s="65"/>
      <c r="RIJ25" s="65"/>
      <c r="RIK25" s="65"/>
      <c r="RIL25" s="65"/>
      <c r="RIM25" s="65"/>
      <c r="RIN25" s="65"/>
      <c r="RIO25" s="65"/>
      <c r="RIP25" s="65"/>
      <c r="RIQ25" s="65"/>
      <c r="RIR25" s="65"/>
      <c r="RIS25" s="65"/>
      <c r="RIT25" s="65"/>
      <c r="RIU25" s="65"/>
      <c r="RIV25" s="65"/>
      <c r="RIW25" s="65"/>
      <c r="RIX25" s="65"/>
      <c r="RIY25" s="65"/>
      <c r="RIZ25" s="65"/>
      <c r="RJA25" s="65"/>
      <c r="RJB25" s="65"/>
      <c r="RJC25" s="65"/>
      <c r="RJD25" s="65"/>
      <c r="RJE25" s="65"/>
      <c r="RJF25" s="65"/>
      <c r="RJG25" s="65"/>
      <c r="RJH25" s="65"/>
      <c r="RJI25" s="65"/>
      <c r="RJJ25" s="65"/>
      <c r="RJK25" s="65"/>
      <c r="RJL25" s="65"/>
      <c r="RJM25" s="65"/>
      <c r="RJN25" s="65"/>
      <c r="RJO25" s="65"/>
      <c r="RJP25" s="65"/>
      <c r="RJQ25" s="65"/>
      <c r="RJR25" s="65"/>
      <c r="RJS25" s="65"/>
      <c r="RJT25" s="65"/>
      <c r="RJU25" s="65"/>
      <c r="RJV25" s="65"/>
      <c r="RJW25" s="65"/>
      <c r="RJX25" s="65"/>
      <c r="RJY25" s="65"/>
      <c r="RJZ25" s="65"/>
      <c r="RKA25" s="65"/>
      <c r="RKB25" s="65"/>
      <c r="RKC25" s="65"/>
      <c r="RKD25" s="65"/>
      <c r="RKE25" s="65"/>
      <c r="RKF25" s="65"/>
      <c r="RKG25" s="65"/>
      <c r="RKH25" s="65"/>
      <c r="RKI25" s="65"/>
      <c r="RKJ25" s="65"/>
      <c r="RKK25" s="65"/>
      <c r="RKL25" s="65"/>
      <c r="RKM25" s="65"/>
      <c r="RKN25" s="65"/>
      <c r="RKO25" s="65"/>
      <c r="RKP25" s="65"/>
      <c r="RKQ25" s="65"/>
      <c r="RKR25" s="65"/>
      <c r="RKS25" s="65"/>
      <c r="RKT25" s="65"/>
      <c r="RKU25" s="65"/>
      <c r="RKV25" s="65"/>
      <c r="RKW25" s="65"/>
      <c r="RKX25" s="65"/>
      <c r="RKY25" s="65"/>
      <c r="RKZ25" s="65"/>
      <c r="RLA25" s="65"/>
      <c r="RLB25" s="65"/>
      <c r="RLC25" s="65"/>
      <c r="RLD25" s="65"/>
      <c r="RLE25" s="65"/>
      <c r="RLF25" s="65"/>
      <c r="RLG25" s="65"/>
      <c r="RLH25" s="65"/>
      <c r="RLI25" s="65"/>
      <c r="RLJ25" s="65"/>
      <c r="RLK25" s="65"/>
      <c r="RLL25" s="65"/>
      <c r="RLM25" s="65"/>
      <c r="RLN25" s="65"/>
      <c r="RLO25" s="65"/>
      <c r="RLP25" s="65"/>
      <c r="RLQ25" s="65"/>
      <c r="RLR25" s="65"/>
      <c r="RLS25" s="65"/>
      <c r="RLT25" s="65"/>
      <c r="RLU25" s="65"/>
      <c r="RLV25" s="65"/>
      <c r="RLW25" s="65"/>
      <c r="RLX25" s="65"/>
      <c r="RLY25" s="65"/>
      <c r="RLZ25" s="65"/>
      <c r="RMA25" s="65"/>
      <c r="RMB25" s="65"/>
      <c r="RMC25" s="65"/>
      <c r="RMD25" s="65"/>
      <c r="RME25" s="65"/>
      <c r="RMF25" s="65"/>
      <c r="RMG25" s="65"/>
      <c r="RMH25" s="65"/>
      <c r="RMI25" s="65"/>
      <c r="RMJ25" s="65"/>
      <c r="RMK25" s="65"/>
      <c r="RML25" s="65"/>
      <c r="RMM25" s="65"/>
      <c r="RMN25" s="65"/>
      <c r="RMO25" s="65"/>
      <c r="RMP25" s="65"/>
      <c r="RMQ25" s="65"/>
      <c r="RMR25" s="65"/>
      <c r="RMS25" s="65"/>
      <c r="RMT25" s="65"/>
      <c r="RMU25" s="65"/>
      <c r="RMV25" s="65"/>
      <c r="RMW25" s="65"/>
      <c r="RMX25" s="65"/>
      <c r="RMY25" s="65"/>
      <c r="RMZ25" s="65"/>
      <c r="RNA25" s="65"/>
      <c r="RNB25" s="65"/>
      <c r="RNC25" s="65"/>
      <c r="RND25" s="65"/>
      <c r="RNE25" s="65"/>
      <c r="RNF25" s="65"/>
      <c r="RNG25" s="65"/>
      <c r="RNH25" s="65"/>
      <c r="RNI25" s="65"/>
      <c r="RNJ25" s="65"/>
      <c r="RNK25" s="65"/>
      <c r="RNL25" s="65"/>
      <c r="RNM25" s="65"/>
      <c r="RNN25" s="65"/>
      <c r="RNO25" s="65"/>
      <c r="RNP25" s="65"/>
      <c r="RNQ25" s="65"/>
      <c r="RNR25" s="65"/>
      <c r="RNS25" s="65"/>
      <c r="RNT25" s="65"/>
      <c r="RNU25" s="65"/>
      <c r="RNV25" s="65"/>
      <c r="RNW25" s="65"/>
      <c r="RNX25" s="65"/>
      <c r="RNY25" s="65"/>
      <c r="RNZ25" s="65"/>
      <c r="ROA25" s="65"/>
      <c r="ROB25" s="65"/>
      <c r="ROC25" s="65"/>
      <c r="ROD25" s="65"/>
      <c r="ROE25" s="65"/>
      <c r="ROF25" s="65"/>
      <c r="ROG25" s="65"/>
      <c r="ROH25" s="65"/>
      <c r="ROI25" s="65"/>
      <c r="ROJ25" s="65"/>
      <c r="ROK25" s="65"/>
      <c r="ROL25" s="65"/>
      <c r="ROM25" s="65"/>
      <c r="RON25" s="65"/>
      <c r="ROO25" s="65"/>
      <c r="ROP25" s="65"/>
      <c r="ROQ25" s="65"/>
      <c r="ROR25" s="65"/>
      <c r="ROS25" s="65"/>
      <c r="ROT25" s="65"/>
      <c r="ROU25" s="65"/>
      <c r="ROV25" s="65"/>
      <c r="ROW25" s="65"/>
      <c r="ROX25" s="65"/>
      <c r="ROY25" s="65"/>
      <c r="ROZ25" s="65"/>
      <c r="RPA25" s="65"/>
      <c r="RPB25" s="65"/>
      <c r="RPC25" s="65"/>
      <c r="RPD25" s="65"/>
      <c r="RPE25" s="65"/>
      <c r="RPF25" s="65"/>
      <c r="RPG25" s="65"/>
      <c r="RPH25" s="65"/>
      <c r="RPI25" s="65"/>
      <c r="RPJ25" s="65"/>
      <c r="RPK25" s="65"/>
      <c r="RPL25" s="65"/>
      <c r="RPM25" s="65"/>
      <c r="RPN25" s="65"/>
      <c r="RPO25" s="65"/>
      <c r="RPP25" s="65"/>
      <c r="RPQ25" s="65"/>
      <c r="RPR25" s="65"/>
      <c r="RPS25" s="65"/>
      <c r="RPT25" s="65"/>
      <c r="RPU25" s="65"/>
      <c r="RPV25" s="65"/>
      <c r="RPW25" s="65"/>
      <c r="RPX25" s="65"/>
      <c r="RPY25" s="65"/>
      <c r="RPZ25" s="65"/>
      <c r="RQA25" s="65"/>
      <c r="RQB25" s="65"/>
      <c r="RQC25" s="65"/>
      <c r="RQD25" s="65"/>
      <c r="RQE25" s="65"/>
      <c r="RQF25" s="65"/>
      <c r="RQG25" s="65"/>
      <c r="RQH25" s="65"/>
      <c r="RQI25" s="65"/>
      <c r="RQJ25" s="65"/>
      <c r="RQK25" s="65"/>
      <c r="RQL25" s="65"/>
      <c r="RQM25" s="65"/>
      <c r="RQN25" s="65"/>
      <c r="RQO25" s="65"/>
      <c r="RQP25" s="65"/>
      <c r="RQQ25" s="65"/>
      <c r="RQR25" s="65"/>
      <c r="RQS25" s="65"/>
      <c r="RQT25" s="65"/>
      <c r="RQU25" s="65"/>
      <c r="RQV25" s="65"/>
      <c r="RQW25" s="65"/>
      <c r="RQX25" s="65"/>
      <c r="RQY25" s="65"/>
      <c r="RQZ25" s="65"/>
      <c r="RRA25" s="65"/>
      <c r="RRB25" s="65"/>
      <c r="RRC25" s="65"/>
      <c r="RRD25" s="65"/>
      <c r="RRE25" s="65"/>
      <c r="RRF25" s="65"/>
      <c r="RRG25" s="65"/>
      <c r="RRH25" s="65"/>
      <c r="RRI25" s="65"/>
      <c r="RRJ25" s="65"/>
      <c r="RRK25" s="65"/>
      <c r="RRL25" s="65"/>
      <c r="RRM25" s="65"/>
      <c r="RRN25" s="65"/>
      <c r="RRO25" s="65"/>
      <c r="RRP25" s="65"/>
      <c r="RRQ25" s="65"/>
      <c r="RRR25" s="65"/>
      <c r="RRS25" s="65"/>
      <c r="RRT25" s="65"/>
      <c r="RRU25" s="65"/>
      <c r="RRV25" s="65"/>
      <c r="RRW25" s="65"/>
      <c r="RRX25" s="65"/>
      <c r="RRY25" s="65"/>
      <c r="RRZ25" s="65"/>
      <c r="RSA25" s="65"/>
      <c r="RSB25" s="65"/>
      <c r="RSC25" s="65"/>
      <c r="RSD25" s="65"/>
      <c r="RSE25" s="65"/>
      <c r="RSF25" s="65"/>
      <c r="RSG25" s="65"/>
      <c r="RSH25" s="65"/>
      <c r="RSI25" s="65"/>
      <c r="RSJ25" s="65"/>
      <c r="RSK25" s="65"/>
      <c r="RSL25" s="65"/>
      <c r="RSM25" s="65"/>
      <c r="RSN25" s="65"/>
      <c r="RSO25" s="65"/>
      <c r="RSP25" s="65"/>
      <c r="RSQ25" s="65"/>
      <c r="RSR25" s="65"/>
      <c r="RSS25" s="65"/>
      <c r="RST25" s="65"/>
      <c r="RSU25" s="65"/>
      <c r="RSV25" s="65"/>
      <c r="RSW25" s="65"/>
      <c r="RSX25" s="65"/>
      <c r="RSY25" s="65"/>
      <c r="RSZ25" s="65"/>
      <c r="RTA25" s="65"/>
      <c r="RTB25" s="65"/>
      <c r="RTC25" s="65"/>
      <c r="RTD25" s="65"/>
      <c r="RTE25" s="65"/>
      <c r="RTF25" s="65"/>
      <c r="RTG25" s="65"/>
      <c r="RTH25" s="65"/>
      <c r="RTI25" s="65"/>
      <c r="RTJ25" s="65"/>
      <c r="RTK25" s="65"/>
      <c r="RTL25" s="65"/>
      <c r="RTM25" s="65"/>
      <c r="RTN25" s="65"/>
      <c r="RTO25" s="65"/>
      <c r="RTP25" s="65"/>
      <c r="RTQ25" s="65"/>
      <c r="RTR25" s="65"/>
      <c r="RTS25" s="65"/>
      <c r="RTT25" s="65"/>
      <c r="RTU25" s="65"/>
      <c r="RTV25" s="65"/>
      <c r="RTW25" s="65"/>
      <c r="RTX25" s="65"/>
      <c r="RTY25" s="65"/>
      <c r="RTZ25" s="65"/>
      <c r="RUA25" s="65"/>
      <c r="RUB25" s="65"/>
      <c r="RUC25" s="65"/>
      <c r="RUD25" s="65"/>
      <c r="RUE25" s="65"/>
      <c r="RUF25" s="65"/>
      <c r="RUG25" s="65"/>
      <c r="RUH25" s="65"/>
      <c r="RUI25" s="65"/>
      <c r="RUJ25" s="65"/>
      <c r="RUK25" s="65"/>
      <c r="RUL25" s="65"/>
      <c r="RUM25" s="65"/>
      <c r="RUN25" s="65"/>
      <c r="RUO25" s="65"/>
      <c r="RUP25" s="65"/>
      <c r="RUQ25" s="65"/>
      <c r="RUR25" s="65"/>
      <c r="RUS25" s="65"/>
      <c r="RUT25" s="65"/>
      <c r="RUU25" s="65"/>
      <c r="RUV25" s="65"/>
      <c r="RUW25" s="65"/>
      <c r="RUX25" s="65"/>
      <c r="RUY25" s="65"/>
      <c r="RUZ25" s="65"/>
      <c r="RVA25" s="65"/>
      <c r="RVB25" s="65"/>
      <c r="RVC25" s="65"/>
      <c r="RVD25" s="65"/>
      <c r="RVE25" s="65"/>
      <c r="RVF25" s="65"/>
      <c r="RVG25" s="65"/>
      <c r="RVH25" s="65"/>
      <c r="RVI25" s="65"/>
      <c r="RVJ25" s="65"/>
      <c r="RVK25" s="65"/>
      <c r="RVL25" s="65"/>
      <c r="RVM25" s="65"/>
      <c r="RVN25" s="65"/>
      <c r="RVO25" s="65"/>
      <c r="RVP25" s="65"/>
      <c r="RVQ25" s="65"/>
      <c r="RVR25" s="65"/>
      <c r="RVS25" s="65"/>
      <c r="RVT25" s="65"/>
      <c r="RVU25" s="65"/>
      <c r="RVV25" s="65"/>
      <c r="RVW25" s="65"/>
      <c r="RVX25" s="65"/>
      <c r="RVY25" s="65"/>
      <c r="RVZ25" s="65"/>
      <c r="RWA25" s="65"/>
      <c r="RWB25" s="65"/>
      <c r="RWC25" s="65"/>
      <c r="RWD25" s="65"/>
      <c r="RWE25" s="65"/>
      <c r="RWF25" s="65"/>
      <c r="RWG25" s="65"/>
      <c r="RWH25" s="65"/>
      <c r="RWI25" s="65"/>
      <c r="RWJ25" s="65"/>
      <c r="RWK25" s="65"/>
      <c r="RWL25" s="65"/>
      <c r="RWM25" s="65"/>
      <c r="RWN25" s="65"/>
      <c r="RWO25" s="65"/>
      <c r="RWP25" s="65"/>
      <c r="RWQ25" s="65"/>
      <c r="RWR25" s="65"/>
      <c r="RWS25" s="65"/>
      <c r="RWT25" s="65"/>
      <c r="RWU25" s="65"/>
      <c r="RWV25" s="65"/>
      <c r="RWW25" s="65"/>
      <c r="RWX25" s="65"/>
      <c r="RWY25" s="65"/>
      <c r="RWZ25" s="65"/>
      <c r="RXA25" s="65"/>
      <c r="RXB25" s="65"/>
      <c r="RXC25" s="65"/>
      <c r="RXD25" s="65"/>
      <c r="RXE25" s="65"/>
      <c r="RXF25" s="65"/>
      <c r="RXG25" s="65"/>
      <c r="RXH25" s="65"/>
      <c r="RXI25" s="65"/>
      <c r="RXJ25" s="65"/>
      <c r="RXK25" s="65"/>
      <c r="RXL25" s="65"/>
      <c r="RXM25" s="65"/>
      <c r="RXN25" s="65"/>
      <c r="RXO25" s="65"/>
      <c r="RXP25" s="65"/>
      <c r="RXQ25" s="65"/>
      <c r="RXR25" s="65"/>
      <c r="RXS25" s="65"/>
      <c r="RXT25" s="65"/>
      <c r="RXU25" s="65"/>
      <c r="RXV25" s="65"/>
      <c r="RXW25" s="65"/>
      <c r="RXX25" s="65"/>
      <c r="RXY25" s="65"/>
      <c r="RXZ25" s="65"/>
      <c r="RYA25" s="65"/>
      <c r="RYB25" s="65"/>
      <c r="RYC25" s="65"/>
      <c r="RYD25" s="65"/>
      <c r="RYE25" s="65"/>
      <c r="RYF25" s="65"/>
      <c r="RYG25" s="65"/>
      <c r="RYH25" s="65"/>
      <c r="RYI25" s="65"/>
      <c r="RYJ25" s="65"/>
      <c r="RYK25" s="65"/>
      <c r="RYL25" s="65"/>
      <c r="RYM25" s="65"/>
      <c r="RYN25" s="65"/>
      <c r="RYO25" s="65"/>
      <c r="RYP25" s="65"/>
      <c r="RYQ25" s="65"/>
      <c r="RYR25" s="65"/>
      <c r="RYS25" s="65"/>
      <c r="RYT25" s="65"/>
      <c r="RYU25" s="65"/>
      <c r="RYV25" s="65"/>
      <c r="RYW25" s="65"/>
      <c r="RYX25" s="65"/>
      <c r="RYY25" s="65"/>
      <c r="RYZ25" s="65"/>
      <c r="RZA25" s="65"/>
      <c r="RZB25" s="65"/>
      <c r="RZC25" s="65"/>
      <c r="RZD25" s="65"/>
      <c r="RZE25" s="65"/>
      <c r="RZF25" s="65"/>
      <c r="RZG25" s="65"/>
      <c r="RZH25" s="65"/>
      <c r="RZI25" s="65"/>
      <c r="RZJ25" s="65"/>
      <c r="RZK25" s="65"/>
      <c r="RZL25" s="65"/>
      <c r="RZM25" s="65"/>
      <c r="RZN25" s="65"/>
      <c r="RZO25" s="65"/>
      <c r="RZP25" s="65"/>
      <c r="RZQ25" s="65"/>
      <c r="RZR25" s="65"/>
      <c r="RZS25" s="65"/>
      <c r="RZT25" s="65"/>
      <c r="RZU25" s="65"/>
      <c r="RZV25" s="65"/>
      <c r="RZW25" s="65"/>
      <c r="RZX25" s="65"/>
      <c r="RZY25" s="65"/>
      <c r="RZZ25" s="65"/>
      <c r="SAA25" s="65"/>
      <c r="SAB25" s="65"/>
      <c r="SAC25" s="65"/>
      <c r="SAD25" s="65"/>
      <c r="SAE25" s="65"/>
      <c r="SAF25" s="65"/>
      <c r="SAG25" s="65"/>
      <c r="SAH25" s="65"/>
      <c r="SAI25" s="65"/>
      <c r="SAJ25" s="65"/>
      <c r="SAK25" s="65"/>
      <c r="SAL25" s="65"/>
      <c r="SAM25" s="65"/>
      <c r="SAN25" s="65"/>
      <c r="SAO25" s="65"/>
      <c r="SAP25" s="65"/>
      <c r="SAQ25" s="65"/>
      <c r="SAR25" s="65"/>
      <c r="SAS25" s="65"/>
      <c r="SAT25" s="65"/>
      <c r="SAU25" s="65"/>
      <c r="SAV25" s="65"/>
      <c r="SAW25" s="65"/>
      <c r="SAX25" s="65"/>
      <c r="SAY25" s="65"/>
      <c r="SAZ25" s="65"/>
      <c r="SBA25" s="65"/>
      <c r="SBB25" s="65"/>
      <c r="SBC25" s="65"/>
      <c r="SBD25" s="65"/>
      <c r="SBE25" s="65"/>
      <c r="SBF25" s="65"/>
      <c r="SBG25" s="65"/>
      <c r="SBH25" s="65"/>
      <c r="SBI25" s="65"/>
      <c r="SBJ25" s="65"/>
      <c r="SBK25" s="65"/>
      <c r="SBL25" s="65"/>
      <c r="SBM25" s="65"/>
      <c r="SBN25" s="65"/>
      <c r="SBO25" s="65"/>
      <c r="SBP25" s="65"/>
      <c r="SBQ25" s="65"/>
      <c r="SBR25" s="65"/>
      <c r="SBS25" s="65"/>
      <c r="SBT25" s="65"/>
      <c r="SBU25" s="65"/>
      <c r="SBV25" s="65"/>
      <c r="SBW25" s="65"/>
      <c r="SBX25" s="65"/>
      <c r="SBY25" s="65"/>
      <c r="SBZ25" s="65"/>
      <c r="SCA25" s="65"/>
      <c r="SCB25" s="65"/>
      <c r="SCC25" s="65"/>
      <c r="SCD25" s="65"/>
      <c r="SCE25" s="65"/>
      <c r="SCF25" s="65"/>
      <c r="SCG25" s="65"/>
      <c r="SCH25" s="65"/>
      <c r="SCI25" s="65"/>
      <c r="SCJ25" s="65"/>
      <c r="SCK25" s="65"/>
      <c r="SCL25" s="65"/>
      <c r="SCM25" s="65"/>
      <c r="SCN25" s="65"/>
      <c r="SCO25" s="65"/>
      <c r="SCP25" s="65"/>
      <c r="SCQ25" s="65"/>
      <c r="SCR25" s="65"/>
      <c r="SCS25" s="65"/>
      <c r="SCT25" s="65"/>
      <c r="SCU25" s="65"/>
      <c r="SCV25" s="65"/>
      <c r="SCW25" s="65"/>
      <c r="SCX25" s="65"/>
      <c r="SCY25" s="65"/>
      <c r="SCZ25" s="65"/>
      <c r="SDA25" s="65"/>
      <c r="SDB25" s="65"/>
      <c r="SDC25" s="65"/>
      <c r="SDD25" s="65"/>
      <c r="SDE25" s="65"/>
      <c r="SDF25" s="65"/>
      <c r="SDG25" s="65"/>
      <c r="SDH25" s="65"/>
      <c r="SDI25" s="65"/>
      <c r="SDJ25" s="65"/>
      <c r="SDK25" s="65"/>
      <c r="SDL25" s="65"/>
      <c r="SDM25" s="65"/>
      <c r="SDN25" s="65"/>
      <c r="SDO25" s="65"/>
      <c r="SDP25" s="65"/>
      <c r="SDQ25" s="65"/>
      <c r="SDR25" s="65"/>
      <c r="SDS25" s="65"/>
      <c r="SDT25" s="65"/>
      <c r="SDU25" s="65"/>
      <c r="SDV25" s="65"/>
      <c r="SDW25" s="65"/>
      <c r="SDX25" s="65"/>
      <c r="SDY25" s="65"/>
      <c r="SDZ25" s="65"/>
      <c r="SEA25" s="65"/>
      <c r="SEB25" s="65"/>
      <c r="SEC25" s="65"/>
      <c r="SED25" s="65"/>
      <c r="SEE25" s="65"/>
      <c r="SEF25" s="65"/>
      <c r="SEG25" s="65"/>
      <c r="SEH25" s="65"/>
      <c r="SEI25" s="65"/>
      <c r="SEJ25" s="65"/>
      <c r="SEK25" s="65"/>
      <c r="SEL25" s="65"/>
      <c r="SEM25" s="65"/>
      <c r="SEN25" s="65"/>
      <c r="SEO25" s="65"/>
      <c r="SEP25" s="65"/>
      <c r="SEQ25" s="65"/>
      <c r="SER25" s="65"/>
      <c r="SES25" s="65"/>
      <c r="SET25" s="65"/>
      <c r="SEU25" s="65"/>
      <c r="SEV25" s="65"/>
      <c r="SEW25" s="65"/>
      <c r="SEX25" s="65"/>
      <c r="SEY25" s="65"/>
      <c r="SEZ25" s="65"/>
      <c r="SFA25" s="65"/>
      <c r="SFB25" s="65"/>
      <c r="SFC25" s="65"/>
      <c r="SFD25" s="65"/>
      <c r="SFE25" s="65"/>
      <c r="SFF25" s="65"/>
      <c r="SFG25" s="65"/>
      <c r="SFH25" s="65"/>
      <c r="SFI25" s="65"/>
      <c r="SFJ25" s="65"/>
      <c r="SFK25" s="65"/>
      <c r="SFL25" s="65"/>
      <c r="SFM25" s="65"/>
      <c r="SFN25" s="65"/>
      <c r="SFO25" s="65"/>
      <c r="SFP25" s="65"/>
      <c r="SFQ25" s="65"/>
      <c r="SFR25" s="65"/>
      <c r="SFS25" s="65"/>
      <c r="SFT25" s="65"/>
      <c r="SFU25" s="65"/>
      <c r="SFV25" s="65"/>
      <c r="SFW25" s="65"/>
      <c r="SFX25" s="65"/>
      <c r="SFY25" s="65"/>
      <c r="SFZ25" s="65"/>
      <c r="SGA25" s="65"/>
      <c r="SGB25" s="65"/>
      <c r="SGC25" s="65"/>
      <c r="SGD25" s="65"/>
      <c r="SGE25" s="65"/>
      <c r="SGF25" s="65"/>
      <c r="SGG25" s="65"/>
      <c r="SGH25" s="65"/>
      <c r="SGI25" s="65"/>
      <c r="SGJ25" s="65"/>
      <c r="SGK25" s="65"/>
      <c r="SGL25" s="65"/>
      <c r="SGM25" s="65"/>
      <c r="SGN25" s="65"/>
      <c r="SGO25" s="65"/>
      <c r="SGP25" s="65"/>
      <c r="SGQ25" s="65"/>
      <c r="SGR25" s="65"/>
      <c r="SGS25" s="65"/>
      <c r="SGT25" s="65"/>
      <c r="SGU25" s="65"/>
      <c r="SGV25" s="65"/>
      <c r="SGW25" s="65"/>
      <c r="SGX25" s="65"/>
      <c r="SGY25" s="65"/>
      <c r="SGZ25" s="65"/>
      <c r="SHA25" s="65"/>
      <c r="SHB25" s="65"/>
      <c r="SHC25" s="65"/>
      <c r="SHD25" s="65"/>
      <c r="SHE25" s="65"/>
      <c r="SHF25" s="65"/>
      <c r="SHG25" s="65"/>
      <c r="SHH25" s="65"/>
      <c r="SHI25" s="65"/>
      <c r="SHJ25" s="65"/>
      <c r="SHK25" s="65"/>
      <c r="SHL25" s="65"/>
      <c r="SHM25" s="65"/>
      <c r="SHN25" s="65"/>
      <c r="SHO25" s="65"/>
      <c r="SHP25" s="65"/>
      <c r="SHQ25" s="65"/>
      <c r="SHR25" s="65"/>
      <c r="SHS25" s="65"/>
      <c r="SHT25" s="65"/>
      <c r="SHU25" s="65"/>
      <c r="SHV25" s="65"/>
      <c r="SHW25" s="65"/>
      <c r="SHX25" s="65"/>
      <c r="SHY25" s="65"/>
      <c r="SHZ25" s="65"/>
      <c r="SIA25" s="65"/>
      <c r="SIB25" s="65"/>
      <c r="SIC25" s="65"/>
      <c r="SID25" s="65"/>
      <c r="SIE25" s="65"/>
      <c r="SIF25" s="65"/>
      <c r="SIG25" s="65"/>
      <c r="SIH25" s="65"/>
      <c r="SII25" s="65"/>
      <c r="SIJ25" s="65"/>
      <c r="SIK25" s="65"/>
      <c r="SIL25" s="65"/>
      <c r="SIM25" s="65"/>
      <c r="SIN25" s="65"/>
      <c r="SIO25" s="65"/>
      <c r="SIP25" s="65"/>
      <c r="SIQ25" s="65"/>
      <c r="SIR25" s="65"/>
      <c r="SIS25" s="65"/>
      <c r="SIT25" s="65"/>
      <c r="SIU25" s="65"/>
      <c r="SIV25" s="65"/>
      <c r="SIW25" s="65"/>
      <c r="SIX25" s="65"/>
      <c r="SIY25" s="65"/>
      <c r="SIZ25" s="65"/>
      <c r="SJA25" s="65"/>
      <c r="SJB25" s="65"/>
      <c r="SJC25" s="65"/>
      <c r="SJD25" s="65"/>
      <c r="SJE25" s="65"/>
      <c r="SJF25" s="65"/>
      <c r="SJG25" s="65"/>
      <c r="SJH25" s="65"/>
      <c r="SJI25" s="65"/>
      <c r="SJJ25" s="65"/>
      <c r="SJK25" s="65"/>
      <c r="SJL25" s="65"/>
      <c r="SJM25" s="65"/>
      <c r="SJN25" s="65"/>
      <c r="SJO25" s="65"/>
      <c r="SJP25" s="65"/>
      <c r="SJQ25" s="65"/>
      <c r="SJR25" s="65"/>
      <c r="SJS25" s="65"/>
      <c r="SJT25" s="65"/>
      <c r="SJU25" s="65"/>
      <c r="SJV25" s="65"/>
      <c r="SJW25" s="65"/>
      <c r="SJX25" s="65"/>
      <c r="SJY25" s="65"/>
      <c r="SJZ25" s="65"/>
      <c r="SKA25" s="65"/>
      <c r="SKB25" s="65"/>
      <c r="SKC25" s="65"/>
      <c r="SKD25" s="65"/>
      <c r="SKE25" s="65"/>
      <c r="SKF25" s="65"/>
      <c r="SKG25" s="65"/>
      <c r="SKH25" s="65"/>
      <c r="SKI25" s="65"/>
      <c r="SKJ25" s="65"/>
      <c r="SKK25" s="65"/>
      <c r="SKL25" s="65"/>
      <c r="SKM25" s="65"/>
      <c r="SKN25" s="65"/>
      <c r="SKO25" s="65"/>
      <c r="SKP25" s="65"/>
      <c r="SKQ25" s="65"/>
      <c r="SKR25" s="65"/>
      <c r="SKS25" s="65"/>
      <c r="SKT25" s="65"/>
      <c r="SKU25" s="65"/>
      <c r="SKV25" s="65"/>
      <c r="SKW25" s="65"/>
      <c r="SKX25" s="65"/>
      <c r="SKY25" s="65"/>
      <c r="SKZ25" s="65"/>
      <c r="SLA25" s="65"/>
      <c r="SLB25" s="65"/>
      <c r="SLC25" s="65"/>
      <c r="SLD25" s="65"/>
      <c r="SLE25" s="65"/>
      <c r="SLF25" s="65"/>
      <c r="SLG25" s="65"/>
      <c r="SLH25" s="65"/>
      <c r="SLI25" s="65"/>
      <c r="SLJ25" s="65"/>
      <c r="SLK25" s="65"/>
      <c r="SLL25" s="65"/>
      <c r="SLM25" s="65"/>
      <c r="SLN25" s="65"/>
      <c r="SLO25" s="65"/>
      <c r="SLP25" s="65"/>
      <c r="SLQ25" s="65"/>
      <c r="SLR25" s="65"/>
      <c r="SLS25" s="65"/>
      <c r="SLT25" s="65"/>
      <c r="SLU25" s="65"/>
      <c r="SLV25" s="65"/>
      <c r="SLW25" s="65"/>
      <c r="SLX25" s="65"/>
      <c r="SLY25" s="65"/>
      <c r="SLZ25" s="65"/>
      <c r="SMA25" s="65"/>
      <c r="SMB25" s="65"/>
      <c r="SMC25" s="65"/>
      <c r="SMD25" s="65"/>
      <c r="SME25" s="65"/>
      <c r="SMF25" s="65"/>
      <c r="SMG25" s="65"/>
      <c r="SMH25" s="65"/>
      <c r="SMI25" s="65"/>
      <c r="SMJ25" s="65"/>
      <c r="SMK25" s="65"/>
      <c r="SML25" s="65"/>
      <c r="SMM25" s="65"/>
      <c r="SMN25" s="65"/>
      <c r="SMO25" s="65"/>
      <c r="SMP25" s="65"/>
      <c r="SMQ25" s="65"/>
      <c r="SMR25" s="65"/>
      <c r="SMS25" s="65"/>
      <c r="SMT25" s="65"/>
      <c r="SMU25" s="65"/>
      <c r="SMV25" s="65"/>
      <c r="SMW25" s="65"/>
      <c r="SMX25" s="65"/>
      <c r="SMY25" s="65"/>
      <c r="SMZ25" s="65"/>
      <c r="SNA25" s="65"/>
      <c r="SNB25" s="65"/>
      <c r="SNC25" s="65"/>
      <c r="SND25" s="65"/>
      <c r="SNE25" s="65"/>
      <c r="SNF25" s="65"/>
      <c r="SNG25" s="65"/>
      <c r="SNH25" s="65"/>
      <c r="SNI25" s="65"/>
      <c r="SNJ25" s="65"/>
      <c r="SNK25" s="65"/>
      <c r="SNL25" s="65"/>
      <c r="SNM25" s="65"/>
      <c r="SNN25" s="65"/>
      <c r="SNO25" s="65"/>
      <c r="SNP25" s="65"/>
      <c r="SNQ25" s="65"/>
      <c r="SNR25" s="65"/>
      <c r="SNS25" s="65"/>
      <c r="SNT25" s="65"/>
      <c r="SNU25" s="65"/>
      <c r="SNV25" s="65"/>
      <c r="SNW25" s="65"/>
      <c r="SNX25" s="65"/>
      <c r="SNY25" s="65"/>
      <c r="SNZ25" s="65"/>
      <c r="SOA25" s="65"/>
      <c r="SOB25" s="65"/>
      <c r="SOC25" s="65"/>
      <c r="SOD25" s="65"/>
      <c r="SOE25" s="65"/>
      <c r="SOF25" s="65"/>
      <c r="SOG25" s="65"/>
      <c r="SOH25" s="65"/>
      <c r="SOI25" s="65"/>
      <c r="SOJ25" s="65"/>
      <c r="SOK25" s="65"/>
      <c r="SOL25" s="65"/>
      <c r="SOM25" s="65"/>
      <c r="SON25" s="65"/>
      <c r="SOO25" s="65"/>
      <c r="SOP25" s="65"/>
      <c r="SOQ25" s="65"/>
      <c r="SOR25" s="65"/>
      <c r="SOS25" s="65"/>
      <c r="SOT25" s="65"/>
      <c r="SOU25" s="65"/>
      <c r="SOV25" s="65"/>
      <c r="SOW25" s="65"/>
      <c r="SOX25" s="65"/>
      <c r="SOY25" s="65"/>
      <c r="SOZ25" s="65"/>
      <c r="SPA25" s="65"/>
      <c r="SPB25" s="65"/>
      <c r="SPC25" s="65"/>
      <c r="SPD25" s="65"/>
      <c r="SPE25" s="65"/>
      <c r="SPF25" s="65"/>
      <c r="SPG25" s="65"/>
      <c r="SPH25" s="65"/>
      <c r="SPI25" s="65"/>
      <c r="SPJ25" s="65"/>
      <c r="SPK25" s="65"/>
      <c r="SPL25" s="65"/>
      <c r="SPM25" s="65"/>
      <c r="SPN25" s="65"/>
      <c r="SPO25" s="65"/>
      <c r="SPP25" s="65"/>
      <c r="SPQ25" s="65"/>
      <c r="SPR25" s="65"/>
      <c r="SPS25" s="65"/>
      <c r="SPT25" s="65"/>
      <c r="SPU25" s="65"/>
      <c r="SPV25" s="65"/>
      <c r="SPW25" s="65"/>
      <c r="SPX25" s="65"/>
      <c r="SPY25" s="65"/>
      <c r="SPZ25" s="65"/>
      <c r="SQA25" s="65"/>
      <c r="SQB25" s="65"/>
      <c r="SQC25" s="65"/>
      <c r="SQD25" s="65"/>
      <c r="SQE25" s="65"/>
      <c r="SQF25" s="65"/>
      <c r="SQG25" s="65"/>
      <c r="SQH25" s="65"/>
      <c r="SQI25" s="65"/>
      <c r="SQJ25" s="65"/>
      <c r="SQK25" s="65"/>
      <c r="SQL25" s="65"/>
      <c r="SQM25" s="65"/>
      <c r="SQN25" s="65"/>
      <c r="SQO25" s="65"/>
      <c r="SQP25" s="65"/>
      <c r="SQQ25" s="65"/>
      <c r="SQR25" s="65"/>
      <c r="SQS25" s="65"/>
      <c r="SQT25" s="65"/>
      <c r="SQU25" s="65"/>
      <c r="SQV25" s="65"/>
      <c r="SQW25" s="65"/>
      <c r="SQX25" s="65"/>
      <c r="SQY25" s="65"/>
      <c r="SQZ25" s="65"/>
      <c r="SRA25" s="65"/>
      <c r="SRB25" s="65"/>
      <c r="SRC25" s="65"/>
      <c r="SRD25" s="65"/>
      <c r="SRE25" s="65"/>
      <c r="SRF25" s="65"/>
      <c r="SRG25" s="65"/>
      <c r="SRH25" s="65"/>
      <c r="SRI25" s="65"/>
      <c r="SRJ25" s="65"/>
      <c r="SRK25" s="65"/>
      <c r="SRL25" s="65"/>
      <c r="SRM25" s="65"/>
      <c r="SRN25" s="65"/>
      <c r="SRO25" s="65"/>
      <c r="SRP25" s="65"/>
      <c r="SRQ25" s="65"/>
      <c r="SRR25" s="65"/>
      <c r="SRS25" s="65"/>
      <c r="SRT25" s="65"/>
      <c r="SRU25" s="65"/>
      <c r="SRV25" s="65"/>
      <c r="SRW25" s="65"/>
      <c r="SRX25" s="65"/>
      <c r="SRY25" s="65"/>
      <c r="SRZ25" s="65"/>
      <c r="SSA25" s="65"/>
      <c r="SSB25" s="65"/>
      <c r="SSC25" s="65"/>
      <c r="SSD25" s="65"/>
      <c r="SSE25" s="65"/>
      <c r="SSF25" s="65"/>
      <c r="SSG25" s="65"/>
      <c r="SSH25" s="65"/>
      <c r="SSI25" s="65"/>
      <c r="SSJ25" s="65"/>
      <c r="SSK25" s="65"/>
      <c r="SSL25" s="65"/>
      <c r="SSM25" s="65"/>
      <c r="SSN25" s="65"/>
      <c r="SSO25" s="65"/>
      <c r="SSP25" s="65"/>
      <c r="SSQ25" s="65"/>
      <c r="SSR25" s="65"/>
      <c r="SSS25" s="65"/>
      <c r="SST25" s="65"/>
      <c r="SSU25" s="65"/>
      <c r="SSV25" s="65"/>
      <c r="SSW25" s="65"/>
      <c r="SSX25" s="65"/>
      <c r="SSY25" s="65"/>
      <c r="SSZ25" s="65"/>
      <c r="STA25" s="65"/>
      <c r="STB25" s="65"/>
      <c r="STC25" s="65"/>
      <c r="STD25" s="65"/>
      <c r="STE25" s="65"/>
      <c r="STF25" s="65"/>
      <c r="STG25" s="65"/>
      <c r="STH25" s="65"/>
      <c r="STI25" s="65"/>
      <c r="STJ25" s="65"/>
      <c r="STK25" s="65"/>
      <c r="STL25" s="65"/>
      <c r="STM25" s="65"/>
      <c r="STN25" s="65"/>
      <c r="STO25" s="65"/>
      <c r="STP25" s="65"/>
      <c r="STQ25" s="65"/>
      <c r="STR25" s="65"/>
      <c r="STS25" s="65"/>
      <c r="STT25" s="65"/>
      <c r="STU25" s="65"/>
      <c r="STV25" s="65"/>
      <c r="STW25" s="65"/>
      <c r="STX25" s="65"/>
      <c r="STY25" s="65"/>
      <c r="STZ25" s="65"/>
      <c r="SUA25" s="65"/>
      <c r="SUB25" s="65"/>
      <c r="SUC25" s="65"/>
      <c r="SUD25" s="65"/>
      <c r="SUE25" s="65"/>
      <c r="SUF25" s="65"/>
      <c r="SUG25" s="65"/>
      <c r="SUH25" s="65"/>
      <c r="SUI25" s="65"/>
      <c r="SUJ25" s="65"/>
      <c r="SUK25" s="65"/>
      <c r="SUL25" s="65"/>
      <c r="SUM25" s="65"/>
      <c r="SUN25" s="65"/>
      <c r="SUO25" s="65"/>
      <c r="SUP25" s="65"/>
      <c r="SUQ25" s="65"/>
      <c r="SUR25" s="65"/>
      <c r="SUS25" s="65"/>
      <c r="SUT25" s="65"/>
      <c r="SUU25" s="65"/>
      <c r="SUV25" s="65"/>
      <c r="SUW25" s="65"/>
      <c r="SUX25" s="65"/>
      <c r="SUY25" s="65"/>
      <c r="SUZ25" s="65"/>
      <c r="SVA25" s="65"/>
      <c r="SVB25" s="65"/>
      <c r="SVC25" s="65"/>
      <c r="SVD25" s="65"/>
      <c r="SVE25" s="65"/>
      <c r="SVF25" s="65"/>
      <c r="SVG25" s="65"/>
      <c r="SVH25" s="65"/>
      <c r="SVI25" s="65"/>
      <c r="SVJ25" s="65"/>
      <c r="SVK25" s="65"/>
      <c r="SVL25" s="65"/>
      <c r="SVM25" s="65"/>
      <c r="SVN25" s="65"/>
      <c r="SVO25" s="65"/>
      <c r="SVP25" s="65"/>
      <c r="SVQ25" s="65"/>
      <c r="SVR25" s="65"/>
      <c r="SVS25" s="65"/>
      <c r="SVT25" s="65"/>
      <c r="SVU25" s="65"/>
      <c r="SVV25" s="65"/>
      <c r="SVW25" s="65"/>
      <c r="SVX25" s="65"/>
      <c r="SVY25" s="65"/>
      <c r="SVZ25" s="65"/>
      <c r="SWA25" s="65"/>
      <c r="SWB25" s="65"/>
      <c r="SWC25" s="65"/>
      <c r="SWD25" s="65"/>
      <c r="SWE25" s="65"/>
      <c r="SWF25" s="65"/>
      <c r="SWG25" s="65"/>
      <c r="SWH25" s="65"/>
      <c r="SWI25" s="65"/>
      <c r="SWJ25" s="65"/>
      <c r="SWK25" s="65"/>
      <c r="SWL25" s="65"/>
      <c r="SWM25" s="65"/>
      <c r="SWN25" s="65"/>
      <c r="SWO25" s="65"/>
      <c r="SWP25" s="65"/>
      <c r="SWQ25" s="65"/>
      <c r="SWR25" s="65"/>
      <c r="SWS25" s="65"/>
      <c r="SWT25" s="65"/>
      <c r="SWU25" s="65"/>
      <c r="SWV25" s="65"/>
      <c r="SWW25" s="65"/>
      <c r="SWX25" s="65"/>
      <c r="SWY25" s="65"/>
      <c r="SWZ25" s="65"/>
      <c r="SXA25" s="65"/>
      <c r="SXB25" s="65"/>
      <c r="SXC25" s="65"/>
      <c r="SXD25" s="65"/>
      <c r="SXE25" s="65"/>
      <c r="SXF25" s="65"/>
      <c r="SXG25" s="65"/>
      <c r="SXH25" s="65"/>
      <c r="SXI25" s="65"/>
      <c r="SXJ25" s="65"/>
      <c r="SXK25" s="65"/>
      <c r="SXL25" s="65"/>
      <c r="SXM25" s="65"/>
      <c r="SXN25" s="65"/>
      <c r="SXO25" s="65"/>
      <c r="SXP25" s="65"/>
      <c r="SXQ25" s="65"/>
      <c r="SXR25" s="65"/>
      <c r="SXS25" s="65"/>
      <c r="SXT25" s="65"/>
      <c r="SXU25" s="65"/>
      <c r="SXV25" s="65"/>
      <c r="SXW25" s="65"/>
      <c r="SXX25" s="65"/>
      <c r="SXY25" s="65"/>
      <c r="SXZ25" s="65"/>
      <c r="SYA25" s="65"/>
      <c r="SYB25" s="65"/>
      <c r="SYC25" s="65"/>
      <c r="SYD25" s="65"/>
      <c r="SYE25" s="65"/>
      <c r="SYF25" s="65"/>
      <c r="SYG25" s="65"/>
      <c r="SYH25" s="65"/>
      <c r="SYI25" s="65"/>
      <c r="SYJ25" s="65"/>
      <c r="SYK25" s="65"/>
      <c r="SYL25" s="65"/>
      <c r="SYM25" s="65"/>
      <c r="SYN25" s="65"/>
      <c r="SYO25" s="65"/>
      <c r="SYP25" s="65"/>
      <c r="SYQ25" s="65"/>
      <c r="SYR25" s="65"/>
      <c r="SYS25" s="65"/>
      <c r="SYT25" s="65"/>
      <c r="SYU25" s="65"/>
      <c r="SYV25" s="65"/>
      <c r="SYW25" s="65"/>
      <c r="SYX25" s="65"/>
      <c r="SYY25" s="65"/>
      <c r="SYZ25" s="65"/>
      <c r="SZA25" s="65"/>
      <c r="SZB25" s="65"/>
      <c r="SZC25" s="65"/>
      <c r="SZD25" s="65"/>
      <c r="SZE25" s="65"/>
      <c r="SZF25" s="65"/>
      <c r="SZG25" s="65"/>
      <c r="SZH25" s="65"/>
      <c r="SZI25" s="65"/>
      <c r="SZJ25" s="65"/>
      <c r="SZK25" s="65"/>
      <c r="SZL25" s="65"/>
      <c r="SZM25" s="65"/>
      <c r="SZN25" s="65"/>
      <c r="SZO25" s="65"/>
      <c r="SZP25" s="65"/>
      <c r="SZQ25" s="65"/>
      <c r="SZR25" s="65"/>
      <c r="SZS25" s="65"/>
      <c r="SZT25" s="65"/>
      <c r="SZU25" s="65"/>
      <c r="SZV25" s="65"/>
      <c r="SZW25" s="65"/>
      <c r="SZX25" s="65"/>
      <c r="SZY25" s="65"/>
      <c r="SZZ25" s="65"/>
      <c r="TAA25" s="65"/>
      <c r="TAB25" s="65"/>
      <c r="TAC25" s="65"/>
      <c r="TAD25" s="65"/>
      <c r="TAE25" s="65"/>
      <c r="TAF25" s="65"/>
      <c r="TAG25" s="65"/>
      <c r="TAH25" s="65"/>
      <c r="TAI25" s="65"/>
      <c r="TAJ25" s="65"/>
      <c r="TAK25" s="65"/>
      <c r="TAL25" s="65"/>
      <c r="TAM25" s="65"/>
      <c r="TAN25" s="65"/>
      <c r="TAO25" s="65"/>
      <c r="TAP25" s="65"/>
      <c r="TAQ25" s="65"/>
      <c r="TAR25" s="65"/>
      <c r="TAS25" s="65"/>
      <c r="TAT25" s="65"/>
      <c r="TAU25" s="65"/>
      <c r="TAV25" s="65"/>
      <c r="TAW25" s="65"/>
      <c r="TAX25" s="65"/>
      <c r="TAY25" s="65"/>
      <c r="TAZ25" s="65"/>
      <c r="TBA25" s="65"/>
      <c r="TBB25" s="65"/>
      <c r="TBC25" s="65"/>
      <c r="TBD25" s="65"/>
      <c r="TBE25" s="65"/>
      <c r="TBF25" s="65"/>
      <c r="TBG25" s="65"/>
      <c r="TBH25" s="65"/>
      <c r="TBI25" s="65"/>
      <c r="TBJ25" s="65"/>
      <c r="TBK25" s="65"/>
      <c r="TBL25" s="65"/>
      <c r="TBM25" s="65"/>
      <c r="TBN25" s="65"/>
      <c r="TBO25" s="65"/>
      <c r="TBP25" s="65"/>
      <c r="TBQ25" s="65"/>
      <c r="TBR25" s="65"/>
      <c r="TBS25" s="65"/>
      <c r="TBT25" s="65"/>
      <c r="TBU25" s="65"/>
      <c r="TBV25" s="65"/>
      <c r="TBW25" s="65"/>
      <c r="TBX25" s="65"/>
      <c r="TBY25" s="65"/>
      <c r="TBZ25" s="65"/>
      <c r="TCA25" s="65"/>
      <c r="TCB25" s="65"/>
      <c r="TCC25" s="65"/>
      <c r="TCD25" s="65"/>
      <c r="TCE25" s="65"/>
      <c r="TCF25" s="65"/>
      <c r="TCG25" s="65"/>
      <c r="TCH25" s="65"/>
      <c r="TCI25" s="65"/>
      <c r="TCJ25" s="65"/>
      <c r="TCK25" s="65"/>
      <c r="TCL25" s="65"/>
      <c r="TCM25" s="65"/>
      <c r="TCN25" s="65"/>
      <c r="TCO25" s="65"/>
      <c r="TCP25" s="65"/>
      <c r="TCQ25" s="65"/>
      <c r="TCR25" s="65"/>
      <c r="TCS25" s="65"/>
      <c r="TCT25" s="65"/>
      <c r="TCU25" s="65"/>
      <c r="TCV25" s="65"/>
      <c r="TCW25" s="65"/>
      <c r="TCX25" s="65"/>
      <c r="TCY25" s="65"/>
      <c r="TCZ25" s="65"/>
      <c r="TDA25" s="65"/>
      <c r="TDB25" s="65"/>
      <c r="TDC25" s="65"/>
      <c r="TDD25" s="65"/>
      <c r="TDE25" s="65"/>
      <c r="TDF25" s="65"/>
      <c r="TDG25" s="65"/>
      <c r="TDH25" s="65"/>
      <c r="TDI25" s="65"/>
      <c r="TDJ25" s="65"/>
      <c r="TDK25" s="65"/>
      <c r="TDL25" s="65"/>
      <c r="TDM25" s="65"/>
      <c r="TDN25" s="65"/>
      <c r="TDO25" s="65"/>
      <c r="TDP25" s="65"/>
      <c r="TDQ25" s="65"/>
      <c r="TDR25" s="65"/>
      <c r="TDS25" s="65"/>
      <c r="TDT25" s="65"/>
      <c r="TDU25" s="65"/>
      <c r="TDV25" s="65"/>
      <c r="TDW25" s="65"/>
      <c r="TDX25" s="65"/>
      <c r="TDY25" s="65"/>
      <c r="TDZ25" s="65"/>
      <c r="TEA25" s="65"/>
      <c r="TEB25" s="65"/>
      <c r="TEC25" s="65"/>
      <c r="TED25" s="65"/>
      <c r="TEE25" s="65"/>
      <c r="TEF25" s="65"/>
      <c r="TEG25" s="65"/>
      <c r="TEH25" s="65"/>
      <c r="TEI25" s="65"/>
      <c r="TEJ25" s="65"/>
      <c r="TEK25" s="65"/>
      <c r="TEL25" s="65"/>
      <c r="TEM25" s="65"/>
      <c r="TEN25" s="65"/>
      <c r="TEO25" s="65"/>
      <c r="TEP25" s="65"/>
      <c r="TEQ25" s="65"/>
      <c r="TER25" s="65"/>
      <c r="TES25" s="65"/>
      <c r="TET25" s="65"/>
      <c r="TEU25" s="65"/>
      <c r="TEV25" s="65"/>
      <c r="TEW25" s="65"/>
      <c r="TEX25" s="65"/>
      <c r="TEY25" s="65"/>
      <c r="TEZ25" s="65"/>
      <c r="TFA25" s="65"/>
      <c r="TFB25" s="65"/>
      <c r="TFC25" s="65"/>
      <c r="TFD25" s="65"/>
      <c r="TFE25" s="65"/>
      <c r="TFF25" s="65"/>
      <c r="TFG25" s="65"/>
      <c r="TFH25" s="65"/>
      <c r="TFI25" s="65"/>
      <c r="TFJ25" s="65"/>
      <c r="TFK25" s="65"/>
      <c r="TFL25" s="65"/>
      <c r="TFM25" s="65"/>
      <c r="TFN25" s="65"/>
      <c r="TFO25" s="65"/>
      <c r="TFP25" s="65"/>
      <c r="TFQ25" s="65"/>
      <c r="TFR25" s="65"/>
      <c r="TFS25" s="65"/>
      <c r="TFT25" s="65"/>
      <c r="TFU25" s="65"/>
      <c r="TFV25" s="65"/>
      <c r="TFW25" s="65"/>
      <c r="TFX25" s="65"/>
      <c r="TFY25" s="65"/>
      <c r="TFZ25" s="65"/>
      <c r="TGA25" s="65"/>
      <c r="TGB25" s="65"/>
      <c r="TGC25" s="65"/>
      <c r="TGD25" s="65"/>
      <c r="TGE25" s="65"/>
      <c r="TGF25" s="65"/>
      <c r="TGG25" s="65"/>
      <c r="TGH25" s="65"/>
      <c r="TGI25" s="65"/>
      <c r="TGJ25" s="65"/>
      <c r="TGK25" s="65"/>
      <c r="TGL25" s="65"/>
      <c r="TGM25" s="65"/>
      <c r="TGN25" s="65"/>
      <c r="TGO25" s="65"/>
      <c r="TGP25" s="65"/>
      <c r="TGQ25" s="65"/>
      <c r="TGR25" s="65"/>
      <c r="TGS25" s="65"/>
      <c r="TGT25" s="65"/>
      <c r="TGU25" s="65"/>
      <c r="TGV25" s="65"/>
      <c r="TGW25" s="65"/>
      <c r="TGX25" s="65"/>
      <c r="TGY25" s="65"/>
      <c r="TGZ25" s="65"/>
      <c r="THA25" s="65"/>
      <c r="THB25" s="65"/>
      <c r="THC25" s="65"/>
      <c r="THD25" s="65"/>
      <c r="THE25" s="65"/>
      <c r="THF25" s="65"/>
      <c r="THG25" s="65"/>
      <c r="THH25" s="65"/>
      <c r="THI25" s="65"/>
      <c r="THJ25" s="65"/>
      <c r="THK25" s="65"/>
      <c r="THL25" s="65"/>
      <c r="THM25" s="65"/>
      <c r="THN25" s="65"/>
      <c r="THO25" s="65"/>
      <c r="THP25" s="65"/>
      <c r="THQ25" s="65"/>
      <c r="THR25" s="65"/>
      <c r="THS25" s="65"/>
      <c r="THT25" s="65"/>
      <c r="THU25" s="65"/>
      <c r="THV25" s="65"/>
      <c r="THW25" s="65"/>
      <c r="THX25" s="65"/>
      <c r="THY25" s="65"/>
      <c r="THZ25" s="65"/>
      <c r="TIA25" s="65"/>
      <c r="TIB25" s="65"/>
      <c r="TIC25" s="65"/>
      <c r="TID25" s="65"/>
      <c r="TIE25" s="65"/>
      <c r="TIF25" s="65"/>
      <c r="TIG25" s="65"/>
      <c r="TIH25" s="65"/>
      <c r="TII25" s="65"/>
      <c r="TIJ25" s="65"/>
      <c r="TIK25" s="65"/>
      <c r="TIL25" s="65"/>
      <c r="TIM25" s="65"/>
      <c r="TIN25" s="65"/>
      <c r="TIO25" s="65"/>
      <c r="TIP25" s="65"/>
      <c r="TIQ25" s="65"/>
      <c r="TIR25" s="65"/>
      <c r="TIS25" s="65"/>
      <c r="TIT25" s="65"/>
      <c r="TIU25" s="65"/>
      <c r="TIV25" s="65"/>
      <c r="TIW25" s="65"/>
      <c r="TIX25" s="65"/>
      <c r="TIY25" s="65"/>
      <c r="TIZ25" s="65"/>
      <c r="TJA25" s="65"/>
      <c r="TJB25" s="65"/>
      <c r="TJC25" s="65"/>
      <c r="TJD25" s="65"/>
      <c r="TJE25" s="65"/>
      <c r="TJF25" s="65"/>
      <c r="TJG25" s="65"/>
      <c r="TJH25" s="65"/>
      <c r="TJI25" s="65"/>
      <c r="TJJ25" s="65"/>
      <c r="TJK25" s="65"/>
      <c r="TJL25" s="65"/>
      <c r="TJM25" s="65"/>
      <c r="TJN25" s="65"/>
      <c r="TJO25" s="65"/>
      <c r="TJP25" s="65"/>
      <c r="TJQ25" s="65"/>
      <c r="TJR25" s="65"/>
      <c r="TJS25" s="65"/>
      <c r="TJT25" s="65"/>
      <c r="TJU25" s="65"/>
      <c r="TJV25" s="65"/>
      <c r="TJW25" s="65"/>
      <c r="TJX25" s="65"/>
      <c r="TJY25" s="65"/>
      <c r="TJZ25" s="65"/>
      <c r="TKA25" s="65"/>
      <c r="TKB25" s="65"/>
      <c r="TKC25" s="65"/>
      <c r="TKD25" s="65"/>
      <c r="TKE25" s="65"/>
      <c r="TKF25" s="65"/>
      <c r="TKG25" s="65"/>
      <c r="TKH25" s="65"/>
      <c r="TKI25" s="65"/>
      <c r="TKJ25" s="65"/>
      <c r="TKK25" s="65"/>
      <c r="TKL25" s="65"/>
      <c r="TKM25" s="65"/>
      <c r="TKN25" s="65"/>
      <c r="TKO25" s="65"/>
      <c r="TKP25" s="65"/>
      <c r="TKQ25" s="65"/>
      <c r="TKR25" s="65"/>
      <c r="TKS25" s="65"/>
      <c r="TKT25" s="65"/>
      <c r="TKU25" s="65"/>
      <c r="TKV25" s="65"/>
      <c r="TKW25" s="65"/>
      <c r="TKX25" s="65"/>
      <c r="TKY25" s="65"/>
      <c r="TKZ25" s="65"/>
      <c r="TLA25" s="65"/>
      <c r="TLB25" s="65"/>
      <c r="TLC25" s="65"/>
      <c r="TLD25" s="65"/>
      <c r="TLE25" s="65"/>
      <c r="TLF25" s="65"/>
      <c r="TLG25" s="65"/>
      <c r="TLH25" s="65"/>
      <c r="TLI25" s="65"/>
      <c r="TLJ25" s="65"/>
      <c r="TLK25" s="65"/>
      <c r="TLL25" s="65"/>
      <c r="TLM25" s="65"/>
      <c r="TLN25" s="65"/>
      <c r="TLO25" s="65"/>
      <c r="TLP25" s="65"/>
      <c r="TLQ25" s="65"/>
      <c r="TLR25" s="65"/>
      <c r="TLS25" s="65"/>
      <c r="TLT25" s="65"/>
      <c r="TLU25" s="65"/>
      <c r="TLV25" s="65"/>
      <c r="TLW25" s="65"/>
      <c r="TLX25" s="65"/>
      <c r="TLY25" s="65"/>
      <c r="TLZ25" s="65"/>
      <c r="TMA25" s="65"/>
      <c r="TMB25" s="65"/>
      <c r="TMC25" s="65"/>
      <c r="TMD25" s="65"/>
      <c r="TME25" s="65"/>
      <c r="TMF25" s="65"/>
      <c r="TMG25" s="65"/>
      <c r="TMH25" s="65"/>
      <c r="TMI25" s="65"/>
      <c r="TMJ25" s="65"/>
      <c r="TMK25" s="65"/>
      <c r="TML25" s="65"/>
      <c r="TMM25" s="65"/>
      <c r="TMN25" s="65"/>
      <c r="TMO25" s="65"/>
      <c r="TMP25" s="65"/>
      <c r="TMQ25" s="65"/>
      <c r="TMR25" s="65"/>
      <c r="TMS25" s="65"/>
      <c r="TMT25" s="65"/>
      <c r="TMU25" s="65"/>
      <c r="TMV25" s="65"/>
      <c r="TMW25" s="65"/>
      <c r="TMX25" s="65"/>
      <c r="TMY25" s="65"/>
      <c r="TMZ25" s="65"/>
      <c r="TNA25" s="65"/>
      <c r="TNB25" s="65"/>
      <c r="TNC25" s="65"/>
      <c r="TND25" s="65"/>
      <c r="TNE25" s="65"/>
      <c r="TNF25" s="65"/>
      <c r="TNG25" s="65"/>
      <c r="TNH25" s="65"/>
      <c r="TNI25" s="65"/>
      <c r="TNJ25" s="65"/>
      <c r="TNK25" s="65"/>
      <c r="TNL25" s="65"/>
      <c r="TNM25" s="65"/>
      <c r="TNN25" s="65"/>
      <c r="TNO25" s="65"/>
      <c r="TNP25" s="65"/>
      <c r="TNQ25" s="65"/>
      <c r="TNR25" s="65"/>
      <c r="TNS25" s="65"/>
      <c r="TNT25" s="65"/>
      <c r="TNU25" s="65"/>
      <c r="TNV25" s="65"/>
      <c r="TNW25" s="65"/>
      <c r="TNX25" s="65"/>
      <c r="TNY25" s="65"/>
      <c r="TNZ25" s="65"/>
      <c r="TOA25" s="65"/>
      <c r="TOB25" s="65"/>
      <c r="TOC25" s="65"/>
      <c r="TOD25" s="65"/>
      <c r="TOE25" s="65"/>
      <c r="TOF25" s="65"/>
      <c r="TOG25" s="65"/>
      <c r="TOH25" s="65"/>
      <c r="TOI25" s="65"/>
      <c r="TOJ25" s="65"/>
      <c r="TOK25" s="65"/>
      <c r="TOL25" s="65"/>
      <c r="TOM25" s="65"/>
      <c r="TON25" s="65"/>
      <c r="TOO25" s="65"/>
      <c r="TOP25" s="65"/>
      <c r="TOQ25" s="65"/>
      <c r="TOR25" s="65"/>
      <c r="TOS25" s="65"/>
      <c r="TOT25" s="65"/>
      <c r="TOU25" s="65"/>
      <c r="TOV25" s="65"/>
      <c r="TOW25" s="65"/>
      <c r="TOX25" s="65"/>
      <c r="TOY25" s="65"/>
      <c r="TOZ25" s="65"/>
      <c r="TPA25" s="65"/>
      <c r="TPB25" s="65"/>
      <c r="TPC25" s="65"/>
      <c r="TPD25" s="65"/>
      <c r="TPE25" s="65"/>
      <c r="TPF25" s="65"/>
      <c r="TPG25" s="65"/>
      <c r="TPH25" s="65"/>
      <c r="TPI25" s="65"/>
      <c r="TPJ25" s="65"/>
      <c r="TPK25" s="65"/>
      <c r="TPL25" s="65"/>
      <c r="TPM25" s="65"/>
      <c r="TPN25" s="65"/>
      <c r="TPO25" s="65"/>
      <c r="TPP25" s="65"/>
      <c r="TPQ25" s="65"/>
      <c r="TPR25" s="65"/>
      <c r="TPS25" s="65"/>
      <c r="TPT25" s="65"/>
      <c r="TPU25" s="65"/>
      <c r="TPV25" s="65"/>
      <c r="TPW25" s="65"/>
      <c r="TPX25" s="65"/>
      <c r="TPY25" s="65"/>
      <c r="TPZ25" s="65"/>
      <c r="TQA25" s="65"/>
      <c r="TQB25" s="65"/>
      <c r="TQC25" s="65"/>
      <c r="TQD25" s="65"/>
      <c r="TQE25" s="65"/>
      <c r="TQF25" s="65"/>
      <c r="TQG25" s="65"/>
      <c r="TQH25" s="65"/>
      <c r="TQI25" s="65"/>
      <c r="TQJ25" s="65"/>
      <c r="TQK25" s="65"/>
      <c r="TQL25" s="65"/>
      <c r="TQM25" s="65"/>
      <c r="TQN25" s="65"/>
      <c r="TQO25" s="65"/>
      <c r="TQP25" s="65"/>
      <c r="TQQ25" s="65"/>
      <c r="TQR25" s="65"/>
      <c r="TQS25" s="65"/>
      <c r="TQT25" s="65"/>
      <c r="TQU25" s="65"/>
      <c r="TQV25" s="65"/>
      <c r="TQW25" s="65"/>
      <c r="TQX25" s="65"/>
      <c r="TQY25" s="65"/>
      <c r="TQZ25" s="65"/>
      <c r="TRA25" s="65"/>
      <c r="TRB25" s="65"/>
      <c r="TRC25" s="65"/>
      <c r="TRD25" s="65"/>
      <c r="TRE25" s="65"/>
      <c r="TRF25" s="65"/>
      <c r="TRG25" s="65"/>
      <c r="TRH25" s="65"/>
      <c r="TRI25" s="65"/>
      <c r="TRJ25" s="65"/>
      <c r="TRK25" s="65"/>
      <c r="TRL25" s="65"/>
      <c r="TRM25" s="65"/>
      <c r="TRN25" s="65"/>
      <c r="TRO25" s="65"/>
      <c r="TRP25" s="65"/>
      <c r="TRQ25" s="65"/>
      <c r="TRR25" s="65"/>
      <c r="TRS25" s="65"/>
      <c r="TRT25" s="65"/>
      <c r="TRU25" s="65"/>
      <c r="TRV25" s="65"/>
      <c r="TRW25" s="65"/>
      <c r="TRX25" s="65"/>
      <c r="TRY25" s="65"/>
      <c r="TRZ25" s="65"/>
      <c r="TSA25" s="65"/>
      <c r="TSB25" s="65"/>
      <c r="TSC25" s="65"/>
      <c r="TSD25" s="65"/>
      <c r="TSE25" s="65"/>
      <c r="TSF25" s="65"/>
      <c r="TSG25" s="65"/>
      <c r="TSH25" s="65"/>
      <c r="TSI25" s="65"/>
      <c r="TSJ25" s="65"/>
      <c r="TSK25" s="65"/>
      <c r="TSL25" s="65"/>
      <c r="TSM25" s="65"/>
      <c r="TSN25" s="65"/>
      <c r="TSO25" s="65"/>
      <c r="TSP25" s="65"/>
      <c r="TSQ25" s="65"/>
      <c r="TSR25" s="65"/>
      <c r="TSS25" s="65"/>
      <c r="TST25" s="65"/>
      <c r="TSU25" s="65"/>
      <c r="TSV25" s="65"/>
      <c r="TSW25" s="65"/>
      <c r="TSX25" s="65"/>
      <c r="TSY25" s="65"/>
      <c r="TSZ25" s="65"/>
      <c r="TTA25" s="65"/>
      <c r="TTB25" s="65"/>
      <c r="TTC25" s="65"/>
      <c r="TTD25" s="65"/>
      <c r="TTE25" s="65"/>
      <c r="TTF25" s="65"/>
      <c r="TTG25" s="65"/>
      <c r="TTH25" s="65"/>
      <c r="TTI25" s="65"/>
      <c r="TTJ25" s="65"/>
      <c r="TTK25" s="65"/>
      <c r="TTL25" s="65"/>
      <c r="TTM25" s="65"/>
      <c r="TTN25" s="65"/>
      <c r="TTO25" s="65"/>
      <c r="TTP25" s="65"/>
      <c r="TTQ25" s="65"/>
      <c r="TTR25" s="65"/>
      <c r="TTS25" s="65"/>
      <c r="TTT25" s="65"/>
      <c r="TTU25" s="65"/>
      <c r="TTV25" s="65"/>
      <c r="TTW25" s="65"/>
      <c r="TTX25" s="65"/>
      <c r="TTY25" s="65"/>
      <c r="TTZ25" s="65"/>
      <c r="TUA25" s="65"/>
      <c r="TUB25" s="65"/>
      <c r="TUC25" s="65"/>
      <c r="TUD25" s="65"/>
      <c r="TUE25" s="65"/>
      <c r="TUF25" s="65"/>
      <c r="TUG25" s="65"/>
      <c r="TUH25" s="65"/>
      <c r="TUI25" s="65"/>
      <c r="TUJ25" s="65"/>
      <c r="TUK25" s="65"/>
      <c r="TUL25" s="65"/>
      <c r="TUM25" s="65"/>
      <c r="TUN25" s="65"/>
      <c r="TUO25" s="65"/>
      <c r="TUP25" s="65"/>
      <c r="TUQ25" s="65"/>
      <c r="TUR25" s="65"/>
      <c r="TUS25" s="65"/>
      <c r="TUT25" s="65"/>
      <c r="TUU25" s="65"/>
      <c r="TUV25" s="65"/>
      <c r="TUW25" s="65"/>
      <c r="TUX25" s="65"/>
      <c r="TUY25" s="65"/>
      <c r="TUZ25" s="65"/>
      <c r="TVA25" s="65"/>
      <c r="TVB25" s="65"/>
      <c r="TVC25" s="65"/>
      <c r="TVD25" s="65"/>
      <c r="TVE25" s="65"/>
      <c r="TVF25" s="65"/>
      <c r="TVG25" s="65"/>
      <c r="TVH25" s="65"/>
      <c r="TVI25" s="65"/>
      <c r="TVJ25" s="65"/>
      <c r="TVK25" s="65"/>
      <c r="TVL25" s="65"/>
      <c r="TVM25" s="65"/>
      <c r="TVN25" s="65"/>
      <c r="TVO25" s="65"/>
      <c r="TVP25" s="65"/>
      <c r="TVQ25" s="65"/>
      <c r="TVR25" s="65"/>
      <c r="TVS25" s="65"/>
      <c r="TVT25" s="65"/>
      <c r="TVU25" s="65"/>
      <c r="TVV25" s="65"/>
      <c r="TVW25" s="65"/>
      <c r="TVX25" s="65"/>
      <c r="TVY25" s="65"/>
      <c r="TVZ25" s="65"/>
      <c r="TWA25" s="65"/>
      <c r="TWB25" s="65"/>
      <c r="TWC25" s="65"/>
      <c r="TWD25" s="65"/>
      <c r="TWE25" s="65"/>
      <c r="TWF25" s="65"/>
      <c r="TWG25" s="65"/>
      <c r="TWH25" s="65"/>
      <c r="TWI25" s="65"/>
      <c r="TWJ25" s="65"/>
      <c r="TWK25" s="65"/>
      <c r="TWL25" s="65"/>
      <c r="TWM25" s="65"/>
      <c r="TWN25" s="65"/>
      <c r="TWO25" s="65"/>
      <c r="TWP25" s="65"/>
      <c r="TWQ25" s="65"/>
      <c r="TWR25" s="65"/>
      <c r="TWS25" s="65"/>
      <c r="TWT25" s="65"/>
      <c r="TWU25" s="65"/>
      <c r="TWV25" s="65"/>
      <c r="TWW25" s="65"/>
      <c r="TWX25" s="65"/>
      <c r="TWY25" s="65"/>
      <c r="TWZ25" s="65"/>
      <c r="TXA25" s="65"/>
      <c r="TXB25" s="65"/>
      <c r="TXC25" s="65"/>
      <c r="TXD25" s="65"/>
      <c r="TXE25" s="65"/>
      <c r="TXF25" s="65"/>
      <c r="TXG25" s="65"/>
      <c r="TXH25" s="65"/>
      <c r="TXI25" s="65"/>
      <c r="TXJ25" s="65"/>
      <c r="TXK25" s="65"/>
      <c r="TXL25" s="65"/>
      <c r="TXM25" s="65"/>
      <c r="TXN25" s="65"/>
      <c r="TXO25" s="65"/>
      <c r="TXP25" s="65"/>
      <c r="TXQ25" s="65"/>
      <c r="TXR25" s="65"/>
      <c r="TXS25" s="65"/>
      <c r="TXT25" s="65"/>
      <c r="TXU25" s="65"/>
      <c r="TXV25" s="65"/>
      <c r="TXW25" s="65"/>
      <c r="TXX25" s="65"/>
      <c r="TXY25" s="65"/>
      <c r="TXZ25" s="65"/>
      <c r="TYA25" s="65"/>
      <c r="TYB25" s="65"/>
      <c r="TYC25" s="65"/>
      <c r="TYD25" s="65"/>
      <c r="TYE25" s="65"/>
      <c r="TYF25" s="65"/>
      <c r="TYG25" s="65"/>
      <c r="TYH25" s="65"/>
      <c r="TYI25" s="65"/>
      <c r="TYJ25" s="65"/>
      <c r="TYK25" s="65"/>
      <c r="TYL25" s="65"/>
      <c r="TYM25" s="65"/>
      <c r="TYN25" s="65"/>
      <c r="TYO25" s="65"/>
      <c r="TYP25" s="65"/>
      <c r="TYQ25" s="65"/>
      <c r="TYR25" s="65"/>
      <c r="TYS25" s="65"/>
      <c r="TYT25" s="65"/>
      <c r="TYU25" s="65"/>
      <c r="TYV25" s="65"/>
      <c r="TYW25" s="65"/>
      <c r="TYX25" s="65"/>
      <c r="TYY25" s="65"/>
      <c r="TYZ25" s="65"/>
      <c r="TZA25" s="65"/>
      <c r="TZB25" s="65"/>
      <c r="TZC25" s="65"/>
      <c r="TZD25" s="65"/>
      <c r="TZE25" s="65"/>
      <c r="TZF25" s="65"/>
      <c r="TZG25" s="65"/>
      <c r="TZH25" s="65"/>
      <c r="TZI25" s="65"/>
      <c r="TZJ25" s="65"/>
      <c r="TZK25" s="65"/>
      <c r="TZL25" s="65"/>
      <c r="TZM25" s="65"/>
      <c r="TZN25" s="65"/>
      <c r="TZO25" s="65"/>
      <c r="TZP25" s="65"/>
      <c r="TZQ25" s="65"/>
      <c r="TZR25" s="65"/>
      <c r="TZS25" s="65"/>
      <c r="TZT25" s="65"/>
      <c r="TZU25" s="65"/>
      <c r="TZV25" s="65"/>
      <c r="TZW25" s="65"/>
      <c r="TZX25" s="65"/>
      <c r="TZY25" s="65"/>
      <c r="TZZ25" s="65"/>
      <c r="UAA25" s="65"/>
      <c r="UAB25" s="65"/>
      <c r="UAC25" s="65"/>
      <c r="UAD25" s="65"/>
      <c r="UAE25" s="65"/>
      <c r="UAF25" s="65"/>
      <c r="UAG25" s="65"/>
      <c r="UAH25" s="65"/>
      <c r="UAI25" s="65"/>
      <c r="UAJ25" s="65"/>
      <c r="UAK25" s="65"/>
      <c r="UAL25" s="65"/>
      <c r="UAM25" s="65"/>
      <c r="UAN25" s="65"/>
      <c r="UAO25" s="65"/>
      <c r="UAP25" s="65"/>
      <c r="UAQ25" s="65"/>
      <c r="UAR25" s="65"/>
      <c r="UAS25" s="65"/>
      <c r="UAT25" s="65"/>
      <c r="UAU25" s="65"/>
      <c r="UAV25" s="65"/>
      <c r="UAW25" s="65"/>
      <c r="UAX25" s="65"/>
      <c r="UAY25" s="65"/>
      <c r="UAZ25" s="65"/>
      <c r="UBA25" s="65"/>
      <c r="UBB25" s="65"/>
      <c r="UBC25" s="65"/>
      <c r="UBD25" s="65"/>
      <c r="UBE25" s="65"/>
      <c r="UBF25" s="65"/>
      <c r="UBG25" s="65"/>
      <c r="UBH25" s="65"/>
      <c r="UBI25" s="65"/>
      <c r="UBJ25" s="65"/>
      <c r="UBK25" s="65"/>
      <c r="UBL25" s="65"/>
      <c r="UBM25" s="65"/>
      <c r="UBN25" s="65"/>
      <c r="UBO25" s="65"/>
      <c r="UBP25" s="65"/>
      <c r="UBQ25" s="65"/>
      <c r="UBR25" s="65"/>
      <c r="UBS25" s="65"/>
      <c r="UBT25" s="65"/>
      <c r="UBU25" s="65"/>
      <c r="UBV25" s="65"/>
      <c r="UBW25" s="65"/>
      <c r="UBX25" s="65"/>
      <c r="UBY25" s="65"/>
      <c r="UBZ25" s="65"/>
      <c r="UCA25" s="65"/>
      <c r="UCB25" s="65"/>
      <c r="UCC25" s="65"/>
      <c r="UCD25" s="65"/>
      <c r="UCE25" s="65"/>
      <c r="UCF25" s="65"/>
      <c r="UCG25" s="65"/>
      <c r="UCH25" s="65"/>
      <c r="UCI25" s="65"/>
      <c r="UCJ25" s="65"/>
      <c r="UCK25" s="65"/>
      <c r="UCL25" s="65"/>
      <c r="UCM25" s="65"/>
      <c r="UCN25" s="65"/>
      <c r="UCO25" s="65"/>
      <c r="UCP25" s="65"/>
      <c r="UCQ25" s="65"/>
      <c r="UCR25" s="65"/>
      <c r="UCS25" s="65"/>
      <c r="UCT25" s="65"/>
      <c r="UCU25" s="65"/>
      <c r="UCV25" s="65"/>
      <c r="UCW25" s="65"/>
      <c r="UCX25" s="65"/>
      <c r="UCY25" s="65"/>
      <c r="UCZ25" s="65"/>
      <c r="UDA25" s="65"/>
      <c r="UDB25" s="65"/>
      <c r="UDC25" s="65"/>
      <c r="UDD25" s="65"/>
      <c r="UDE25" s="65"/>
      <c r="UDF25" s="65"/>
      <c r="UDG25" s="65"/>
      <c r="UDH25" s="65"/>
      <c r="UDI25" s="65"/>
      <c r="UDJ25" s="65"/>
      <c r="UDK25" s="65"/>
      <c r="UDL25" s="65"/>
      <c r="UDM25" s="65"/>
      <c r="UDN25" s="65"/>
      <c r="UDO25" s="65"/>
      <c r="UDP25" s="65"/>
      <c r="UDQ25" s="65"/>
      <c r="UDR25" s="65"/>
      <c r="UDS25" s="65"/>
      <c r="UDT25" s="65"/>
      <c r="UDU25" s="65"/>
      <c r="UDV25" s="65"/>
      <c r="UDW25" s="65"/>
      <c r="UDX25" s="65"/>
      <c r="UDY25" s="65"/>
      <c r="UDZ25" s="65"/>
      <c r="UEA25" s="65"/>
      <c r="UEB25" s="65"/>
      <c r="UEC25" s="65"/>
      <c r="UED25" s="65"/>
      <c r="UEE25" s="65"/>
      <c r="UEF25" s="65"/>
      <c r="UEG25" s="65"/>
      <c r="UEH25" s="65"/>
      <c r="UEI25" s="65"/>
      <c r="UEJ25" s="65"/>
      <c r="UEK25" s="65"/>
      <c r="UEL25" s="65"/>
      <c r="UEM25" s="65"/>
      <c r="UEN25" s="65"/>
      <c r="UEO25" s="65"/>
      <c r="UEP25" s="65"/>
      <c r="UEQ25" s="65"/>
      <c r="UER25" s="65"/>
      <c r="UES25" s="65"/>
      <c r="UET25" s="65"/>
      <c r="UEU25" s="65"/>
      <c r="UEV25" s="65"/>
      <c r="UEW25" s="65"/>
      <c r="UEX25" s="65"/>
      <c r="UEY25" s="65"/>
      <c r="UEZ25" s="65"/>
      <c r="UFA25" s="65"/>
      <c r="UFB25" s="65"/>
      <c r="UFC25" s="65"/>
      <c r="UFD25" s="65"/>
      <c r="UFE25" s="65"/>
      <c r="UFF25" s="65"/>
      <c r="UFG25" s="65"/>
      <c r="UFH25" s="65"/>
      <c r="UFI25" s="65"/>
      <c r="UFJ25" s="65"/>
      <c r="UFK25" s="65"/>
      <c r="UFL25" s="65"/>
      <c r="UFM25" s="65"/>
      <c r="UFN25" s="65"/>
      <c r="UFO25" s="65"/>
      <c r="UFP25" s="65"/>
      <c r="UFQ25" s="65"/>
      <c r="UFR25" s="65"/>
      <c r="UFS25" s="65"/>
      <c r="UFT25" s="65"/>
      <c r="UFU25" s="65"/>
      <c r="UFV25" s="65"/>
      <c r="UFW25" s="65"/>
      <c r="UFX25" s="65"/>
      <c r="UFY25" s="65"/>
      <c r="UFZ25" s="65"/>
      <c r="UGA25" s="65"/>
      <c r="UGB25" s="65"/>
      <c r="UGC25" s="65"/>
      <c r="UGD25" s="65"/>
      <c r="UGE25" s="65"/>
      <c r="UGF25" s="65"/>
      <c r="UGG25" s="65"/>
      <c r="UGH25" s="65"/>
      <c r="UGI25" s="65"/>
      <c r="UGJ25" s="65"/>
      <c r="UGK25" s="65"/>
      <c r="UGL25" s="65"/>
      <c r="UGM25" s="65"/>
      <c r="UGN25" s="65"/>
      <c r="UGO25" s="65"/>
      <c r="UGP25" s="65"/>
      <c r="UGQ25" s="65"/>
      <c r="UGR25" s="65"/>
      <c r="UGS25" s="65"/>
      <c r="UGT25" s="65"/>
      <c r="UGU25" s="65"/>
      <c r="UGV25" s="65"/>
      <c r="UGW25" s="65"/>
      <c r="UGX25" s="65"/>
      <c r="UGY25" s="65"/>
      <c r="UGZ25" s="65"/>
      <c r="UHA25" s="65"/>
      <c r="UHB25" s="65"/>
      <c r="UHC25" s="65"/>
      <c r="UHD25" s="65"/>
      <c r="UHE25" s="65"/>
      <c r="UHF25" s="65"/>
      <c r="UHG25" s="65"/>
      <c r="UHH25" s="65"/>
      <c r="UHI25" s="65"/>
      <c r="UHJ25" s="65"/>
      <c r="UHK25" s="65"/>
      <c r="UHL25" s="65"/>
      <c r="UHM25" s="65"/>
      <c r="UHN25" s="65"/>
      <c r="UHO25" s="65"/>
      <c r="UHP25" s="65"/>
      <c r="UHQ25" s="65"/>
      <c r="UHR25" s="65"/>
      <c r="UHS25" s="65"/>
      <c r="UHT25" s="65"/>
      <c r="UHU25" s="65"/>
      <c r="UHV25" s="65"/>
      <c r="UHW25" s="65"/>
      <c r="UHX25" s="65"/>
      <c r="UHY25" s="65"/>
      <c r="UHZ25" s="65"/>
      <c r="UIA25" s="65"/>
      <c r="UIB25" s="65"/>
      <c r="UIC25" s="65"/>
      <c r="UID25" s="65"/>
      <c r="UIE25" s="65"/>
      <c r="UIF25" s="65"/>
      <c r="UIG25" s="65"/>
      <c r="UIH25" s="65"/>
      <c r="UII25" s="65"/>
      <c r="UIJ25" s="65"/>
      <c r="UIK25" s="65"/>
      <c r="UIL25" s="65"/>
      <c r="UIM25" s="65"/>
      <c r="UIN25" s="65"/>
      <c r="UIO25" s="65"/>
      <c r="UIP25" s="65"/>
      <c r="UIQ25" s="65"/>
      <c r="UIR25" s="65"/>
      <c r="UIS25" s="65"/>
      <c r="UIT25" s="65"/>
      <c r="UIU25" s="65"/>
      <c r="UIV25" s="65"/>
      <c r="UIW25" s="65"/>
      <c r="UIX25" s="65"/>
      <c r="UIY25" s="65"/>
      <c r="UIZ25" s="65"/>
      <c r="UJA25" s="65"/>
      <c r="UJB25" s="65"/>
      <c r="UJC25" s="65"/>
      <c r="UJD25" s="65"/>
      <c r="UJE25" s="65"/>
      <c r="UJF25" s="65"/>
      <c r="UJG25" s="65"/>
      <c r="UJH25" s="65"/>
      <c r="UJI25" s="65"/>
      <c r="UJJ25" s="65"/>
      <c r="UJK25" s="65"/>
      <c r="UJL25" s="65"/>
      <c r="UJM25" s="65"/>
      <c r="UJN25" s="65"/>
      <c r="UJO25" s="65"/>
      <c r="UJP25" s="65"/>
      <c r="UJQ25" s="65"/>
      <c r="UJR25" s="65"/>
      <c r="UJS25" s="65"/>
      <c r="UJT25" s="65"/>
      <c r="UJU25" s="65"/>
      <c r="UJV25" s="65"/>
      <c r="UJW25" s="65"/>
      <c r="UJX25" s="65"/>
      <c r="UJY25" s="65"/>
      <c r="UJZ25" s="65"/>
      <c r="UKA25" s="65"/>
      <c r="UKB25" s="65"/>
      <c r="UKC25" s="65"/>
      <c r="UKD25" s="65"/>
      <c r="UKE25" s="65"/>
      <c r="UKF25" s="65"/>
      <c r="UKG25" s="65"/>
      <c r="UKH25" s="65"/>
      <c r="UKI25" s="65"/>
      <c r="UKJ25" s="65"/>
      <c r="UKK25" s="65"/>
      <c r="UKL25" s="65"/>
      <c r="UKM25" s="65"/>
      <c r="UKN25" s="65"/>
      <c r="UKO25" s="65"/>
      <c r="UKP25" s="65"/>
      <c r="UKQ25" s="65"/>
      <c r="UKR25" s="65"/>
      <c r="UKS25" s="65"/>
      <c r="UKT25" s="65"/>
      <c r="UKU25" s="65"/>
      <c r="UKV25" s="65"/>
      <c r="UKW25" s="65"/>
      <c r="UKX25" s="65"/>
      <c r="UKY25" s="65"/>
      <c r="UKZ25" s="65"/>
      <c r="ULA25" s="65"/>
      <c r="ULB25" s="65"/>
      <c r="ULC25" s="65"/>
      <c r="ULD25" s="65"/>
      <c r="ULE25" s="65"/>
      <c r="ULF25" s="65"/>
      <c r="ULG25" s="65"/>
      <c r="ULH25" s="65"/>
      <c r="ULI25" s="65"/>
      <c r="ULJ25" s="65"/>
      <c r="ULK25" s="65"/>
      <c r="ULL25" s="65"/>
      <c r="ULM25" s="65"/>
      <c r="ULN25" s="65"/>
      <c r="ULO25" s="65"/>
      <c r="ULP25" s="65"/>
      <c r="ULQ25" s="65"/>
      <c r="ULR25" s="65"/>
      <c r="ULS25" s="65"/>
      <c r="ULT25" s="65"/>
      <c r="ULU25" s="65"/>
      <c r="ULV25" s="65"/>
      <c r="ULW25" s="65"/>
      <c r="ULX25" s="65"/>
      <c r="ULY25" s="65"/>
      <c r="ULZ25" s="65"/>
      <c r="UMA25" s="65"/>
      <c r="UMB25" s="65"/>
      <c r="UMC25" s="65"/>
      <c r="UMD25" s="65"/>
      <c r="UME25" s="65"/>
      <c r="UMF25" s="65"/>
      <c r="UMG25" s="65"/>
      <c r="UMH25" s="65"/>
      <c r="UMI25" s="65"/>
      <c r="UMJ25" s="65"/>
      <c r="UMK25" s="65"/>
      <c r="UML25" s="65"/>
      <c r="UMM25" s="65"/>
      <c r="UMN25" s="65"/>
      <c r="UMO25" s="65"/>
      <c r="UMP25" s="65"/>
      <c r="UMQ25" s="65"/>
      <c r="UMR25" s="65"/>
      <c r="UMS25" s="65"/>
      <c r="UMT25" s="65"/>
      <c r="UMU25" s="65"/>
      <c r="UMV25" s="65"/>
      <c r="UMW25" s="65"/>
      <c r="UMX25" s="65"/>
      <c r="UMY25" s="65"/>
      <c r="UMZ25" s="65"/>
      <c r="UNA25" s="65"/>
      <c r="UNB25" s="65"/>
      <c r="UNC25" s="65"/>
      <c r="UND25" s="65"/>
      <c r="UNE25" s="65"/>
      <c r="UNF25" s="65"/>
      <c r="UNG25" s="65"/>
      <c r="UNH25" s="65"/>
      <c r="UNI25" s="65"/>
      <c r="UNJ25" s="65"/>
      <c r="UNK25" s="65"/>
      <c r="UNL25" s="65"/>
      <c r="UNM25" s="65"/>
      <c r="UNN25" s="65"/>
      <c r="UNO25" s="65"/>
      <c r="UNP25" s="65"/>
      <c r="UNQ25" s="65"/>
      <c r="UNR25" s="65"/>
      <c r="UNS25" s="65"/>
      <c r="UNT25" s="65"/>
      <c r="UNU25" s="65"/>
      <c r="UNV25" s="65"/>
      <c r="UNW25" s="65"/>
      <c r="UNX25" s="65"/>
      <c r="UNY25" s="65"/>
      <c r="UNZ25" s="65"/>
      <c r="UOA25" s="65"/>
      <c r="UOB25" s="65"/>
      <c r="UOC25" s="65"/>
      <c r="UOD25" s="65"/>
      <c r="UOE25" s="65"/>
      <c r="UOF25" s="65"/>
      <c r="UOG25" s="65"/>
      <c r="UOH25" s="65"/>
      <c r="UOI25" s="65"/>
      <c r="UOJ25" s="65"/>
      <c r="UOK25" s="65"/>
      <c r="UOL25" s="65"/>
      <c r="UOM25" s="65"/>
      <c r="UON25" s="65"/>
      <c r="UOO25" s="65"/>
      <c r="UOP25" s="65"/>
      <c r="UOQ25" s="65"/>
      <c r="UOR25" s="65"/>
      <c r="UOS25" s="65"/>
      <c r="UOT25" s="65"/>
      <c r="UOU25" s="65"/>
      <c r="UOV25" s="65"/>
      <c r="UOW25" s="65"/>
      <c r="UOX25" s="65"/>
      <c r="UOY25" s="65"/>
      <c r="UOZ25" s="65"/>
      <c r="UPA25" s="65"/>
      <c r="UPB25" s="65"/>
      <c r="UPC25" s="65"/>
      <c r="UPD25" s="65"/>
      <c r="UPE25" s="65"/>
      <c r="UPF25" s="65"/>
      <c r="UPG25" s="65"/>
      <c r="UPH25" s="65"/>
      <c r="UPI25" s="65"/>
      <c r="UPJ25" s="65"/>
      <c r="UPK25" s="65"/>
      <c r="UPL25" s="65"/>
      <c r="UPM25" s="65"/>
      <c r="UPN25" s="65"/>
      <c r="UPO25" s="65"/>
      <c r="UPP25" s="65"/>
      <c r="UPQ25" s="65"/>
      <c r="UPR25" s="65"/>
      <c r="UPS25" s="65"/>
      <c r="UPT25" s="65"/>
      <c r="UPU25" s="65"/>
      <c r="UPV25" s="65"/>
      <c r="UPW25" s="65"/>
      <c r="UPX25" s="65"/>
      <c r="UPY25" s="65"/>
      <c r="UPZ25" s="65"/>
      <c r="UQA25" s="65"/>
      <c r="UQB25" s="65"/>
      <c r="UQC25" s="65"/>
      <c r="UQD25" s="65"/>
      <c r="UQE25" s="65"/>
      <c r="UQF25" s="65"/>
      <c r="UQG25" s="65"/>
      <c r="UQH25" s="65"/>
      <c r="UQI25" s="65"/>
      <c r="UQJ25" s="65"/>
      <c r="UQK25" s="65"/>
      <c r="UQL25" s="65"/>
      <c r="UQM25" s="65"/>
      <c r="UQN25" s="65"/>
      <c r="UQO25" s="65"/>
      <c r="UQP25" s="65"/>
      <c r="UQQ25" s="65"/>
      <c r="UQR25" s="65"/>
      <c r="UQS25" s="65"/>
      <c r="UQT25" s="65"/>
      <c r="UQU25" s="65"/>
      <c r="UQV25" s="65"/>
      <c r="UQW25" s="65"/>
      <c r="UQX25" s="65"/>
      <c r="UQY25" s="65"/>
      <c r="UQZ25" s="65"/>
      <c r="URA25" s="65"/>
      <c r="URB25" s="65"/>
      <c r="URC25" s="65"/>
      <c r="URD25" s="65"/>
      <c r="URE25" s="65"/>
      <c r="URF25" s="65"/>
      <c r="URG25" s="65"/>
      <c r="URH25" s="65"/>
      <c r="URI25" s="65"/>
      <c r="URJ25" s="65"/>
      <c r="URK25" s="65"/>
      <c r="URL25" s="65"/>
      <c r="URM25" s="65"/>
      <c r="URN25" s="65"/>
      <c r="URO25" s="65"/>
      <c r="URP25" s="65"/>
      <c r="URQ25" s="65"/>
      <c r="URR25" s="65"/>
      <c r="URS25" s="65"/>
      <c r="URT25" s="65"/>
      <c r="URU25" s="65"/>
      <c r="URV25" s="65"/>
      <c r="URW25" s="65"/>
      <c r="URX25" s="65"/>
      <c r="URY25" s="65"/>
      <c r="URZ25" s="65"/>
      <c r="USA25" s="65"/>
      <c r="USB25" s="65"/>
      <c r="USC25" s="65"/>
      <c r="USD25" s="65"/>
      <c r="USE25" s="65"/>
      <c r="USF25" s="65"/>
      <c r="USG25" s="65"/>
      <c r="USH25" s="65"/>
      <c r="USI25" s="65"/>
      <c r="USJ25" s="65"/>
      <c r="USK25" s="65"/>
      <c r="USL25" s="65"/>
      <c r="USM25" s="65"/>
      <c r="USN25" s="65"/>
      <c r="USO25" s="65"/>
      <c r="USP25" s="65"/>
      <c r="USQ25" s="65"/>
      <c r="USR25" s="65"/>
      <c r="USS25" s="65"/>
      <c r="UST25" s="65"/>
      <c r="USU25" s="65"/>
      <c r="USV25" s="65"/>
      <c r="USW25" s="65"/>
      <c r="USX25" s="65"/>
      <c r="USY25" s="65"/>
      <c r="USZ25" s="65"/>
      <c r="UTA25" s="65"/>
      <c r="UTB25" s="65"/>
      <c r="UTC25" s="65"/>
      <c r="UTD25" s="65"/>
      <c r="UTE25" s="65"/>
      <c r="UTF25" s="65"/>
      <c r="UTG25" s="65"/>
      <c r="UTH25" s="65"/>
      <c r="UTI25" s="65"/>
      <c r="UTJ25" s="65"/>
      <c r="UTK25" s="65"/>
      <c r="UTL25" s="65"/>
      <c r="UTM25" s="65"/>
      <c r="UTN25" s="65"/>
      <c r="UTO25" s="65"/>
      <c r="UTP25" s="65"/>
      <c r="UTQ25" s="65"/>
      <c r="UTR25" s="65"/>
      <c r="UTS25" s="65"/>
      <c r="UTT25" s="65"/>
      <c r="UTU25" s="65"/>
      <c r="UTV25" s="65"/>
      <c r="UTW25" s="65"/>
      <c r="UTX25" s="65"/>
      <c r="UTY25" s="65"/>
      <c r="UTZ25" s="65"/>
      <c r="UUA25" s="65"/>
      <c r="UUB25" s="65"/>
      <c r="UUC25" s="65"/>
      <c r="UUD25" s="65"/>
      <c r="UUE25" s="65"/>
      <c r="UUF25" s="65"/>
      <c r="UUG25" s="65"/>
      <c r="UUH25" s="65"/>
      <c r="UUI25" s="65"/>
      <c r="UUJ25" s="65"/>
      <c r="UUK25" s="65"/>
      <c r="UUL25" s="65"/>
      <c r="UUM25" s="65"/>
      <c r="UUN25" s="65"/>
      <c r="UUO25" s="65"/>
      <c r="UUP25" s="65"/>
      <c r="UUQ25" s="65"/>
      <c r="UUR25" s="65"/>
      <c r="UUS25" s="65"/>
      <c r="UUT25" s="65"/>
      <c r="UUU25" s="65"/>
      <c r="UUV25" s="65"/>
      <c r="UUW25" s="65"/>
      <c r="UUX25" s="65"/>
      <c r="UUY25" s="65"/>
      <c r="UUZ25" s="65"/>
      <c r="UVA25" s="65"/>
      <c r="UVB25" s="65"/>
      <c r="UVC25" s="65"/>
      <c r="UVD25" s="65"/>
      <c r="UVE25" s="65"/>
      <c r="UVF25" s="65"/>
      <c r="UVG25" s="65"/>
      <c r="UVH25" s="65"/>
      <c r="UVI25" s="65"/>
      <c r="UVJ25" s="65"/>
      <c r="UVK25" s="65"/>
      <c r="UVL25" s="65"/>
      <c r="UVM25" s="65"/>
      <c r="UVN25" s="65"/>
      <c r="UVO25" s="65"/>
      <c r="UVP25" s="65"/>
      <c r="UVQ25" s="65"/>
      <c r="UVR25" s="65"/>
      <c r="UVS25" s="65"/>
      <c r="UVT25" s="65"/>
      <c r="UVU25" s="65"/>
      <c r="UVV25" s="65"/>
      <c r="UVW25" s="65"/>
      <c r="UVX25" s="65"/>
      <c r="UVY25" s="65"/>
      <c r="UVZ25" s="65"/>
      <c r="UWA25" s="65"/>
      <c r="UWB25" s="65"/>
      <c r="UWC25" s="65"/>
      <c r="UWD25" s="65"/>
      <c r="UWE25" s="65"/>
      <c r="UWF25" s="65"/>
      <c r="UWG25" s="65"/>
      <c r="UWH25" s="65"/>
      <c r="UWI25" s="65"/>
      <c r="UWJ25" s="65"/>
      <c r="UWK25" s="65"/>
      <c r="UWL25" s="65"/>
      <c r="UWM25" s="65"/>
      <c r="UWN25" s="65"/>
      <c r="UWO25" s="65"/>
      <c r="UWP25" s="65"/>
      <c r="UWQ25" s="65"/>
      <c r="UWR25" s="65"/>
      <c r="UWS25" s="65"/>
      <c r="UWT25" s="65"/>
      <c r="UWU25" s="65"/>
      <c r="UWV25" s="65"/>
      <c r="UWW25" s="65"/>
      <c r="UWX25" s="65"/>
      <c r="UWY25" s="65"/>
      <c r="UWZ25" s="65"/>
      <c r="UXA25" s="65"/>
      <c r="UXB25" s="65"/>
      <c r="UXC25" s="65"/>
      <c r="UXD25" s="65"/>
      <c r="UXE25" s="65"/>
      <c r="UXF25" s="65"/>
      <c r="UXG25" s="65"/>
      <c r="UXH25" s="65"/>
      <c r="UXI25" s="65"/>
      <c r="UXJ25" s="65"/>
      <c r="UXK25" s="65"/>
      <c r="UXL25" s="65"/>
      <c r="UXM25" s="65"/>
      <c r="UXN25" s="65"/>
      <c r="UXO25" s="65"/>
      <c r="UXP25" s="65"/>
      <c r="UXQ25" s="65"/>
      <c r="UXR25" s="65"/>
      <c r="UXS25" s="65"/>
      <c r="UXT25" s="65"/>
      <c r="UXU25" s="65"/>
      <c r="UXV25" s="65"/>
      <c r="UXW25" s="65"/>
      <c r="UXX25" s="65"/>
      <c r="UXY25" s="65"/>
      <c r="UXZ25" s="65"/>
      <c r="UYA25" s="65"/>
      <c r="UYB25" s="65"/>
      <c r="UYC25" s="65"/>
      <c r="UYD25" s="65"/>
      <c r="UYE25" s="65"/>
      <c r="UYF25" s="65"/>
      <c r="UYG25" s="65"/>
      <c r="UYH25" s="65"/>
      <c r="UYI25" s="65"/>
      <c r="UYJ25" s="65"/>
      <c r="UYK25" s="65"/>
      <c r="UYL25" s="65"/>
      <c r="UYM25" s="65"/>
      <c r="UYN25" s="65"/>
      <c r="UYO25" s="65"/>
      <c r="UYP25" s="65"/>
      <c r="UYQ25" s="65"/>
      <c r="UYR25" s="65"/>
      <c r="UYS25" s="65"/>
      <c r="UYT25" s="65"/>
      <c r="UYU25" s="65"/>
      <c r="UYV25" s="65"/>
      <c r="UYW25" s="65"/>
      <c r="UYX25" s="65"/>
      <c r="UYY25" s="65"/>
      <c r="UYZ25" s="65"/>
      <c r="UZA25" s="65"/>
      <c r="UZB25" s="65"/>
      <c r="UZC25" s="65"/>
      <c r="UZD25" s="65"/>
      <c r="UZE25" s="65"/>
      <c r="UZF25" s="65"/>
      <c r="UZG25" s="65"/>
      <c r="UZH25" s="65"/>
      <c r="UZI25" s="65"/>
      <c r="UZJ25" s="65"/>
      <c r="UZK25" s="65"/>
      <c r="UZL25" s="65"/>
      <c r="UZM25" s="65"/>
      <c r="UZN25" s="65"/>
      <c r="UZO25" s="65"/>
      <c r="UZP25" s="65"/>
      <c r="UZQ25" s="65"/>
      <c r="UZR25" s="65"/>
      <c r="UZS25" s="65"/>
      <c r="UZT25" s="65"/>
      <c r="UZU25" s="65"/>
      <c r="UZV25" s="65"/>
      <c r="UZW25" s="65"/>
      <c r="UZX25" s="65"/>
      <c r="UZY25" s="65"/>
      <c r="UZZ25" s="65"/>
      <c r="VAA25" s="65"/>
      <c r="VAB25" s="65"/>
      <c r="VAC25" s="65"/>
      <c r="VAD25" s="65"/>
      <c r="VAE25" s="65"/>
      <c r="VAF25" s="65"/>
      <c r="VAG25" s="65"/>
      <c r="VAH25" s="65"/>
      <c r="VAI25" s="65"/>
      <c r="VAJ25" s="65"/>
      <c r="VAK25" s="65"/>
      <c r="VAL25" s="65"/>
      <c r="VAM25" s="65"/>
      <c r="VAN25" s="65"/>
      <c r="VAO25" s="65"/>
      <c r="VAP25" s="65"/>
      <c r="VAQ25" s="65"/>
      <c r="VAR25" s="65"/>
      <c r="VAS25" s="65"/>
      <c r="VAT25" s="65"/>
      <c r="VAU25" s="65"/>
      <c r="VAV25" s="65"/>
      <c r="VAW25" s="65"/>
      <c r="VAX25" s="65"/>
      <c r="VAY25" s="65"/>
      <c r="VAZ25" s="65"/>
      <c r="VBA25" s="65"/>
      <c r="VBB25" s="65"/>
      <c r="VBC25" s="65"/>
      <c r="VBD25" s="65"/>
      <c r="VBE25" s="65"/>
      <c r="VBF25" s="65"/>
      <c r="VBG25" s="65"/>
      <c r="VBH25" s="65"/>
      <c r="VBI25" s="65"/>
      <c r="VBJ25" s="65"/>
      <c r="VBK25" s="65"/>
      <c r="VBL25" s="65"/>
      <c r="VBM25" s="65"/>
      <c r="VBN25" s="65"/>
      <c r="VBO25" s="65"/>
      <c r="VBP25" s="65"/>
      <c r="VBQ25" s="65"/>
      <c r="VBR25" s="65"/>
      <c r="VBS25" s="65"/>
      <c r="VBT25" s="65"/>
      <c r="VBU25" s="65"/>
      <c r="VBV25" s="65"/>
      <c r="VBW25" s="65"/>
      <c r="VBX25" s="65"/>
      <c r="VBY25" s="65"/>
      <c r="VBZ25" s="65"/>
      <c r="VCA25" s="65"/>
      <c r="VCB25" s="65"/>
      <c r="VCC25" s="65"/>
      <c r="VCD25" s="65"/>
      <c r="VCE25" s="65"/>
      <c r="VCF25" s="65"/>
      <c r="VCG25" s="65"/>
      <c r="VCH25" s="65"/>
      <c r="VCI25" s="65"/>
      <c r="VCJ25" s="65"/>
      <c r="VCK25" s="65"/>
      <c r="VCL25" s="65"/>
      <c r="VCM25" s="65"/>
      <c r="VCN25" s="65"/>
      <c r="VCO25" s="65"/>
      <c r="VCP25" s="65"/>
      <c r="VCQ25" s="65"/>
      <c r="VCR25" s="65"/>
      <c r="VCS25" s="65"/>
      <c r="VCT25" s="65"/>
      <c r="VCU25" s="65"/>
      <c r="VCV25" s="65"/>
      <c r="VCW25" s="65"/>
      <c r="VCX25" s="65"/>
      <c r="VCY25" s="65"/>
      <c r="VCZ25" s="65"/>
      <c r="VDA25" s="65"/>
      <c r="VDB25" s="65"/>
      <c r="VDC25" s="65"/>
      <c r="VDD25" s="65"/>
      <c r="VDE25" s="65"/>
      <c r="VDF25" s="65"/>
      <c r="VDG25" s="65"/>
      <c r="VDH25" s="65"/>
      <c r="VDI25" s="65"/>
      <c r="VDJ25" s="65"/>
      <c r="VDK25" s="65"/>
      <c r="VDL25" s="65"/>
      <c r="VDM25" s="65"/>
      <c r="VDN25" s="65"/>
      <c r="VDO25" s="65"/>
      <c r="VDP25" s="65"/>
      <c r="VDQ25" s="65"/>
      <c r="VDR25" s="65"/>
      <c r="VDS25" s="65"/>
      <c r="VDT25" s="65"/>
      <c r="VDU25" s="65"/>
      <c r="VDV25" s="65"/>
      <c r="VDW25" s="65"/>
      <c r="VDX25" s="65"/>
      <c r="VDY25" s="65"/>
      <c r="VDZ25" s="65"/>
      <c r="VEA25" s="65"/>
      <c r="VEB25" s="65"/>
      <c r="VEC25" s="65"/>
      <c r="VED25" s="65"/>
      <c r="VEE25" s="65"/>
      <c r="VEF25" s="65"/>
      <c r="VEG25" s="65"/>
      <c r="VEH25" s="65"/>
      <c r="VEI25" s="65"/>
      <c r="VEJ25" s="65"/>
      <c r="VEK25" s="65"/>
      <c r="VEL25" s="65"/>
      <c r="VEM25" s="65"/>
      <c r="VEN25" s="65"/>
      <c r="VEO25" s="65"/>
      <c r="VEP25" s="65"/>
      <c r="VEQ25" s="65"/>
      <c r="VER25" s="65"/>
      <c r="VES25" s="65"/>
      <c r="VET25" s="65"/>
      <c r="VEU25" s="65"/>
      <c r="VEV25" s="65"/>
      <c r="VEW25" s="65"/>
      <c r="VEX25" s="65"/>
      <c r="VEY25" s="65"/>
      <c r="VEZ25" s="65"/>
      <c r="VFA25" s="65"/>
      <c r="VFB25" s="65"/>
      <c r="VFC25" s="65"/>
      <c r="VFD25" s="65"/>
      <c r="VFE25" s="65"/>
      <c r="VFF25" s="65"/>
      <c r="VFG25" s="65"/>
      <c r="VFH25" s="65"/>
      <c r="VFI25" s="65"/>
      <c r="VFJ25" s="65"/>
      <c r="VFK25" s="65"/>
      <c r="VFL25" s="65"/>
      <c r="VFM25" s="65"/>
      <c r="VFN25" s="65"/>
      <c r="VFO25" s="65"/>
      <c r="VFP25" s="65"/>
      <c r="VFQ25" s="65"/>
      <c r="VFR25" s="65"/>
      <c r="VFS25" s="65"/>
      <c r="VFT25" s="65"/>
      <c r="VFU25" s="65"/>
      <c r="VFV25" s="65"/>
      <c r="VFW25" s="65"/>
      <c r="VFX25" s="65"/>
      <c r="VFY25" s="65"/>
      <c r="VFZ25" s="65"/>
      <c r="VGA25" s="65"/>
      <c r="VGB25" s="65"/>
      <c r="VGC25" s="65"/>
      <c r="VGD25" s="65"/>
      <c r="VGE25" s="65"/>
      <c r="VGF25" s="65"/>
      <c r="VGG25" s="65"/>
      <c r="VGH25" s="65"/>
      <c r="VGI25" s="65"/>
      <c r="VGJ25" s="65"/>
      <c r="VGK25" s="65"/>
      <c r="VGL25" s="65"/>
      <c r="VGM25" s="65"/>
      <c r="VGN25" s="65"/>
      <c r="VGO25" s="65"/>
      <c r="VGP25" s="65"/>
      <c r="VGQ25" s="65"/>
      <c r="VGR25" s="65"/>
      <c r="VGS25" s="65"/>
      <c r="VGT25" s="65"/>
      <c r="VGU25" s="65"/>
      <c r="VGV25" s="65"/>
      <c r="VGW25" s="65"/>
      <c r="VGX25" s="65"/>
      <c r="VGY25" s="65"/>
      <c r="VGZ25" s="65"/>
      <c r="VHA25" s="65"/>
      <c r="VHB25" s="65"/>
      <c r="VHC25" s="65"/>
      <c r="VHD25" s="65"/>
      <c r="VHE25" s="65"/>
      <c r="VHF25" s="65"/>
      <c r="VHG25" s="65"/>
      <c r="VHH25" s="65"/>
      <c r="VHI25" s="65"/>
      <c r="VHJ25" s="65"/>
      <c r="VHK25" s="65"/>
      <c r="VHL25" s="65"/>
      <c r="VHM25" s="65"/>
      <c r="VHN25" s="65"/>
      <c r="VHO25" s="65"/>
      <c r="VHP25" s="65"/>
      <c r="VHQ25" s="65"/>
      <c r="VHR25" s="65"/>
      <c r="VHS25" s="65"/>
      <c r="VHT25" s="65"/>
      <c r="VHU25" s="65"/>
      <c r="VHV25" s="65"/>
      <c r="VHW25" s="65"/>
      <c r="VHX25" s="65"/>
      <c r="VHY25" s="65"/>
      <c r="VHZ25" s="65"/>
      <c r="VIA25" s="65"/>
      <c r="VIB25" s="65"/>
      <c r="VIC25" s="65"/>
      <c r="VID25" s="65"/>
      <c r="VIE25" s="65"/>
      <c r="VIF25" s="65"/>
      <c r="VIG25" s="65"/>
      <c r="VIH25" s="65"/>
      <c r="VII25" s="65"/>
      <c r="VIJ25" s="65"/>
      <c r="VIK25" s="65"/>
      <c r="VIL25" s="65"/>
      <c r="VIM25" s="65"/>
      <c r="VIN25" s="65"/>
      <c r="VIO25" s="65"/>
      <c r="VIP25" s="65"/>
      <c r="VIQ25" s="65"/>
      <c r="VIR25" s="65"/>
      <c r="VIS25" s="65"/>
      <c r="VIT25" s="65"/>
      <c r="VIU25" s="65"/>
      <c r="VIV25" s="65"/>
      <c r="VIW25" s="65"/>
      <c r="VIX25" s="65"/>
      <c r="VIY25" s="65"/>
      <c r="VIZ25" s="65"/>
      <c r="VJA25" s="65"/>
      <c r="VJB25" s="65"/>
      <c r="VJC25" s="65"/>
      <c r="VJD25" s="65"/>
      <c r="VJE25" s="65"/>
      <c r="VJF25" s="65"/>
      <c r="VJG25" s="65"/>
      <c r="VJH25" s="65"/>
      <c r="VJI25" s="65"/>
      <c r="VJJ25" s="65"/>
      <c r="VJK25" s="65"/>
      <c r="VJL25" s="65"/>
      <c r="VJM25" s="65"/>
      <c r="VJN25" s="65"/>
      <c r="VJO25" s="65"/>
      <c r="VJP25" s="65"/>
      <c r="VJQ25" s="65"/>
      <c r="VJR25" s="65"/>
      <c r="VJS25" s="65"/>
      <c r="VJT25" s="65"/>
      <c r="VJU25" s="65"/>
      <c r="VJV25" s="65"/>
      <c r="VJW25" s="65"/>
      <c r="VJX25" s="65"/>
      <c r="VJY25" s="65"/>
      <c r="VJZ25" s="65"/>
      <c r="VKA25" s="65"/>
      <c r="VKB25" s="65"/>
      <c r="VKC25" s="65"/>
      <c r="VKD25" s="65"/>
      <c r="VKE25" s="65"/>
      <c r="VKF25" s="65"/>
      <c r="VKG25" s="65"/>
      <c r="VKH25" s="65"/>
      <c r="VKI25" s="65"/>
      <c r="VKJ25" s="65"/>
      <c r="VKK25" s="65"/>
      <c r="VKL25" s="65"/>
      <c r="VKM25" s="65"/>
      <c r="VKN25" s="65"/>
      <c r="VKO25" s="65"/>
      <c r="VKP25" s="65"/>
      <c r="VKQ25" s="65"/>
      <c r="VKR25" s="65"/>
      <c r="VKS25" s="65"/>
      <c r="VKT25" s="65"/>
      <c r="VKU25" s="65"/>
      <c r="VKV25" s="65"/>
      <c r="VKW25" s="65"/>
      <c r="VKX25" s="65"/>
      <c r="VKY25" s="65"/>
      <c r="VKZ25" s="65"/>
      <c r="VLA25" s="65"/>
      <c r="VLB25" s="65"/>
      <c r="VLC25" s="65"/>
      <c r="VLD25" s="65"/>
      <c r="VLE25" s="65"/>
      <c r="VLF25" s="65"/>
      <c r="VLG25" s="65"/>
      <c r="VLH25" s="65"/>
      <c r="VLI25" s="65"/>
      <c r="VLJ25" s="65"/>
      <c r="VLK25" s="65"/>
      <c r="VLL25" s="65"/>
      <c r="VLM25" s="65"/>
      <c r="VLN25" s="65"/>
      <c r="VLO25" s="65"/>
      <c r="VLP25" s="65"/>
      <c r="VLQ25" s="65"/>
      <c r="VLR25" s="65"/>
      <c r="VLS25" s="65"/>
      <c r="VLT25" s="65"/>
      <c r="VLU25" s="65"/>
      <c r="VLV25" s="65"/>
      <c r="VLW25" s="65"/>
      <c r="VLX25" s="65"/>
      <c r="VLY25" s="65"/>
      <c r="VLZ25" s="65"/>
      <c r="VMA25" s="65"/>
      <c r="VMB25" s="65"/>
      <c r="VMC25" s="65"/>
      <c r="VMD25" s="65"/>
      <c r="VME25" s="65"/>
      <c r="VMF25" s="65"/>
      <c r="VMG25" s="65"/>
      <c r="VMH25" s="65"/>
      <c r="VMI25" s="65"/>
      <c r="VMJ25" s="65"/>
      <c r="VMK25" s="65"/>
      <c r="VML25" s="65"/>
      <c r="VMM25" s="65"/>
      <c r="VMN25" s="65"/>
      <c r="VMO25" s="65"/>
      <c r="VMP25" s="65"/>
      <c r="VMQ25" s="65"/>
      <c r="VMR25" s="65"/>
      <c r="VMS25" s="65"/>
      <c r="VMT25" s="65"/>
      <c r="VMU25" s="65"/>
      <c r="VMV25" s="65"/>
      <c r="VMW25" s="65"/>
      <c r="VMX25" s="65"/>
      <c r="VMY25" s="65"/>
      <c r="VMZ25" s="65"/>
      <c r="VNA25" s="65"/>
      <c r="VNB25" s="65"/>
      <c r="VNC25" s="65"/>
      <c r="VND25" s="65"/>
      <c r="VNE25" s="65"/>
      <c r="VNF25" s="65"/>
      <c r="VNG25" s="65"/>
      <c r="VNH25" s="65"/>
      <c r="VNI25" s="65"/>
      <c r="VNJ25" s="65"/>
      <c r="VNK25" s="65"/>
      <c r="VNL25" s="65"/>
      <c r="VNM25" s="65"/>
      <c r="VNN25" s="65"/>
      <c r="VNO25" s="65"/>
      <c r="VNP25" s="65"/>
      <c r="VNQ25" s="65"/>
      <c r="VNR25" s="65"/>
      <c r="VNS25" s="65"/>
      <c r="VNT25" s="65"/>
      <c r="VNU25" s="65"/>
      <c r="VNV25" s="65"/>
      <c r="VNW25" s="65"/>
      <c r="VNX25" s="65"/>
      <c r="VNY25" s="65"/>
      <c r="VNZ25" s="65"/>
      <c r="VOA25" s="65"/>
      <c r="VOB25" s="65"/>
      <c r="VOC25" s="65"/>
      <c r="VOD25" s="65"/>
      <c r="VOE25" s="65"/>
      <c r="VOF25" s="65"/>
      <c r="VOG25" s="65"/>
      <c r="VOH25" s="65"/>
      <c r="VOI25" s="65"/>
      <c r="VOJ25" s="65"/>
      <c r="VOK25" s="65"/>
      <c r="VOL25" s="65"/>
      <c r="VOM25" s="65"/>
      <c r="VON25" s="65"/>
      <c r="VOO25" s="65"/>
      <c r="VOP25" s="65"/>
      <c r="VOQ25" s="65"/>
      <c r="VOR25" s="65"/>
      <c r="VOS25" s="65"/>
      <c r="VOT25" s="65"/>
      <c r="VOU25" s="65"/>
      <c r="VOV25" s="65"/>
      <c r="VOW25" s="65"/>
      <c r="VOX25" s="65"/>
      <c r="VOY25" s="65"/>
      <c r="VOZ25" s="65"/>
      <c r="VPA25" s="65"/>
      <c r="VPB25" s="65"/>
      <c r="VPC25" s="65"/>
      <c r="VPD25" s="65"/>
      <c r="VPE25" s="65"/>
      <c r="VPF25" s="65"/>
      <c r="VPG25" s="65"/>
      <c r="VPH25" s="65"/>
      <c r="VPI25" s="65"/>
      <c r="VPJ25" s="65"/>
      <c r="VPK25" s="65"/>
      <c r="VPL25" s="65"/>
      <c r="VPM25" s="65"/>
      <c r="VPN25" s="65"/>
      <c r="VPO25" s="65"/>
      <c r="VPP25" s="65"/>
      <c r="VPQ25" s="65"/>
      <c r="VPR25" s="65"/>
      <c r="VPS25" s="65"/>
      <c r="VPT25" s="65"/>
      <c r="VPU25" s="65"/>
      <c r="VPV25" s="65"/>
      <c r="VPW25" s="65"/>
      <c r="VPX25" s="65"/>
      <c r="VPY25" s="65"/>
      <c r="VPZ25" s="65"/>
      <c r="VQA25" s="65"/>
      <c r="VQB25" s="65"/>
      <c r="VQC25" s="65"/>
      <c r="VQD25" s="65"/>
      <c r="VQE25" s="65"/>
      <c r="VQF25" s="65"/>
      <c r="VQG25" s="65"/>
      <c r="VQH25" s="65"/>
      <c r="VQI25" s="65"/>
      <c r="VQJ25" s="65"/>
      <c r="VQK25" s="65"/>
      <c r="VQL25" s="65"/>
      <c r="VQM25" s="65"/>
      <c r="VQN25" s="65"/>
      <c r="VQO25" s="65"/>
      <c r="VQP25" s="65"/>
      <c r="VQQ25" s="65"/>
      <c r="VQR25" s="65"/>
      <c r="VQS25" s="65"/>
      <c r="VQT25" s="65"/>
      <c r="VQU25" s="65"/>
      <c r="VQV25" s="65"/>
      <c r="VQW25" s="65"/>
      <c r="VQX25" s="65"/>
      <c r="VQY25" s="65"/>
      <c r="VQZ25" s="65"/>
      <c r="VRA25" s="65"/>
      <c r="VRB25" s="65"/>
      <c r="VRC25" s="65"/>
      <c r="VRD25" s="65"/>
      <c r="VRE25" s="65"/>
      <c r="VRF25" s="65"/>
      <c r="VRG25" s="65"/>
      <c r="VRH25" s="65"/>
      <c r="VRI25" s="65"/>
      <c r="VRJ25" s="65"/>
      <c r="VRK25" s="65"/>
      <c r="VRL25" s="65"/>
      <c r="VRM25" s="65"/>
      <c r="VRN25" s="65"/>
      <c r="VRO25" s="65"/>
      <c r="VRP25" s="65"/>
      <c r="VRQ25" s="65"/>
      <c r="VRR25" s="65"/>
      <c r="VRS25" s="65"/>
      <c r="VRT25" s="65"/>
      <c r="VRU25" s="65"/>
      <c r="VRV25" s="65"/>
      <c r="VRW25" s="65"/>
      <c r="VRX25" s="65"/>
      <c r="VRY25" s="65"/>
      <c r="VRZ25" s="65"/>
      <c r="VSA25" s="65"/>
      <c r="VSB25" s="65"/>
      <c r="VSC25" s="65"/>
      <c r="VSD25" s="65"/>
      <c r="VSE25" s="65"/>
      <c r="VSF25" s="65"/>
      <c r="VSG25" s="65"/>
      <c r="VSH25" s="65"/>
      <c r="VSI25" s="65"/>
      <c r="VSJ25" s="65"/>
      <c r="VSK25" s="65"/>
      <c r="VSL25" s="65"/>
      <c r="VSM25" s="65"/>
      <c r="VSN25" s="65"/>
      <c r="VSO25" s="65"/>
      <c r="VSP25" s="65"/>
      <c r="VSQ25" s="65"/>
      <c r="VSR25" s="65"/>
      <c r="VSS25" s="65"/>
      <c r="VST25" s="65"/>
      <c r="VSU25" s="65"/>
      <c r="VSV25" s="65"/>
      <c r="VSW25" s="65"/>
      <c r="VSX25" s="65"/>
      <c r="VSY25" s="65"/>
      <c r="VSZ25" s="65"/>
      <c r="VTA25" s="65"/>
      <c r="VTB25" s="65"/>
      <c r="VTC25" s="65"/>
      <c r="VTD25" s="65"/>
      <c r="VTE25" s="65"/>
      <c r="VTF25" s="65"/>
      <c r="VTG25" s="65"/>
      <c r="VTH25" s="65"/>
      <c r="VTI25" s="65"/>
      <c r="VTJ25" s="65"/>
      <c r="VTK25" s="65"/>
      <c r="VTL25" s="65"/>
      <c r="VTM25" s="65"/>
      <c r="VTN25" s="65"/>
      <c r="VTO25" s="65"/>
      <c r="VTP25" s="65"/>
      <c r="VTQ25" s="65"/>
      <c r="VTR25" s="65"/>
      <c r="VTS25" s="65"/>
      <c r="VTT25" s="65"/>
      <c r="VTU25" s="65"/>
      <c r="VTV25" s="65"/>
      <c r="VTW25" s="65"/>
      <c r="VTX25" s="65"/>
      <c r="VTY25" s="65"/>
      <c r="VTZ25" s="65"/>
      <c r="VUA25" s="65"/>
      <c r="VUB25" s="65"/>
      <c r="VUC25" s="65"/>
      <c r="VUD25" s="65"/>
      <c r="VUE25" s="65"/>
      <c r="VUF25" s="65"/>
      <c r="VUG25" s="65"/>
      <c r="VUH25" s="65"/>
      <c r="VUI25" s="65"/>
      <c r="VUJ25" s="65"/>
      <c r="VUK25" s="65"/>
      <c r="VUL25" s="65"/>
      <c r="VUM25" s="65"/>
      <c r="VUN25" s="65"/>
      <c r="VUO25" s="65"/>
      <c r="VUP25" s="65"/>
      <c r="VUQ25" s="65"/>
      <c r="VUR25" s="65"/>
      <c r="VUS25" s="65"/>
      <c r="VUT25" s="65"/>
      <c r="VUU25" s="65"/>
      <c r="VUV25" s="65"/>
      <c r="VUW25" s="65"/>
      <c r="VUX25" s="65"/>
      <c r="VUY25" s="65"/>
      <c r="VUZ25" s="65"/>
      <c r="VVA25" s="65"/>
      <c r="VVB25" s="65"/>
      <c r="VVC25" s="65"/>
      <c r="VVD25" s="65"/>
      <c r="VVE25" s="65"/>
      <c r="VVF25" s="65"/>
      <c r="VVG25" s="65"/>
      <c r="VVH25" s="65"/>
      <c r="VVI25" s="65"/>
      <c r="VVJ25" s="65"/>
      <c r="VVK25" s="65"/>
      <c r="VVL25" s="65"/>
      <c r="VVM25" s="65"/>
      <c r="VVN25" s="65"/>
      <c r="VVO25" s="65"/>
      <c r="VVP25" s="65"/>
      <c r="VVQ25" s="65"/>
      <c r="VVR25" s="65"/>
      <c r="VVS25" s="65"/>
      <c r="VVT25" s="65"/>
      <c r="VVU25" s="65"/>
      <c r="VVV25" s="65"/>
      <c r="VVW25" s="65"/>
      <c r="VVX25" s="65"/>
      <c r="VVY25" s="65"/>
      <c r="VVZ25" s="65"/>
      <c r="VWA25" s="65"/>
      <c r="VWB25" s="65"/>
      <c r="VWC25" s="65"/>
      <c r="VWD25" s="65"/>
      <c r="VWE25" s="65"/>
      <c r="VWF25" s="65"/>
      <c r="VWG25" s="65"/>
      <c r="VWH25" s="65"/>
      <c r="VWI25" s="65"/>
      <c r="VWJ25" s="65"/>
      <c r="VWK25" s="65"/>
      <c r="VWL25" s="65"/>
      <c r="VWM25" s="65"/>
      <c r="VWN25" s="65"/>
      <c r="VWO25" s="65"/>
      <c r="VWP25" s="65"/>
      <c r="VWQ25" s="65"/>
      <c r="VWR25" s="65"/>
      <c r="VWS25" s="65"/>
      <c r="VWT25" s="65"/>
      <c r="VWU25" s="65"/>
      <c r="VWV25" s="65"/>
      <c r="VWW25" s="65"/>
      <c r="VWX25" s="65"/>
      <c r="VWY25" s="65"/>
      <c r="VWZ25" s="65"/>
      <c r="VXA25" s="65"/>
      <c r="VXB25" s="65"/>
      <c r="VXC25" s="65"/>
      <c r="VXD25" s="65"/>
      <c r="VXE25" s="65"/>
      <c r="VXF25" s="65"/>
      <c r="VXG25" s="65"/>
      <c r="VXH25" s="65"/>
      <c r="VXI25" s="65"/>
      <c r="VXJ25" s="65"/>
      <c r="VXK25" s="65"/>
      <c r="VXL25" s="65"/>
      <c r="VXM25" s="65"/>
      <c r="VXN25" s="65"/>
      <c r="VXO25" s="65"/>
      <c r="VXP25" s="65"/>
      <c r="VXQ25" s="65"/>
      <c r="VXR25" s="65"/>
      <c r="VXS25" s="65"/>
      <c r="VXT25" s="65"/>
      <c r="VXU25" s="65"/>
      <c r="VXV25" s="65"/>
      <c r="VXW25" s="65"/>
      <c r="VXX25" s="65"/>
      <c r="VXY25" s="65"/>
      <c r="VXZ25" s="65"/>
      <c r="VYA25" s="65"/>
      <c r="VYB25" s="65"/>
      <c r="VYC25" s="65"/>
      <c r="VYD25" s="65"/>
      <c r="VYE25" s="65"/>
      <c r="VYF25" s="65"/>
      <c r="VYG25" s="65"/>
      <c r="VYH25" s="65"/>
      <c r="VYI25" s="65"/>
      <c r="VYJ25" s="65"/>
      <c r="VYK25" s="65"/>
      <c r="VYL25" s="65"/>
      <c r="VYM25" s="65"/>
      <c r="VYN25" s="65"/>
      <c r="VYO25" s="65"/>
      <c r="VYP25" s="65"/>
      <c r="VYQ25" s="65"/>
      <c r="VYR25" s="65"/>
      <c r="VYS25" s="65"/>
      <c r="VYT25" s="65"/>
      <c r="VYU25" s="65"/>
      <c r="VYV25" s="65"/>
      <c r="VYW25" s="65"/>
      <c r="VYX25" s="65"/>
      <c r="VYY25" s="65"/>
      <c r="VYZ25" s="65"/>
      <c r="VZA25" s="65"/>
      <c r="VZB25" s="65"/>
      <c r="VZC25" s="65"/>
      <c r="VZD25" s="65"/>
      <c r="VZE25" s="65"/>
      <c r="VZF25" s="65"/>
      <c r="VZG25" s="65"/>
      <c r="VZH25" s="65"/>
      <c r="VZI25" s="65"/>
      <c r="VZJ25" s="65"/>
      <c r="VZK25" s="65"/>
      <c r="VZL25" s="65"/>
      <c r="VZM25" s="65"/>
      <c r="VZN25" s="65"/>
      <c r="VZO25" s="65"/>
      <c r="VZP25" s="65"/>
      <c r="VZQ25" s="65"/>
      <c r="VZR25" s="65"/>
      <c r="VZS25" s="65"/>
      <c r="VZT25" s="65"/>
      <c r="VZU25" s="65"/>
      <c r="VZV25" s="65"/>
      <c r="VZW25" s="65"/>
      <c r="VZX25" s="65"/>
      <c r="VZY25" s="65"/>
      <c r="VZZ25" s="65"/>
      <c r="WAA25" s="65"/>
      <c r="WAB25" s="65"/>
      <c r="WAC25" s="65"/>
      <c r="WAD25" s="65"/>
      <c r="WAE25" s="65"/>
      <c r="WAF25" s="65"/>
      <c r="WAG25" s="65"/>
      <c r="WAH25" s="65"/>
      <c r="WAI25" s="65"/>
      <c r="WAJ25" s="65"/>
      <c r="WAK25" s="65"/>
      <c r="WAL25" s="65"/>
      <c r="WAM25" s="65"/>
      <c r="WAN25" s="65"/>
      <c r="WAO25" s="65"/>
      <c r="WAP25" s="65"/>
      <c r="WAQ25" s="65"/>
      <c r="WAR25" s="65"/>
      <c r="WAS25" s="65"/>
      <c r="WAT25" s="65"/>
      <c r="WAU25" s="65"/>
      <c r="WAV25" s="65"/>
      <c r="WAW25" s="65"/>
      <c r="WAX25" s="65"/>
      <c r="WAY25" s="65"/>
      <c r="WAZ25" s="65"/>
      <c r="WBA25" s="65"/>
      <c r="WBB25" s="65"/>
      <c r="WBC25" s="65"/>
      <c r="WBD25" s="65"/>
      <c r="WBE25" s="65"/>
      <c r="WBF25" s="65"/>
      <c r="WBG25" s="65"/>
      <c r="WBH25" s="65"/>
      <c r="WBI25" s="65"/>
      <c r="WBJ25" s="65"/>
      <c r="WBK25" s="65"/>
      <c r="WBL25" s="65"/>
      <c r="WBM25" s="65"/>
      <c r="WBN25" s="65"/>
      <c r="WBO25" s="65"/>
      <c r="WBP25" s="65"/>
      <c r="WBQ25" s="65"/>
      <c r="WBR25" s="65"/>
      <c r="WBS25" s="65"/>
      <c r="WBT25" s="65"/>
      <c r="WBU25" s="65"/>
      <c r="WBV25" s="65"/>
      <c r="WBW25" s="65"/>
      <c r="WBX25" s="65"/>
      <c r="WBY25" s="65"/>
      <c r="WBZ25" s="65"/>
      <c r="WCA25" s="65"/>
      <c r="WCB25" s="65"/>
      <c r="WCC25" s="65"/>
      <c r="WCD25" s="65"/>
      <c r="WCE25" s="65"/>
      <c r="WCF25" s="65"/>
      <c r="WCG25" s="65"/>
      <c r="WCH25" s="65"/>
      <c r="WCI25" s="65"/>
      <c r="WCJ25" s="65"/>
      <c r="WCK25" s="65"/>
      <c r="WCL25" s="65"/>
      <c r="WCM25" s="65"/>
      <c r="WCN25" s="65"/>
      <c r="WCO25" s="65"/>
      <c r="WCP25" s="65"/>
      <c r="WCQ25" s="65"/>
      <c r="WCR25" s="65"/>
      <c r="WCS25" s="65"/>
      <c r="WCT25" s="65"/>
      <c r="WCU25" s="65"/>
      <c r="WCV25" s="65"/>
      <c r="WCW25" s="65"/>
      <c r="WCX25" s="65"/>
      <c r="WCY25" s="65"/>
      <c r="WCZ25" s="65"/>
      <c r="WDA25" s="65"/>
      <c r="WDB25" s="65"/>
      <c r="WDC25" s="65"/>
      <c r="WDD25" s="65"/>
      <c r="WDE25" s="65"/>
      <c r="WDF25" s="65"/>
      <c r="WDG25" s="65"/>
      <c r="WDH25" s="65"/>
      <c r="WDI25" s="65"/>
      <c r="WDJ25" s="65"/>
      <c r="WDK25" s="65"/>
      <c r="WDL25" s="65"/>
      <c r="WDM25" s="65"/>
      <c r="WDN25" s="65"/>
      <c r="WDO25" s="65"/>
      <c r="WDP25" s="65"/>
      <c r="WDQ25" s="65"/>
      <c r="WDR25" s="65"/>
      <c r="WDS25" s="65"/>
      <c r="WDT25" s="65"/>
      <c r="WDU25" s="65"/>
      <c r="WDV25" s="65"/>
      <c r="WDW25" s="65"/>
      <c r="WDX25" s="65"/>
      <c r="WDY25" s="65"/>
      <c r="WDZ25" s="65"/>
      <c r="WEA25" s="65"/>
      <c r="WEB25" s="65"/>
      <c r="WEC25" s="65"/>
      <c r="WED25" s="65"/>
      <c r="WEE25" s="65"/>
      <c r="WEF25" s="65"/>
      <c r="WEG25" s="65"/>
      <c r="WEH25" s="65"/>
      <c r="WEI25" s="65"/>
      <c r="WEJ25" s="65"/>
      <c r="WEK25" s="65"/>
      <c r="WEL25" s="65"/>
      <c r="WEM25" s="65"/>
      <c r="WEN25" s="65"/>
      <c r="WEO25" s="65"/>
      <c r="WEP25" s="65"/>
      <c r="WEQ25" s="65"/>
      <c r="WER25" s="65"/>
      <c r="WES25" s="65"/>
      <c r="WET25" s="65"/>
      <c r="WEU25" s="65"/>
      <c r="WEV25" s="65"/>
      <c r="WEW25" s="65"/>
      <c r="WEX25" s="65"/>
      <c r="WEY25" s="65"/>
      <c r="WEZ25" s="65"/>
      <c r="WFA25" s="65"/>
      <c r="WFB25" s="65"/>
      <c r="WFC25" s="65"/>
      <c r="WFD25" s="65"/>
      <c r="WFE25" s="65"/>
      <c r="WFF25" s="65"/>
      <c r="WFG25" s="65"/>
      <c r="WFH25" s="65"/>
      <c r="WFI25" s="65"/>
      <c r="WFJ25" s="65"/>
      <c r="WFK25" s="65"/>
      <c r="WFL25" s="65"/>
      <c r="WFM25" s="65"/>
      <c r="WFN25" s="65"/>
      <c r="WFO25" s="65"/>
      <c r="WFP25" s="65"/>
      <c r="WFQ25" s="65"/>
      <c r="WFR25" s="65"/>
      <c r="WFS25" s="65"/>
      <c r="WFT25" s="65"/>
      <c r="WFU25" s="65"/>
      <c r="WFV25" s="65"/>
      <c r="WFW25" s="65"/>
      <c r="WFX25" s="65"/>
      <c r="WFY25" s="65"/>
      <c r="WFZ25" s="65"/>
      <c r="WGA25" s="65"/>
      <c r="WGB25" s="65"/>
      <c r="WGC25" s="65"/>
      <c r="WGD25" s="65"/>
      <c r="WGE25" s="65"/>
      <c r="WGF25" s="65"/>
      <c r="WGG25" s="65"/>
      <c r="WGH25" s="65"/>
      <c r="WGI25" s="65"/>
      <c r="WGJ25" s="65"/>
      <c r="WGK25" s="65"/>
      <c r="WGL25" s="65"/>
      <c r="WGM25" s="65"/>
      <c r="WGN25" s="65"/>
      <c r="WGO25" s="65"/>
      <c r="WGP25" s="65"/>
      <c r="WGQ25" s="65"/>
      <c r="WGR25" s="65"/>
      <c r="WGS25" s="65"/>
      <c r="WGT25" s="65"/>
      <c r="WGU25" s="65"/>
      <c r="WGV25" s="65"/>
      <c r="WGW25" s="65"/>
      <c r="WGX25" s="65"/>
      <c r="WGY25" s="65"/>
      <c r="WGZ25" s="65"/>
      <c r="WHA25" s="65"/>
      <c r="WHB25" s="65"/>
      <c r="WHC25" s="65"/>
      <c r="WHD25" s="65"/>
      <c r="WHE25" s="65"/>
      <c r="WHF25" s="65"/>
      <c r="WHG25" s="65"/>
      <c r="WHH25" s="65"/>
      <c r="WHI25" s="65"/>
      <c r="WHJ25" s="65"/>
      <c r="WHK25" s="65"/>
      <c r="WHL25" s="65"/>
      <c r="WHM25" s="65"/>
      <c r="WHN25" s="65"/>
      <c r="WHO25" s="65"/>
      <c r="WHP25" s="65"/>
      <c r="WHQ25" s="65"/>
      <c r="WHR25" s="65"/>
      <c r="WHS25" s="65"/>
      <c r="WHT25" s="65"/>
      <c r="WHU25" s="65"/>
      <c r="WHV25" s="65"/>
      <c r="WHW25" s="65"/>
      <c r="WHX25" s="65"/>
      <c r="WHY25" s="65"/>
      <c r="WHZ25" s="65"/>
      <c r="WIA25" s="65"/>
      <c r="WIB25" s="65"/>
      <c r="WIC25" s="65"/>
      <c r="WID25" s="65"/>
      <c r="WIE25" s="65"/>
      <c r="WIF25" s="65"/>
      <c r="WIG25" s="65"/>
      <c r="WIH25" s="65"/>
      <c r="WII25" s="65"/>
      <c r="WIJ25" s="65"/>
      <c r="WIK25" s="65"/>
      <c r="WIL25" s="65"/>
      <c r="WIM25" s="65"/>
      <c r="WIN25" s="65"/>
      <c r="WIO25" s="65"/>
      <c r="WIP25" s="65"/>
      <c r="WIQ25" s="65"/>
      <c r="WIR25" s="65"/>
      <c r="WIS25" s="65"/>
      <c r="WIT25" s="65"/>
      <c r="WIU25" s="65"/>
      <c r="WIV25" s="65"/>
      <c r="WIW25" s="65"/>
      <c r="WIX25" s="65"/>
      <c r="WIY25" s="65"/>
      <c r="WIZ25" s="65"/>
      <c r="WJA25" s="65"/>
      <c r="WJB25" s="65"/>
      <c r="WJC25" s="65"/>
      <c r="WJD25" s="65"/>
      <c r="WJE25" s="65"/>
      <c r="WJF25" s="65"/>
      <c r="WJG25" s="65"/>
      <c r="WJH25" s="65"/>
      <c r="WJI25" s="65"/>
      <c r="WJJ25" s="65"/>
      <c r="WJK25" s="65"/>
      <c r="WJL25" s="65"/>
      <c r="WJM25" s="65"/>
      <c r="WJN25" s="65"/>
      <c r="WJO25" s="65"/>
      <c r="WJP25" s="65"/>
      <c r="WJQ25" s="65"/>
      <c r="WJR25" s="65"/>
      <c r="WJS25" s="65"/>
      <c r="WJT25" s="65"/>
      <c r="WJU25" s="65"/>
      <c r="WJV25" s="65"/>
      <c r="WJW25" s="65"/>
      <c r="WJX25" s="65"/>
      <c r="WJY25" s="65"/>
      <c r="WJZ25" s="65"/>
      <c r="WKA25" s="65"/>
      <c r="WKB25" s="65"/>
      <c r="WKC25" s="65"/>
      <c r="WKD25" s="65"/>
      <c r="WKE25" s="65"/>
      <c r="WKF25" s="65"/>
      <c r="WKG25" s="65"/>
      <c r="WKH25" s="65"/>
      <c r="WKI25" s="65"/>
      <c r="WKJ25" s="65"/>
      <c r="WKK25" s="65"/>
      <c r="WKL25" s="65"/>
      <c r="WKM25" s="65"/>
      <c r="WKN25" s="65"/>
      <c r="WKO25" s="65"/>
      <c r="WKP25" s="65"/>
      <c r="WKQ25" s="65"/>
      <c r="WKR25" s="65"/>
      <c r="WKS25" s="65"/>
      <c r="WKT25" s="65"/>
      <c r="WKU25" s="65"/>
      <c r="WKV25" s="65"/>
      <c r="WKW25" s="65"/>
      <c r="WKX25" s="65"/>
      <c r="WKY25" s="65"/>
      <c r="WKZ25" s="65"/>
      <c r="WLA25" s="65"/>
      <c r="WLB25" s="65"/>
      <c r="WLC25" s="65"/>
      <c r="WLD25" s="65"/>
      <c r="WLE25" s="65"/>
      <c r="WLF25" s="65"/>
      <c r="WLG25" s="65"/>
      <c r="WLH25" s="65"/>
      <c r="WLI25" s="65"/>
      <c r="WLJ25" s="65"/>
      <c r="WLK25" s="65"/>
      <c r="WLL25" s="65"/>
      <c r="WLM25" s="65"/>
      <c r="WLN25" s="65"/>
      <c r="WLO25" s="65"/>
      <c r="WLP25" s="65"/>
      <c r="WLQ25" s="65"/>
      <c r="WLR25" s="65"/>
      <c r="WLS25" s="65"/>
      <c r="WLT25" s="65"/>
      <c r="WLU25" s="65"/>
      <c r="WLV25" s="65"/>
      <c r="WLW25" s="65"/>
      <c r="WLX25" s="65"/>
      <c r="WLY25" s="65"/>
      <c r="WLZ25" s="65"/>
      <c r="WMA25" s="65"/>
      <c r="WMB25" s="65"/>
      <c r="WMC25" s="65"/>
      <c r="WMD25" s="65"/>
      <c r="WME25" s="65"/>
      <c r="WMF25" s="65"/>
      <c r="WMG25" s="65"/>
      <c r="WMH25" s="65"/>
      <c r="WMI25" s="65"/>
      <c r="WMJ25" s="65"/>
      <c r="WMK25" s="65"/>
      <c r="WML25" s="65"/>
      <c r="WMM25" s="65"/>
      <c r="WMN25" s="65"/>
      <c r="WMO25" s="65"/>
      <c r="WMP25" s="65"/>
      <c r="WMQ25" s="65"/>
      <c r="WMR25" s="65"/>
      <c r="WMS25" s="65"/>
      <c r="WMT25" s="65"/>
      <c r="WMU25" s="65"/>
      <c r="WMV25" s="65"/>
      <c r="WMW25" s="65"/>
      <c r="WMX25" s="65"/>
      <c r="WMY25" s="65"/>
      <c r="WMZ25" s="65"/>
      <c r="WNA25" s="65"/>
      <c r="WNB25" s="65"/>
      <c r="WNC25" s="65"/>
      <c r="WND25" s="65"/>
      <c r="WNE25" s="65"/>
      <c r="WNF25" s="65"/>
      <c r="WNG25" s="65"/>
      <c r="WNH25" s="65"/>
      <c r="WNI25" s="65"/>
      <c r="WNJ25" s="65"/>
      <c r="WNK25" s="65"/>
      <c r="WNL25" s="65"/>
      <c r="WNM25" s="65"/>
      <c r="WNN25" s="65"/>
      <c r="WNO25" s="65"/>
      <c r="WNP25" s="65"/>
      <c r="WNQ25" s="65"/>
      <c r="WNR25" s="65"/>
      <c r="WNS25" s="65"/>
      <c r="WNT25" s="65"/>
      <c r="WNU25" s="65"/>
      <c r="WNV25" s="65"/>
      <c r="WNW25" s="65"/>
      <c r="WNX25" s="65"/>
      <c r="WNY25" s="65"/>
      <c r="WNZ25" s="65"/>
      <c r="WOA25" s="65"/>
      <c r="WOB25" s="65"/>
      <c r="WOC25" s="65"/>
      <c r="WOD25" s="65"/>
      <c r="WOE25" s="65"/>
      <c r="WOF25" s="65"/>
      <c r="WOG25" s="65"/>
      <c r="WOH25" s="65"/>
      <c r="WOI25" s="65"/>
      <c r="WOJ25" s="65"/>
      <c r="WOK25" s="65"/>
      <c r="WOL25" s="65"/>
      <c r="WOM25" s="65"/>
      <c r="WON25" s="65"/>
      <c r="WOO25" s="65"/>
      <c r="WOP25" s="65"/>
      <c r="WOQ25" s="65"/>
      <c r="WOR25" s="65"/>
      <c r="WOS25" s="65"/>
      <c r="WOT25" s="65"/>
      <c r="WOU25" s="65"/>
      <c r="WOV25" s="65"/>
      <c r="WOW25" s="65"/>
      <c r="WOX25" s="65"/>
      <c r="WOY25" s="65"/>
      <c r="WOZ25" s="65"/>
      <c r="WPA25" s="65"/>
      <c r="WPB25" s="65"/>
      <c r="WPC25" s="65"/>
      <c r="WPD25" s="65"/>
      <c r="WPE25" s="65"/>
      <c r="WPF25" s="65"/>
      <c r="WPG25" s="65"/>
      <c r="WPH25" s="65"/>
      <c r="WPI25" s="65"/>
      <c r="WPJ25" s="65"/>
      <c r="WPK25" s="65"/>
      <c r="WPL25" s="65"/>
      <c r="WPM25" s="65"/>
      <c r="WPN25" s="65"/>
      <c r="WPO25" s="65"/>
      <c r="WPP25" s="65"/>
      <c r="WPQ25" s="65"/>
      <c r="WPR25" s="65"/>
      <c r="WPS25" s="65"/>
      <c r="WPT25" s="65"/>
      <c r="WPU25" s="65"/>
      <c r="WPV25" s="65"/>
      <c r="WPW25" s="65"/>
      <c r="WPX25" s="65"/>
      <c r="WPY25" s="65"/>
      <c r="WPZ25" s="65"/>
      <c r="WQA25" s="65"/>
      <c r="WQB25" s="65"/>
      <c r="WQC25" s="65"/>
      <c r="WQD25" s="65"/>
      <c r="WQE25" s="65"/>
      <c r="WQF25" s="65"/>
      <c r="WQG25" s="65"/>
      <c r="WQH25" s="65"/>
      <c r="WQI25" s="65"/>
      <c r="WQJ25" s="65"/>
      <c r="WQK25" s="65"/>
      <c r="WQL25" s="65"/>
      <c r="WQM25" s="65"/>
      <c r="WQN25" s="65"/>
      <c r="WQO25" s="65"/>
      <c r="WQP25" s="65"/>
      <c r="WQQ25" s="65"/>
      <c r="WQR25" s="65"/>
      <c r="WQS25" s="65"/>
      <c r="WQT25" s="65"/>
      <c r="WQU25" s="65"/>
      <c r="WQV25" s="65"/>
      <c r="WQW25" s="65"/>
      <c r="WQX25" s="65"/>
      <c r="WQY25" s="65"/>
      <c r="WQZ25" s="65"/>
      <c r="WRA25" s="65"/>
      <c r="WRB25" s="65"/>
      <c r="WRC25" s="65"/>
      <c r="WRD25" s="65"/>
      <c r="WRE25" s="65"/>
      <c r="WRF25" s="65"/>
      <c r="WRG25" s="65"/>
      <c r="WRH25" s="65"/>
      <c r="WRI25" s="65"/>
      <c r="WRJ25" s="65"/>
      <c r="WRK25" s="65"/>
      <c r="WRL25" s="65"/>
      <c r="WRM25" s="65"/>
      <c r="WRN25" s="65"/>
      <c r="WRO25" s="65"/>
      <c r="WRP25" s="65"/>
      <c r="WRQ25" s="65"/>
      <c r="WRR25" s="65"/>
      <c r="WRS25" s="65"/>
      <c r="WRT25" s="65"/>
      <c r="WRU25" s="65"/>
      <c r="WRV25" s="65"/>
      <c r="WRW25" s="65"/>
      <c r="WRX25" s="65"/>
      <c r="WRY25" s="65"/>
      <c r="WRZ25" s="65"/>
      <c r="WSA25" s="65"/>
      <c r="WSB25" s="65"/>
      <c r="WSC25" s="65"/>
      <c r="WSD25" s="65"/>
      <c r="WSE25" s="65"/>
      <c r="WSF25" s="65"/>
      <c r="WSG25" s="65"/>
      <c r="WSH25" s="65"/>
      <c r="WSI25" s="65"/>
      <c r="WSJ25" s="65"/>
      <c r="WSK25" s="65"/>
      <c r="WSL25" s="65"/>
      <c r="WSM25" s="65"/>
      <c r="WSN25" s="65"/>
      <c r="WSO25" s="65"/>
      <c r="WSP25" s="65"/>
      <c r="WSQ25" s="65"/>
      <c r="WSR25" s="65"/>
      <c r="WSS25" s="65"/>
      <c r="WST25" s="65"/>
      <c r="WSU25" s="65"/>
      <c r="WSV25" s="65"/>
      <c r="WSW25" s="65"/>
      <c r="WSX25" s="65"/>
      <c r="WSY25" s="65"/>
      <c r="WSZ25" s="65"/>
      <c r="WTA25" s="65"/>
      <c r="WTB25" s="65"/>
      <c r="WTC25" s="65"/>
      <c r="WTD25" s="65"/>
      <c r="WTE25" s="65"/>
      <c r="WTF25" s="65"/>
      <c r="WTG25" s="65"/>
      <c r="WTH25" s="65"/>
      <c r="WTI25" s="65"/>
      <c r="WTJ25" s="65"/>
      <c r="WTK25" s="65"/>
      <c r="WTL25" s="65"/>
      <c r="WTM25" s="65"/>
      <c r="WTN25" s="65"/>
      <c r="WTO25" s="65"/>
      <c r="WTP25" s="65"/>
      <c r="WTQ25" s="65"/>
      <c r="WTR25" s="65"/>
      <c r="WTS25" s="65"/>
      <c r="WTT25" s="65"/>
      <c r="WTU25" s="65"/>
      <c r="WTV25" s="65"/>
      <c r="WTW25" s="65"/>
      <c r="WTX25" s="65"/>
      <c r="WTY25" s="65"/>
      <c r="WTZ25" s="65"/>
      <c r="WUA25" s="65"/>
      <c r="WUB25" s="65"/>
      <c r="WUC25" s="65"/>
      <c r="WUD25" s="65"/>
      <c r="WUE25" s="65"/>
      <c r="WUF25" s="65"/>
      <c r="WUG25" s="65"/>
      <c r="WUH25" s="65"/>
      <c r="WUI25" s="65"/>
      <c r="WUJ25" s="65"/>
      <c r="WUK25" s="65"/>
      <c r="WUL25" s="65"/>
      <c r="WUM25" s="65"/>
      <c r="WUN25" s="65"/>
      <c r="WUO25" s="65"/>
      <c r="WUP25" s="65"/>
      <c r="WUQ25" s="65"/>
      <c r="WUR25" s="65"/>
      <c r="WUS25" s="65"/>
      <c r="WUT25" s="65"/>
      <c r="WUU25" s="65"/>
      <c r="WUV25" s="65"/>
      <c r="WUW25" s="65"/>
      <c r="WUX25" s="65"/>
      <c r="WUY25" s="65"/>
      <c r="WUZ25" s="65"/>
      <c r="WVA25" s="65"/>
      <c r="WVB25" s="65"/>
      <c r="WVC25" s="65"/>
      <c r="WVD25" s="65"/>
      <c r="WVE25" s="65"/>
      <c r="WVF25" s="65"/>
      <c r="WVG25" s="65"/>
      <c r="WVH25" s="65"/>
      <c r="WVI25" s="65"/>
      <c r="WVJ25" s="65"/>
      <c r="WVK25" s="65"/>
      <c r="WVL25" s="65"/>
      <c r="WVM25" s="65"/>
      <c r="WVN25" s="65"/>
      <c r="WVO25" s="65"/>
      <c r="WVP25" s="65"/>
      <c r="WVQ25" s="65"/>
      <c r="WVR25" s="65"/>
      <c r="WVS25" s="65"/>
      <c r="WVT25" s="65"/>
      <c r="WVU25" s="65"/>
      <c r="WVV25" s="65"/>
      <c r="WVW25" s="65"/>
      <c r="WVX25" s="65"/>
      <c r="WVY25" s="65"/>
      <c r="WVZ25" s="65"/>
      <c r="WWA25" s="65"/>
      <c r="WWB25" s="65"/>
      <c r="WWC25" s="65"/>
      <c r="WWD25" s="65"/>
      <c r="WWE25" s="65"/>
      <c r="WWF25" s="65"/>
      <c r="WWG25" s="65"/>
      <c r="WWH25" s="65"/>
      <c r="WWI25" s="65"/>
      <c r="WWJ25" s="65"/>
      <c r="WWK25" s="65"/>
      <c r="WWL25" s="65"/>
      <c r="WWM25" s="65"/>
      <c r="WWN25" s="65"/>
      <c r="WWO25" s="65"/>
      <c r="WWP25" s="65"/>
      <c r="WWQ25" s="65"/>
      <c r="WWR25" s="65"/>
      <c r="WWS25" s="65"/>
      <c r="WWT25" s="65"/>
      <c r="WWU25" s="65"/>
      <c r="WWV25" s="65"/>
      <c r="WWW25" s="65"/>
      <c r="WWX25" s="65"/>
      <c r="WWY25" s="65"/>
      <c r="WWZ25" s="65"/>
      <c r="WXA25" s="65"/>
      <c r="WXB25" s="65"/>
      <c r="WXC25" s="65"/>
      <c r="WXD25" s="65"/>
      <c r="WXE25" s="65"/>
      <c r="WXF25" s="65"/>
      <c r="WXG25" s="65"/>
      <c r="WXH25" s="65"/>
      <c r="WXI25" s="65"/>
      <c r="WXJ25" s="65"/>
      <c r="WXK25" s="65"/>
      <c r="WXL25" s="65"/>
      <c r="WXM25" s="65"/>
      <c r="WXN25" s="65"/>
      <c r="WXO25" s="65"/>
      <c r="WXP25" s="65"/>
      <c r="WXQ25" s="65"/>
      <c r="WXR25" s="65"/>
      <c r="WXS25" s="65"/>
      <c r="WXT25" s="65"/>
      <c r="WXU25" s="65"/>
      <c r="WXV25" s="65"/>
      <c r="WXW25" s="65"/>
      <c r="WXX25" s="65"/>
      <c r="WXY25" s="65"/>
      <c r="WXZ25" s="65"/>
      <c r="WYA25" s="65"/>
      <c r="WYB25" s="65"/>
      <c r="WYC25" s="65"/>
      <c r="WYD25" s="65"/>
      <c r="WYE25" s="65"/>
      <c r="WYF25" s="65"/>
      <c r="WYG25" s="65"/>
      <c r="WYH25" s="65"/>
      <c r="WYI25" s="65"/>
      <c r="WYJ25" s="65"/>
      <c r="WYK25" s="65"/>
      <c r="WYL25" s="65"/>
      <c r="WYM25" s="65"/>
      <c r="WYN25" s="65"/>
      <c r="WYO25" s="65"/>
      <c r="WYP25" s="65"/>
      <c r="WYQ25" s="65"/>
      <c r="WYR25" s="65"/>
      <c r="WYS25" s="65"/>
      <c r="WYT25" s="65"/>
      <c r="WYU25" s="65"/>
      <c r="WYV25" s="65"/>
      <c r="WYW25" s="65"/>
      <c r="WYX25" s="65"/>
      <c r="WYY25" s="65"/>
      <c r="WYZ25" s="65"/>
      <c r="WZA25" s="65"/>
      <c r="WZB25" s="65"/>
      <c r="WZC25" s="65"/>
      <c r="WZD25" s="65"/>
      <c r="WZE25" s="65"/>
      <c r="WZF25" s="65"/>
      <c r="WZG25" s="65"/>
      <c r="WZH25" s="65"/>
      <c r="WZI25" s="65"/>
      <c r="WZJ25" s="65"/>
      <c r="WZK25" s="65"/>
      <c r="WZL25" s="65"/>
      <c r="WZM25" s="65"/>
      <c r="WZN25" s="65"/>
      <c r="WZO25" s="65"/>
      <c r="WZP25" s="65"/>
      <c r="WZQ25" s="65"/>
      <c r="WZR25" s="65"/>
      <c r="WZS25" s="65"/>
      <c r="WZT25" s="65"/>
      <c r="WZU25" s="65"/>
      <c r="WZV25" s="65"/>
      <c r="WZW25" s="65"/>
      <c r="WZX25" s="65"/>
      <c r="WZY25" s="65"/>
      <c r="WZZ25" s="65"/>
      <c r="XAA25" s="65"/>
      <c r="XAB25" s="65"/>
      <c r="XAC25" s="65"/>
      <c r="XAD25" s="65"/>
      <c r="XAE25" s="65"/>
      <c r="XAF25" s="65"/>
      <c r="XAG25" s="65"/>
      <c r="XAH25" s="65"/>
      <c r="XAI25" s="65"/>
      <c r="XAJ25" s="65"/>
      <c r="XAK25" s="65"/>
      <c r="XAL25" s="65"/>
      <c r="XAM25" s="65"/>
      <c r="XAN25" s="65"/>
      <c r="XAO25" s="65"/>
      <c r="XAP25" s="65"/>
      <c r="XAQ25" s="65"/>
      <c r="XAR25" s="65"/>
      <c r="XAS25" s="65"/>
      <c r="XAT25" s="65"/>
      <c r="XAU25" s="65"/>
      <c r="XAV25" s="65"/>
      <c r="XAW25" s="65"/>
      <c r="XAX25" s="65"/>
      <c r="XAY25" s="65"/>
      <c r="XAZ25" s="65"/>
      <c r="XBA25" s="65"/>
      <c r="XBB25" s="65"/>
      <c r="XBC25" s="65"/>
      <c r="XBD25" s="65"/>
      <c r="XBE25" s="65"/>
      <c r="XBF25" s="65"/>
      <c r="XBG25" s="65"/>
      <c r="XBH25" s="65"/>
      <c r="XBI25" s="65"/>
      <c r="XBJ25" s="65"/>
      <c r="XBK25" s="65"/>
      <c r="XBL25" s="65"/>
      <c r="XBM25" s="65"/>
      <c r="XBN25" s="65"/>
      <c r="XBO25" s="65"/>
      <c r="XBP25" s="65"/>
      <c r="XBQ25" s="65"/>
      <c r="XBR25" s="65"/>
      <c r="XBS25" s="65"/>
      <c r="XBT25" s="65"/>
      <c r="XBU25" s="65"/>
      <c r="XBV25" s="65"/>
      <c r="XBW25" s="65"/>
      <c r="XBX25" s="65"/>
      <c r="XBY25" s="65"/>
      <c r="XBZ25" s="65"/>
      <c r="XCA25" s="65"/>
      <c r="XCB25" s="65"/>
      <c r="XCC25" s="65"/>
      <c r="XCD25" s="65"/>
      <c r="XCE25" s="65"/>
      <c r="XCF25" s="65"/>
      <c r="XCG25" s="65"/>
      <c r="XCH25" s="65"/>
      <c r="XCI25" s="65"/>
      <c r="XCJ25" s="65"/>
      <c r="XCK25" s="65"/>
      <c r="XCL25" s="65"/>
      <c r="XCM25" s="65"/>
      <c r="XCN25" s="65"/>
      <c r="XCO25" s="65"/>
      <c r="XCP25" s="65"/>
      <c r="XCQ25" s="65"/>
      <c r="XCR25" s="65"/>
      <c r="XCS25" s="65"/>
      <c r="XCT25" s="65"/>
      <c r="XCU25" s="65"/>
      <c r="XCV25" s="65"/>
      <c r="XCW25" s="65"/>
      <c r="XCX25" s="65"/>
      <c r="XCY25" s="65"/>
      <c r="XCZ25" s="65"/>
      <c r="XDA25" s="65"/>
      <c r="XDB25" s="65"/>
      <c r="XDC25" s="65"/>
      <c r="XDD25" s="65"/>
      <c r="XDE25" s="65"/>
      <c r="XDF25" s="65"/>
      <c r="XDG25" s="65"/>
      <c r="XDH25" s="65"/>
      <c r="XDI25" s="65"/>
      <c r="XDJ25" s="65"/>
      <c r="XDK25" s="65"/>
      <c r="XDL25" s="65"/>
      <c r="XDM25" s="65"/>
      <c r="XDN25" s="65"/>
      <c r="XDO25" s="65"/>
      <c r="XDP25" s="65"/>
      <c r="XDQ25" s="65"/>
      <c r="XDR25" s="65"/>
      <c r="XDS25" s="65"/>
      <c r="XDT25" s="65"/>
      <c r="XDU25" s="65"/>
      <c r="XDV25" s="65"/>
      <c r="XDW25" s="65"/>
      <c r="XDX25" s="65"/>
      <c r="XDY25" s="65"/>
      <c r="XDZ25" s="65"/>
      <c r="XEA25" s="65"/>
      <c r="XEB25" s="65"/>
      <c r="XEC25" s="65"/>
      <c r="XED25" s="65"/>
      <c r="XEE25" s="65"/>
      <c r="XEF25" s="65"/>
      <c r="XEG25" s="65"/>
      <c r="XEH25" s="65"/>
      <c r="XEI25" s="65"/>
      <c r="XEJ25" s="65"/>
      <c r="XEK25" s="65"/>
      <c r="XEL25" s="65"/>
      <c r="XEM25" s="65"/>
      <c r="XEN25" s="65"/>
      <c r="XEO25" s="65"/>
      <c r="XEP25" s="65"/>
    </row>
    <row r="26" s="66" customFormat="1" ht="301" customHeight="1" spans="1:16378">
      <c r="A26" s="88">
        <v>20</v>
      </c>
      <c r="B26" s="89" t="s">
        <v>465</v>
      </c>
      <c r="C26" s="90" t="s">
        <v>357</v>
      </c>
      <c r="D26" s="89" t="s">
        <v>466</v>
      </c>
      <c r="E26" s="91">
        <v>300</v>
      </c>
      <c r="F26" s="91">
        <v>300</v>
      </c>
      <c r="G26" s="88"/>
      <c r="H26" s="92" t="s">
        <v>467</v>
      </c>
      <c r="I26" s="88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65"/>
      <c r="DB26" s="65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5"/>
      <c r="DN26" s="65"/>
      <c r="DO26" s="65"/>
      <c r="DP26" s="65"/>
      <c r="DQ26" s="65"/>
      <c r="DR26" s="65"/>
      <c r="DS26" s="65"/>
      <c r="DT26" s="65"/>
      <c r="DU26" s="65"/>
      <c r="DV26" s="65"/>
      <c r="DW26" s="65"/>
      <c r="DX26" s="65"/>
      <c r="DY26" s="65"/>
      <c r="DZ26" s="65"/>
      <c r="EA26" s="65"/>
      <c r="EB26" s="65"/>
      <c r="EC26" s="65"/>
      <c r="ED26" s="65"/>
      <c r="EE26" s="65"/>
      <c r="EF26" s="65"/>
      <c r="EG26" s="65"/>
      <c r="EH26" s="65"/>
      <c r="EI26" s="65"/>
      <c r="EJ26" s="65"/>
      <c r="EK26" s="65"/>
      <c r="EL26" s="65"/>
      <c r="EM26" s="65"/>
      <c r="EN26" s="65"/>
      <c r="EO26" s="65"/>
      <c r="EP26" s="65"/>
      <c r="EQ26" s="65"/>
      <c r="ER26" s="65"/>
      <c r="ES26" s="65"/>
      <c r="ET26" s="65"/>
      <c r="EU26" s="65"/>
      <c r="EV26" s="65"/>
      <c r="EW26" s="65"/>
      <c r="EX26" s="65"/>
      <c r="EY26" s="65"/>
      <c r="EZ26" s="65"/>
      <c r="FA26" s="65"/>
      <c r="FB26" s="65"/>
      <c r="FC26" s="65"/>
      <c r="FD26" s="65"/>
      <c r="FE26" s="65"/>
      <c r="FF26" s="65"/>
      <c r="FG26" s="65"/>
      <c r="FH26" s="65"/>
      <c r="FI26" s="65"/>
      <c r="FJ26" s="65"/>
      <c r="FK26" s="65"/>
      <c r="FL26" s="65"/>
      <c r="FM26" s="65"/>
      <c r="FN26" s="65"/>
      <c r="FO26" s="65"/>
      <c r="FP26" s="65"/>
      <c r="FQ26" s="65"/>
      <c r="FR26" s="65"/>
      <c r="FS26" s="65"/>
      <c r="FT26" s="65"/>
      <c r="FU26" s="65"/>
      <c r="FV26" s="65"/>
      <c r="FW26" s="65"/>
      <c r="FX26" s="65"/>
      <c r="FY26" s="65"/>
      <c r="FZ26" s="65"/>
      <c r="GA26" s="65"/>
      <c r="GB26" s="65"/>
      <c r="GC26" s="65"/>
      <c r="GD26" s="65"/>
      <c r="GE26" s="65"/>
      <c r="GF26" s="65"/>
      <c r="GG26" s="65"/>
      <c r="GH26" s="65"/>
      <c r="GI26" s="65"/>
      <c r="GJ26" s="65"/>
      <c r="GK26" s="65"/>
      <c r="GL26" s="65"/>
      <c r="GM26" s="65"/>
      <c r="GN26" s="65"/>
      <c r="GO26" s="65"/>
      <c r="GP26" s="65"/>
      <c r="GQ26" s="65"/>
      <c r="GR26" s="65"/>
      <c r="GS26" s="65"/>
      <c r="GT26" s="65"/>
      <c r="GU26" s="65"/>
      <c r="GV26" s="65"/>
      <c r="GW26" s="65"/>
      <c r="GX26" s="65"/>
      <c r="GY26" s="65"/>
      <c r="GZ26" s="65"/>
      <c r="HA26" s="65"/>
      <c r="HB26" s="65"/>
      <c r="HC26" s="65"/>
      <c r="HD26" s="65"/>
      <c r="HE26" s="65"/>
      <c r="HF26" s="65"/>
      <c r="HG26" s="65"/>
      <c r="HH26" s="65"/>
      <c r="HI26" s="65"/>
      <c r="HJ26" s="65"/>
      <c r="HK26" s="65"/>
      <c r="HL26" s="65"/>
      <c r="HM26" s="65"/>
      <c r="HN26" s="65"/>
      <c r="HO26" s="65"/>
      <c r="HP26" s="65"/>
      <c r="HQ26" s="65"/>
      <c r="HR26" s="65"/>
      <c r="HS26" s="65"/>
      <c r="HT26" s="65"/>
      <c r="HU26" s="65"/>
      <c r="HV26" s="65"/>
      <c r="HW26" s="65"/>
      <c r="HX26" s="65"/>
      <c r="HY26" s="65"/>
      <c r="HZ26" s="65"/>
      <c r="IA26" s="65"/>
      <c r="IB26" s="65"/>
      <c r="IC26" s="65"/>
      <c r="ID26" s="65"/>
      <c r="IE26" s="65"/>
      <c r="IF26" s="65"/>
      <c r="IG26" s="65"/>
      <c r="IH26" s="65"/>
      <c r="II26" s="65"/>
      <c r="IJ26" s="65"/>
      <c r="IK26" s="65"/>
      <c r="IL26" s="65"/>
      <c r="IM26" s="65"/>
      <c r="IN26" s="65"/>
      <c r="IO26" s="65"/>
      <c r="IP26" s="65"/>
      <c r="IQ26" s="65"/>
      <c r="IR26" s="65"/>
      <c r="IS26" s="65"/>
      <c r="IT26" s="65"/>
      <c r="IU26" s="65"/>
      <c r="IV26" s="65"/>
      <c r="IW26" s="65"/>
      <c r="IX26" s="65"/>
      <c r="IY26" s="65"/>
      <c r="IZ26" s="65"/>
      <c r="JA26" s="65"/>
      <c r="JB26" s="65"/>
      <c r="JC26" s="65"/>
      <c r="JD26" s="65"/>
      <c r="JE26" s="65"/>
      <c r="JF26" s="65"/>
      <c r="JG26" s="65"/>
      <c r="JH26" s="65"/>
      <c r="JI26" s="65"/>
      <c r="JJ26" s="65"/>
      <c r="JK26" s="65"/>
      <c r="JL26" s="65"/>
      <c r="JM26" s="65"/>
      <c r="JN26" s="65"/>
      <c r="JO26" s="65"/>
      <c r="JP26" s="65"/>
      <c r="JQ26" s="65"/>
      <c r="JR26" s="65"/>
      <c r="JS26" s="65"/>
      <c r="JT26" s="65"/>
      <c r="JU26" s="65"/>
      <c r="JV26" s="65"/>
      <c r="JW26" s="65"/>
      <c r="JX26" s="65"/>
      <c r="JY26" s="65"/>
      <c r="JZ26" s="65"/>
      <c r="KA26" s="65"/>
      <c r="KB26" s="65"/>
      <c r="KC26" s="65"/>
      <c r="KD26" s="65"/>
      <c r="KE26" s="65"/>
      <c r="KF26" s="65"/>
      <c r="KG26" s="65"/>
      <c r="KH26" s="65"/>
      <c r="KI26" s="65"/>
      <c r="KJ26" s="65"/>
      <c r="KK26" s="65"/>
      <c r="KL26" s="65"/>
      <c r="KM26" s="65"/>
      <c r="KN26" s="65"/>
      <c r="KO26" s="65"/>
      <c r="KP26" s="65"/>
      <c r="KQ26" s="65"/>
      <c r="KR26" s="65"/>
      <c r="KS26" s="65"/>
      <c r="KT26" s="65"/>
      <c r="KU26" s="65"/>
      <c r="KV26" s="65"/>
      <c r="KW26" s="65"/>
      <c r="KX26" s="65"/>
      <c r="KY26" s="65"/>
      <c r="KZ26" s="65"/>
      <c r="LA26" s="65"/>
      <c r="LB26" s="65"/>
      <c r="LC26" s="65"/>
      <c r="LD26" s="65"/>
      <c r="LE26" s="65"/>
      <c r="LF26" s="65"/>
      <c r="LG26" s="65"/>
      <c r="LH26" s="65"/>
      <c r="LI26" s="65"/>
      <c r="LJ26" s="65"/>
      <c r="LK26" s="65"/>
      <c r="LL26" s="65"/>
      <c r="LM26" s="65"/>
      <c r="LN26" s="65"/>
      <c r="LO26" s="65"/>
      <c r="LP26" s="65"/>
      <c r="LQ26" s="65"/>
      <c r="LR26" s="65"/>
      <c r="LS26" s="65"/>
      <c r="LT26" s="65"/>
      <c r="LU26" s="65"/>
      <c r="LV26" s="65"/>
      <c r="LW26" s="65"/>
      <c r="LX26" s="65"/>
      <c r="LY26" s="65"/>
      <c r="LZ26" s="65"/>
      <c r="MA26" s="65"/>
      <c r="MB26" s="65"/>
      <c r="MC26" s="65"/>
      <c r="MD26" s="65"/>
      <c r="ME26" s="65"/>
      <c r="MF26" s="65"/>
      <c r="MG26" s="65"/>
      <c r="MH26" s="65"/>
      <c r="MI26" s="65"/>
      <c r="MJ26" s="65"/>
      <c r="MK26" s="65"/>
      <c r="ML26" s="65"/>
      <c r="MM26" s="65"/>
      <c r="MN26" s="65"/>
      <c r="MO26" s="65"/>
      <c r="MP26" s="65"/>
      <c r="MQ26" s="65"/>
      <c r="MR26" s="65"/>
      <c r="MS26" s="65"/>
      <c r="MT26" s="65"/>
      <c r="MU26" s="65"/>
      <c r="MV26" s="65"/>
      <c r="MW26" s="65"/>
      <c r="MX26" s="65"/>
      <c r="MY26" s="65"/>
      <c r="MZ26" s="65"/>
      <c r="NA26" s="65"/>
      <c r="NB26" s="65"/>
      <c r="NC26" s="65"/>
      <c r="ND26" s="65"/>
      <c r="NE26" s="65"/>
      <c r="NF26" s="65"/>
      <c r="NG26" s="65"/>
      <c r="NH26" s="65"/>
      <c r="NI26" s="65"/>
      <c r="NJ26" s="65"/>
      <c r="NK26" s="65"/>
      <c r="NL26" s="65"/>
      <c r="NM26" s="65"/>
      <c r="NN26" s="65"/>
      <c r="NO26" s="65"/>
      <c r="NP26" s="65"/>
      <c r="NQ26" s="65"/>
      <c r="NR26" s="65"/>
      <c r="NS26" s="65"/>
      <c r="NT26" s="65"/>
      <c r="NU26" s="65"/>
      <c r="NV26" s="65"/>
      <c r="NW26" s="65"/>
      <c r="NX26" s="65"/>
      <c r="NY26" s="65"/>
      <c r="NZ26" s="65"/>
      <c r="OA26" s="65"/>
      <c r="OB26" s="65"/>
      <c r="OC26" s="65"/>
      <c r="OD26" s="65"/>
      <c r="OE26" s="65"/>
      <c r="OF26" s="65"/>
      <c r="OG26" s="65"/>
      <c r="OH26" s="65"/>
      <c r="OI26" s="65"/>
      <c r="OJ26" s="65"/>
      <c r="OK26" s="65"/>
      <c r="OL26" s="65"/>
      <c r="OM26" s="65"/>
      <c r="ON26" s="65"/>
      <c r="OO26" s="65"/>
      <c r="OP26" s="65"/>
      <c r="OQ26" s="65"/>
      <c r="OR26" s="65"/>
      <c r="OS26" s="65"/>
      <c r="OT26" s="65"/>
      <c r="OU26" s="65"/>
      <c r="OV26" s="65"/>
      <c r="OW26" s="65"/>
      <c r="OX26" s="65"/>
      <c r="OY26" s="65"/>
      <c r="OZ26" s="65"/>
      <c r="PA26" s="65"/>
      <c r="PB26" s="65"/>
      <c r="PC26" s="65"/>
      <c r="PD26" s="65"/>
      <c r="PE26" s="65"/>
      <c r="PF26" s="65"/>
      <c r="PG26" s="65"/>
      <c r="PH26" s="65"/>
      <c r="PI26" s="65"/>
      <c r="PJ26" s="65"/>
      <c r="PK26" s="65"/>
      <c r="PL26" s="65"/>
      <c r="PM26" s="65"/>
      <c r="PN26" s="65"/>
      <c r="PO26" s="65"/>
      <c r="PP26" s="65"/>
      <c r="PQ26" s="65"/>
      <c r="PR26" s="65"/>
      <c r="PS26" s="65"/>
      <c r="PT26" s="65"/>
      <c r="PU26" s="65"/>
      <c r="PV26" s="65"/>
      <c r="PW26" s="65"/>
      <c r="PX26" s="65"/>
      <c r="PY26" s="65"/>
      <c r="PZ26" s="65"/>
      <c r="QA26" s="65"/>
      <c r="QB26" s="65"/>
      <c r="QC26" s="65"/>
      <c r="QD26" s="65"/>
      <c r="QE26" s="65"/>
      <c r="QF26" s="65"/>
      <c r="QG26" s="65"/>
      <c r="QH26" s="65"/>
      <c r="QI26" s="65"/>
      <c r="QJ26" s="65"/>
      <c r="QK26" s="65"/>
      <c r="QL26" s="65"/>
      <c r="QM26" s="65"/>
      <c r="QN26" s="65"/>
      <c r="QO26" s="65"/>
      <c r="QP26" s="65"/>
      <c r="QQ26" s="65"/>
      <c r="QR26" s="65"/>
      <c r="QS26" s="65"/>
      <c r="QT26" s="65"/>
      <c r="QU26" s="65"/>
      <c r="QV26" s="65"/>
      <c r="QW26" s="65"/>
      <c r="QX26" s="65"/>
      <c r="QY26" s="65"/>
      <c r="QZ26" s="65"/>
      <c r="RA26" s="65"/>
      <c r="RB26" s="65"/>
      <c r="RC26" s="65"/>
      <c r="RD26" s="65"/>
      <c r="RE26" s="65"/>
      <c r="RF26" s="65"/>
      <c r="RG26" s="65"/>
      <c r="RH26" s="65"/>
      <c r="RI26" s="65"/>
      <c r="RJ26" s="65"/>
      <c r="RK26" s="65"/>
      <c r="RL26" s="65"/>
      <c r="RM26" s="65"/>
      <c r="RN26" s="65"/>
      <c r="RO26" s="65"/>
      <c r="RP26" s="65"/>
      <c r="RQ26" s="65"/>
      <c r="RR26" s="65"/>
      <c r="RS26" s="65"/>
      <c r="RT26" s="65"/>
      <c r="RU26" s="65"/>
      <c r="RV26" s="65"/>
      <c r="RW26" s="65"/>
      <c r="RX26" s="65"/>
      <c r="RY26" s="65"/>
      <c r="RZ26" s="65"/>
      <c r="SA26" s="65"/>
      <c r="SB26" s="65"/>
      <c r="SC26" s="65"/>
      <c r="SD26" s="65"/>
      <c r="SE26" s="65"/>
      <c r="SF26" s="65"/>
      <c r="SG26" s="65"/>
      <c r="SH26" s="65"/>
      <c r="SI26" s="65"/>
      <c r="SJ26" s="65"/>
      <c r="SK26" s="65"/>
      <c r="SL26" s="65"/>
      <c r="SM26" s="65"/>
      <c r="SN26" s="65"/>
      <c r="SO26" s="65"/>
      <c r="SP26" s="65"/>
      <c r="SQ26" s="65"/>
      <c r="SR26" s="65"/>
      <c r="SS26" s="65"/>
      <c r="ST26" s="65"/>
      <c r="SU26" s="65"/>
      <c r="SV26" s="65"/>
      <c r="SW26" s="65"/>
      <c r="SX26" s="65"/>
      <c r="SY26" s="65"/>
      <c r="SZ26" s="65"/>
      <c r="TA26" s="65"/>
      <c r="TB26" s="65"/>
      <c r="TC26" s="65"/>
      <c r="TD26" s="65"/>
      <c r="TE26" s="65"/>
      <c r="TF26" s="65"/>
      <c r="TG26" s="65"/>
      <c r="TH26" s="65"/>
      <c r="TI26" s="65"/>
      <c r="TJ26" s="65"/>
      <c r="TK26" s="65"/>
      <c r="TL26" s="65"/>
      <c r="TM26" s="65"/>
      <c r="TN26" s="65"/>
      <c r="TO26" s="65"/>
      <c r="TP26" s="65"/>
      <c r="TQ26" s="65"/>
      <c r="TR26" s="65"/>
      <c r="TS26" s="65"/>
      <c r="TT26" s="65"/>
      <c r="TU26" s="65"/>
      <c r="TV26" s="65"/>
      <c r="TW26" s="65"/>
      <c r="TX26" s="65"/>
      <c r="TY26" s="65"/>
      <c r="TZ26" s="65"/>
      <c r="UA26" s="65"/>
      <c r="UB26" s="65"/>
      <c r="UC26" s="65"/>
      <c r="UD26" s="65"/>
      <c r="UE26" s="65"/>
      <c r="UF26" s="65"/>
      <c r="UG26" s="65"/>
      <c r="UH26" s="65"/>
      <c r="UI26" s="65"/>
      <c r="UJ26" s="65"/>
      <c r="UK26" s="65"/>
      <c r="UL26" s="65"/>
      <c r="UM26" s="65"/>
      <c r="UN26" s="65"/>
      <c r="UO26" s="65"/>
      <c r="UP26" s="65"/>
      <c r="UQ26" s="65"/>
      <c r="UR26" s="65"/>
      <c r="US26" s="65"/>
      <c r="UT26" s="65"/>
      <c r="UU26" s="65"/>
      <c r="UV26" s="65"/>
      <c r="UW26" s="65"/>
      <c r="UX26" s="65"/>
      <c r="UY26" s="65"/>
      <c r="UZ26" s="65"/>
      <c r="VA26" s="65"/>
      <c r="VB26" s="65"/>
      <c r="VC26" s="65"/>
      <c r="VD26" s="65"/>
      <c r="VE26" s="65"/>
      <c r="VF26" s="65"/>
      <c r="VG26" s="65"/>
      <c r="VH26" s="65"/>
      <c r="VI26" s="65"/>
      <c r="VJ26" s="65"/>
      <c r="VK26" s="65"/>
      <c r="VL26" s="65"/>
      <c r="VM26" s="65"/>
      <c r="VN26" s="65"/>
      <c r="VO26" s="65"/>
      <c r="VP26" s="65"/>
      <c r="VQ26" s="65"/>
      <c r="VR26" s="65"/>
      <c r="VS26" s="65"/>
      <c r="VT26" s="65"/>
      <c r="VU26" s="65"/>
      <c r="VV26" s="65"/>
      <c r="VW26" s="65"/>
      <c r="VX26" s="65"/>
      <c r="VY26" s="65"/>
      <c r="VZ26" s="65"/>
      <c r="WA26" s="65"/>
      <c r="WB26" s="65"/>
      <c r="WC26" s="65"/>
      <c r="WD26" s="65"/>
      <c r="WE26" s="65"/>
      <c r="WF26" s="65"/>
      <c r="WG26" s="65"/>
      <c r="WH26" s="65"/>
      <c r="WI26" s="65"/>
      <c r="WJ26" s="65"/>
      <c r="WK26" s="65"/>
      <c r="WL26" s="65"/>
      <c r="WM26" s="65"/>
      <c r="WN26" s="65"/>
      <c r="WO26" s="65"/>
      <c r="WP26" s="65"/>
      <c r="WQ26" s="65"/>
      <c r="WR26" s="65"/>
      <c r="WS26" s="65"/>
      <c r="WT26" s="65"/>
      <c r="WU26" s="65"/>
      <c r="WV26" s="65"/>
      <c r="WW26" s="65"/>
      <c r="WX26" s="65"/>
      <c r="WY26" s="65"/>
      <c r="WZ26" s="65"/>
      <c r="XA26" s="65"/>
      <c r="XB26" s="65"/>
      <c r="XC26" s="65"/>
      <c r="XD26" s="65"/>
      <c r="XE26" s="65"/>
      <c r="XF26" s="65"/>
      <c r="XG26" s="65"/>
      <c r="XH26" s="65"/>
      <c r="XI26" s="65"/>
      <c r="XJ26" s="65"/>
      <c r="XK26" s="65"/>
      <c r="XL26" s="65"/>
      <c r="XM26" s="65"/>
      <c r="XN26" s="65"/>
      <c r="XO26" s="65"/>
      <c r="XP26" s="65"/>
      <c r="XQ26" s="65"/>
      <c r="XR26" s="65"/>
      <c r="XS26" s="65"/>
      <c r="XT26" s="65"/>
      <c r="XU26" s="65"/>
      <c r="XV26" s="65"/>
      <c r="XW26" s="65"/>
      <c r="XX26" s="65"/>
      <c r="XY26" s="65"/>
      <c r="XZ26" s="65"/>
      <c r="YA26" s="65"/>
      <c r="YB26" s="65"/>
      <c r="YC26" s="65"/>
      <c r="YD26" s="65"/>
      <c r="YE26" s="65"/>
      <c r="YF26" s="65"/>
      <c r="YG26" s="65"/>
      <c r="YH26" s="65"/>
      <c r="YI26" s="65"/>
      <c r="YJ26" s="65"/>
      <c r="YK26" s="65"/>
      <c r="YL26" s="65"/>
      <c r="YM26" s="65"/>
      <c r="YN26" s="65"/>
      <c r="YO26" s="65"/>
      <c r="YP26" s="65"/>
      <c r="YQ26" s="65"/>
      <c r="YR26" s="65"/>
      <c r="YS26" s="65"/>
      <c r="YT26" s="65"/>
      <c r="YU26" s="65"/>
      <c r="YV26" s="65"/>
      <c r="YW26" s="65"/>
      <c r="YX26" s="65"/>
      <c r="YY26" s="65"/>
      <c r="YZ26" s="65"/>
      <c r="ZA26" s="65"/>
      <c r="ZB26" s="65"/>
      <c r="ZC26" s="65"/>
      <c r="ZD26" s="65"/>
      <c r="ZE26" s="65"/>
      <c r="ZF26" s="65"/>
      <c r="ZG26" s="65"/>
      <c r="ZH26" s="65"/>
      <c r="ZI26" s="65"/>
      <c r="ZJ26" s="65"/>
      <c r="ZK26" s="65"/>
      <c r="ZL26" s="65"/>
      <c r="ZM26" s="65"/>
      <c r="ZN26" s="65"/>
      <c r="ZO26" s="65"/>
      <c r="ZP26" s="65"/>
      <c r="ZQ26" s="65"/>
      <c r="ZR26" s="65"/>
      <c r="ZS26" s="65"/>
      <c r="ZT26" s="65"/>
      <c r="ZU26" s="65"/>
      <c r="ZV26" s="65"/>
      <c r="ZW26" s="65"/>
      <c r="ZX26" s="65"/>
      <c r="ZY26" s="65"/>
      <c r="ZZ26" s="65"/>
      <c r="AAA26" s="65"/>
      <c r="AAB26" s="65"/>
      <c r="AAC26" s="65"/>
      <c r="AAD26" s="65"/>
      <c r="AAE26" s="65"/>
      <c r="AAF26" s="65"/>
      <c r="AAG26" s="65"/>
      <c r="AAH26" s="65"/>
      <c r="AAI26" s="65"/>
      <c r="AAJ26" s="65"/>
      <c r="AAK26" s="65"/>
      <c r="AAL26" s="65"/>
      <c r="AAM26" s="65"/>
      <c r="AAN26" s="65"/>
      <c r="AAO26" s="65"/>
      <c r="AAP26" s="65"/>
      <c r="AAQ26" s="65"/>
      <c r="AAR26" s="65"/>
      <c r="AAS26" s="65"/>
      <c r="AAT26" s="65"/>
      <c r="AAU26" s="65"/>
      <c r="AAV26" s="65"/>
      <c r="AAW26" s="65"/>
      <c r="AAX26" s="65"/>
      <c r="AAY26" s="65"/>
      <c r="AAZ26" s="65"/>
      <c r="ABA26" s="65"/>
      <c r="ABB26" s="65"/>
      <c r="ABC26" s="65"/>
      <c r="ABD26" s="65"/>
      <c r="ABE26" s="65"/>
      <c r="ABF26" s="65"/>
      <c r="ABG26" s="65"/>
      <c r="ABH26" s="65"/>
      <c r="ABI26" s="65"/>
      <c r="ABJ26" s="65"/>
      <c r="ABK26" s="65"/>
      <c r="ABL26" s="65"/>
      <c r="ABM26" s="65"/>
      <c r="ABN26" s="65"/>
      <c r="ABO26" s="65"/>
      <c r="ABP26" s="65"/>
      <c r="ABQ26" s="65"/>
      <c r="ABR26" s="65"/>
      <c r="ABS26" s="65"/>
      <c r="ABT26" s="65"/>
      <c r="ABU26" s="65"/>
      <c r="ABV26" s="65"/>
      <c r="ABW26" s="65"/>
      <c r="ABX26" s="65"/>
      <c r="ABY26" s="65"/>
      <c r="ABZ26" s="65"/>
      <c r="ACA26" s="65"/>
      <c r="ACB26" s="65"/>
      <c r="ACC26" s="65"/>
      <c r="ACD26" s="65"/>
      <c r="ACE26" s="65"/>
      <c r="ACF26" s="65"/>
      <c r="ACG26" s="65"/>
      <c r="ACH26" s="65"/>
      <c r="ACI26" s="65"/>
      <c r="ACJ26" s="65"/>
      <c r="ACK26" s="65"/>
      <c r="ACL26" s="65"/>
      <c r="ACM26" s="65"/>
      <c r="ACN26" s="65"/>
      <c r="ACO26" s="65"/>
      <c r="ACP26" s="65"/>
      <c r="ACQ26" s="65"/>
      <c r="ACR26" s="65"/>
      <c r="ACS26" s="65"/>
      <c r="ACT26" s="65"/>
      <c r="ACU26" s="65"/>
      <c r="ACV26" s="65"/>
      <c r="ACW26" s="65"/>
      <c r="ACX26" s="65"/>
      <c r="ACY26" s="65"/>
      <c r="ACZ26" s="65"/>
      <c r="ADA26" s="65"/>
      <c r="ADB26" s="65"/>
      <c r="ADC26" s="65"/>
      <c r="ADD26" s="65"/>
      <c r="ADE26" s="65"/>
      <c r="ADF26" s="65"/>
      <c r="ADG26" s="65"/>
      <c r="ADH26" s="65"/>
      <c r="ADI26" s="65"/>
      <c r="ADJ26" s="65"/>
      <c r="ADK26" s="65"/>
      <c r="ADL26" s="65"/>
      <c r="ADM26" s="65"/>
      <c r="ADN26" s="65"/>
      <c r="ADO26" s="65"/>
      <c r="ADP26" s="65"/>
      <c r="ADQ26" s="65"/>
      <c r="ADR26" s="65"/>
      <c r="ADS26" s="65"/>
      <c r="ADT26" s="65"/>
      <c r="ADU26" s="65"/>
      <c r="ADV26" s="65"/>
      <c r="ADW26" s="65"/>
      <c r="ADX26" s="65"/>
      <c r="ADY26" s="65"/>
      <c r="ADZ26" s="65"/>
      <c r="AEA26" s="65"/>
      <c r="AEB26" s="65"/>
      <c r="AEC26" s="65"/>
      <c r="AED26" s="65"/>
      <c r="AEE26" s="65"/>
      <c r="AEF26" s="65"/>
      <c r="AEG26" s="65"/>
      <c r="AEH26" s="65"/>
      <c r="AEI26" s="65"/>
      <c r="AEJ26" s="65"/>
      <c r="AEK26" s="65"/>
      <c r="AEL26" s="65"/>
      <c r="AEM26" s="65"/>
      <c r="AEN26" s="65"/>
      <c r="AEO26" s="65"/>
      <c r="AEP26" s="65"/>
      <c r="AEQ26" s="65"/>
      <c r="AER26" s="65"/>
      <c r="AES26" s="65"/>
      <c r="AET26" s="65"/>
      <c r="AEU26" s="65"/>
      <c r="AEV26" s="65"/>
      <c r="AEW26" s="65"/>
      <c r="AEX26" s="65"/>
      <c r="AEY26" s="65"/>
      <c r="AEZ26" s="65"/>
      <c r="AFA26" s="65"/>
      <c r="AFB26" s="65"/>
      <c r="AFC26" s="65"/>
      <c r="AFD26" s="65"/>
      <c r="AFE26" s="65"/>
      <c r="AFF26" s="65"/>
      <c r="AFG26" s="65"/>
      <c r="AFH26" s="65"/>
      <c r="AFI26" s="65"/>
      <c r="AFJ26" s="65"/>
      <c r="AFK26" s="65"/>
      <c r="AFL26" s="65"/>
      <c r="AFM26" s="65"/>
      <c r="AFN26" s="65"/>
      <c r="AFO26" s="65"/>
      <c r="AFP26" s="65"/>
      <c r="AFQ26" s="65"/>
      <c r="AFR26" s="65"/>
      <c r="AFS26" s="65"/>
      <c r="AFT26" s="65"/>
      <c r="AFU26" s="65"/>
      <c r="AFV26" s="65"/>
      <c r="AFW26" s="65"/>
      <c r="AFX26" s="65"/>
      <c r="AFY26" s="65"/>
      <c r="AFZ26" s="65"/>
      <c r="AGA26" s="65"/>
      <c r="AGB26" s="65"/>
      <c r="AGC26" s="65"/>
      <c r="AGD26" s="65"/>
      <c r="AGE26" s="65"/>
      <c r="AGF26" s="65"/>
      <c r="AGG26" s="65"/>
      <c r="AGH26" s="65"/>
      <c r="AGI26" s="65"/>
      <c r="AGJ26" s="65"/>
      <c r="AGK26" s="65"/>
      <c r="AGL26" s="65"/>
      <c r="AGM26" s="65"/>
      <c r="AGN26" s="65"/>
      <c r="AGO26" s="65"/>
      <c r="AGP26" s="65"/>
      <c r="AGQ26" s="65"/>
      <c r="AGR26" s="65"/>
      <c r="AGS26" s="65"/>
      <c r="AGT26" s="65"/>
      <c r="AGU26" s="65"/>
      <c r="AGV26" s="65"/>
      <c r="AGW26" s="65"/>
      <c r="AGX26" s="65"/>
      <c r="AGY26" s="65"/>
      <c r="AGZ26" s="65"/>
      <c r="AHA26" s="65"/>
      <c r="AHB26" s="65"/>
      <c r="AHC26" s="65"/>
      <c r="AHD26" s="65"/>
      <c r="AHE26" s="65"/>
      <c r="AHF26" s="65"/>
      <c r="AHG26" s="65"/>
      <c r="AHH26" s="65"/>
      <c r="AHI26" s="65"/>
      <c r="AHJ26" s="65"/>
      <c r="AHK26" s="65"/>
      <c r="AHL26" s="65"/>
      <c r="AHM26" s="65"/>
      <c r="AHN26" s="65"/>
      <c r="AHO26" s="65"/>
      <c r="AHP26" s="65"/>
      <c r="AHQ26" s="65"/>
      <c r="AHR26" s="65"/>
      <c r="AHS26" s="65"/>
      <c r="AHT26" s="65"/>
      <c r="AHU26" s="65"/>
      <c r="AHV26" s="65"/>
      <c r="AHW26" s="65"/>
      <c r="AHX26" s="65"/>
      <c r="AHY26" s="65"/>
      <c r="AHZ26" s="65"/>
      <c r="AIA26" s="65"/>
      <c r="AIB26" s="65"/>
      <c r="AIC26" s="65"/>
      <c r="AID26" s="65"/>
      <c r="AIE26" s="65"/>
      <c r="AIF26" s="65"/>
      <c r="AIG26" s="65"/>
      <c r="AIH26" s="65"/>
      <c r="AII26" s="65"/>
      <c r="AIJ26" s="65"/>
      <c r="AIK26" s="65"/>
      <c r="AIL26" s="65"/>
      <c r="AIM26" s="65"/>
      <c r="AIN26" s="65"/>
      <c r="AIO26" s="65"/>
      <c r="AIP26" s="65"/>
      <c r="AIQ26" s="65"/>
      <c r="AIR26" s="65"/>
      <c r="AIS26" s="65"/>
      <c r="AIT26" s="65"/>
      <c r="AIU26" s="65"/>
      <c r="AIV26" s="65"/>
      <c r="AIW26" s="65"/>
      <c r="AIX26" s="65"/>
      <c r="AIY26" s="65"/>
      <c r="AIZ26" s="65"/>
      <c r="AJA26" s="65"/>
      <c r="AJB26" s="65"/>
      <c r="AJC26" s="65"/>
      <c r="AJD26" s="65"/>
      <c r="AJE26" s="65"/>
      <c r="AJF26" s="65"/>
      <c r="AJG26" s="65"/>
      <c r="AJH26" s="65"/>
      <c r="AJI26" s="65"/>
      <c r="AJJ26" s="65"/>
      <c r="AJK26" s="65"/>
      <c r="AJL26" s="65"/>
      <c r="AJM26" s="65"/>
      <c r="AJN26" s="65"/>
      <c r="AJO26" s="65"/>
      <c r="AJP26" s="65"/>
      <c r="AJQ26" s="65"/>
      <c r="AJR26" s="65"/>
      <c r="AJS26" s="65"/>
      <c r="AJT26" s="65"/>
      <c r="AJU26" s="65"/>
      <c r="AJV26" s="65"/>
      <c r="AJW26" s="65"/>
      <c r="AJX26" s="65"/>
      <c r="AJY26" s="65"/>
      <c r="AJZ26" s="65"/>
      <c r="AKA26" s="65"/>
      <c r="AKB26" s="65"/>
      <c r="AKC26" s="65"/>
      <c r="AKD26" s="65"/>
      <c r="AKE26" s="65"/>
      <c r="AKF26" s="65"/>
      <c r="AKG26" s="65"/>
      <c r="AKH26" s="65"/>
      <c r="AKI26" s="65"/>
      <c r="AKJ26" s="65"/>
      <c r="AKK26" s="65"/>
      <c r="AKL26" s="65"/>
      <c r="AKM26" s="65"/>
      <c r="AKN26" s="65"/>
      <c r="AKO26" s="65"/>
      <c r="AKP26" s="65"/>
      <c r="AKQ26" s="65"/>
      <c r="AKR26" s="65"/>
      <c r="AKS26" s="65"/>
      <c r="AKT26" s="65"/>
      <c r="AKU26" s="65"/>
      <c r="AKV26" s="65"/>
      <c r="AKW26" s="65"/>
      <c r="AKX26" s="65"/>
      <c r="AKY26" s="65"/>
      <c r="AKZ26" s="65"/>
      <c r="ALA26" s="65"/>
      <c r="ALB26" s="65"/>
      <c r="ALC26" s="65"/>
      <c r="ALD26" s="65"/>
      <c r="ALE26" s="65"/>
      <c r="ALF26" s="65"/>
      <c r="ALG26" s="65"/>
      <c r="ALH26" s="65"/>
      <c r="ALI26" s="65"/>
      <c r="ALJ26" s="65"/>
      <c r="ALK26" s="65"/>
      <c r="ALL26" s="65"/>
      <c r="ALM26" s="65"/>
      <c r="ALN26" s="65"/>
      <c r="ALO26" s="65"/>
      <c r="ALP26" s="65"/>
      <c r="ALQ26" s="65"/>
      <c r="ALR26" s="65"/>
      <c r="ALS26" s="65"/>
      <c r="ALT26" s="65"/>
      <c r="ALU26" s="65"/>
      <c r="ALV26" s="65"/>
      <c r="ALW26" s="65"/>
      <c r="ALX26" s="65"/>
      <c r="ALY26" s="65"/>
      <c r="ALZ26" s="65"/>
      <c r="AMA26" s="65"/>
      <c r="AMB26" s="65"/>
      <c r="AMC26" s="65"/>
      <c r="AMD26" s="65"/>
      <c r="AME26" s="65"/>
      <c r="AMF26" s="65"/>
      <c r="AMG26" s="65"/>
      <c r="AMH26" s="65"/>
      <c r="AMI26" s="65"/>
      <c r="AMJ26" s="65"/>
      <c r="AMK26" s="65"/>
      <c r="AML26" s="65"/>
      <c r="AMM26" s="65"/>
      <c r="AMN26" s="65"/>
      <c r="AMO26" s="65"/>
      <c r="AMP26" s="65"/>
      <c r="AMQ26" s="65"/>
      <c r="AMR26" s="65"/>
      <c r="AMS26" s="65"/>
      <c r="AMT26" s="65"/>
      <c r="AMU26" s="65"/>
      <c r="AMV26" s="65"/>
      <c r="AMW26" s="65"/>
      <c r="AMX26" s="65"/>
      <c r="AMY26" s="65"/>
      <c r="AMZ26" s="65"/>
      <c r="ANA26" s="65"/>
      <c r="ANB26" s="65"/>
      <c r="ANC26" s="65"/>
      <c r="AND26" s="65"/>
      <c r="ANE26" s="65"/>
      <c r="ANF26" s="65"/>
      <c r="ANG26" s="65"/>
      <c r="ANH26" s="65"/>
      <c r="ANI26" s="65"/>
      <c r="ANJ26" s="65"/>
      <c r="ANK26" s="65"/>
      <c r="ANL26" s="65"/>
      <c r="ANM26" s="65"/>
      <c r="ANN26" s="65"/>
      <c r="ANO26" s="65"/>
      <c r="ANP26" s="65"/>
      <c r="ANQ26" s="65"/>
      <c r="ANR26" s="65"/>
      <c r="ANS26" s="65"/>
      <c r="ANT26" s="65"/>
      <c r="ANU26" s="65"/>
      <c r="ANV26" s="65"/>
      <c r="ANW26" s="65"/>
      <c r="ANX26" s="65"/>
      <c r="ANY26" s="65"/>
      <c r="ANZ26" s="65"/>
      <c r="AOA26" s="65"/>
      <c r="AOB26" s="65"/>
      <c r="AOC26" s="65"/>
      <c r="AOD26" s="65"/>
      <c r="AOE26" s="65"/>
      <c r="AOF26" s="65"/>
      <c r="AOG26" s="65"/>
      <c r="AOH26" s="65"/>
      <c r="AOI26" s="65"/>
      <c r="AOJ26" s="65"/>
      <c r="AOK26" s="65"/>
      <c r="AOL26" s="65"/>
      <c r="AOM26" s="65"/>
      <c r="AON26" s="65"/>
      <c r="AOO26" s="65"/>
      <c r="AOP26" s="65"/>
      <c r="AOQ26" s="65"/>
      <c r="AOR26" s="65"/>
      <c r="AOS26" s="65"/>
      <c r="AOT26" s="65"/>
      <c r="AOU26" s="65"/>
      <c r="AOV26" s="65"/>
      <c r="AOW26" s="65"/>
      <c r="AOX26" s="65"/>
      <c r="AOY26" s="65"/>
      <c r="AOZ26" s="65"/>
      <c r="APA26" s="65"/>
      <c r="APB26" s="65"/>
      <c r="APC26" s="65"/>
      <c r="APD26" s="65"/>
      <c r="APE26" s="65"/>
      <c r="APF26" s="65"/>
      <c r="APG26" s="65"/>
      <c r="APH26" s="65"/>
      <c r="API26" s="65"/>
      <c r="APJ26" s="65"/>
      <c r="APK26" s="65"/>
      <c r="APL26" s="65"/>
      <c r="APM26" s="65"/>
      <c r="APN26" s="65"/>
      <c r="APO26" s="65"/>
      <c r="APP26" s="65"/>
      <c r="APQ26" s="65"/>
      <c r="APR26" s="65"/>
      <c r="APS26" s="65"/>
      <c r="APT26" s="65"/>
      <c r="APU26" s="65"/>
      <c r="APV26" s="65"/>
      <c r="APW26" s="65"/>
      <c r="APX26" s="65"/>
      <c r="APY26" s="65"/>
      <c r="APZ26" s="65"/>
      <c r="AQA26" s="65"/>
      <c r="AQB26" s="65"/>
      <c r="AQC26" s="65"/>
      <c r="AQD26" s="65"/>
      <c r="AQE26" s="65"/>
      <c r="AQF26" s="65"/>
      <c r="AQG26" s="65"/>
      <c r="AQH26" s="65"/>
      <c r="AQI26" s="65"/>
      <c r="AQJ26" s="65"/>
      <c r="AQK26" s="65"/>
      <c r="AQL26" s="65"/>
      <c r="AQM26" s="65"/>
      <c r="AQN26" s="65"/>
      <c r="AQO26" s="65"/>
      <c r="AQP26" s="65"/>
      <c r="AQQ26" s="65"/>
      <c r="AQR26" s="65"/>
      <c r="AQS26" s="65"/>
      <c r="AQT26" s="65"/>
      <c r="AQU26" s="65"/>
      <c r="AQV26" s="65"/>
      <c r="AQW26" s="65"/>
      <c r="AQX26" s="65"/>
      <c r="AQY26" s="65"/>
      <c r="AQZ26" s="65"/>
      <c r="ARA26" s="65"/>
      <c r="ARB26" s="65"/>
      <c r="ARC26" s="65"/>
      <c r="ARD26" s="65"/>
      <c r="ARE26" s="65"/>
      <c r="ARF26" s="65"/>
      <c r="ARG26" s="65"/>
      <c r="ARH26" s="65"/>
      <c r="ARI26" s="65"/>
      <c r="ARJ26" s="65"/>
      <c r="ARK26" s="65"/>
      <c r="ARL26" s="65"/>
      <c r="ARM26" s="65"/>
      <c r="ARN26" s="65"/>
      <c r="ARO26" s="65"/>
      <c r="ARP26" s="65"/>
      <c r="ARQ26" s="65"/>
      <c r="ARR26" s="65"/>
      <c r="ARS26" s="65"/>
      <c r="ART26" s="65"/>
      <c r="ARU26" s="65"/>
      <c r="ARV26" s="65"/>
      <c r="ARW26" s="65"/>
      <c r="ARX26" s="65"/>
      <c r="ARY26" s="65"/>
      <c r="ARZ26" s="65"/>
      <c r="ASA26" s="65"/>
      <c r="ASB26" s="65"/>
      <c r="ASC26" s="65"/>
      <c r="ASD26" s="65"/>
      <c r="ASE26" s="65"/>
      <c r="ASF26" s="65"/>
      <c r="ASG26" s="65"/>
      <c r="ASH26" s="65"/>
      <c r="ASI26" s="65"/>
      <c r="ASJ26" s="65"/>
      <c r="ASK26" s="65"/>
      <c r="ASL26" s="65"/>
      <c r="ASM26" s="65"/>
      <c r="ASN26" s="65"/>
      <c r="ASO26" s="65"/>
      <c r="ASP26" s="65"/>
      <c r="ASQ26" s="65"/>
      <c r="ASR26" s="65"/>
      <c r="ASS26" s="65"/>
      <c r="AST26" s="65"/>
      <c r="ASU26" s="65"/>
      <c r="ASV26" s="65"/>
      <c r="ASW26" s="65"/>
      <c r="ASX26" s="65"/>
      <c r="ASY26" s="65"/>
      <c r="ASZ26" s="65"/>
      <c r="ATA26" s="65"/>
      <c r="ATB26" s="65"/>
      <c r="ATC26" s="65"/>
      <c r="ATD26" s="65"/>
      <c r="ATE26" s="65"/>
      <c r="ATF26" s="65"/>
      <c r="ATG26" s="65"/>
      <c r="ATH26" s="65"/>
      <c r="ATI26" s="65"/>
      <c r="ATJ26" s="65"/>
      <c r="ATK26" s="65"/>
      <c r="ATL26" s="65"/>
      <c r="ATM26" s="65"/>
      <c r="ATN26" s="65"/>
      <c r="ATO26" s="65"/>
      <c r="ATP26" s="65"/>
      <c r="ATQ26" s="65"/>
      <c r="ATR26" s="65"/>
      <c r="ATS26" s="65"/>
      <c r="ATT26" s="65"/>
      <c r="ATU26" s="65"/>
      <c r="ATV26" s="65"/>
      <c r="ATW26" s="65"/>
      <c r="ATX26" s="65"/>
      <c r="ATY26" s="65"/>
      <c r="ATZ26" s="65"/>
      <c r="AUA26" s="65"/>
      <c r="AUB26" s="65"/>
      <c r="AUC26" s="65"/>
      <c r="AUD26" s="65"/>
      <c r="AUE26" s="65"/>
      <c r="AUF26" s="65"/>
      <c r="AUG26" s="65"/>
      <c r="AUH26" s="65"/>
      <c r="AUI26" s="65"/>
      <c r="AUJ26" s="65"/>
      <c r="AUK26" s="65"/>
      <c r="AUL26" s="65"/>
      <c r="AUM26" s="65"/>
      <c r="AUN26" s="65"/>
      <c r="AUO26" s="65"/>
      <c r="AUP26" s="65"/>
      <c r="AUQ26" s="65"/>
      <c r="AUR26" s="65"/>
      <c r="AUS26" s="65"/>
      <c r="AUT26" s="65"/>
      <c r="AUU26" s="65"/>
      <c r="AUV26" s="65"/>
      <c r="AUW26" s="65"/>
      <c r="AUX26" s="65"/>
      <c r="AUY26" s="65"/>
      <c r="AUZ26" s="65"/>
      <c r="AVA26" s="65"/>
      <c r="AVB26" s="65"/>
      <c r="AVC26" s="65"/>
      <c r="AVD26" s="65"/>
      <c r="AVE26" s="65"/>
      <c r="AVF26" s="65"/>
      <c r="AVG26" s="65"/>
      <c r="AVH26" s="65"/>
      <c r="AVI26" s="65"/>
      <c r="AVJ26" s="65"/>
      <c r="AVK26" s="65"/>
      <c r="AVL26" s="65"/>
      <c r="AVM26" s="65"/>
      <c r="AVN26" s="65"/>
      <c r="AVO26" s="65"/>
      <c r="AVP26" s="65"/>
      <c r="AVQ26" s="65"/>
      <c r="AVR26" s="65"/>
      <c r="AVS26" s="65"/>
      <c r="AVT26" s="65"/>
      <c r="AVU26" s="65"/>
      <c r="AVV26" s="65"/>
      <c r="AVW26" s="65"/>
      <c r="AVX26" s="65"/>
      <c r="AVY26" s="65"/>
      <c r="AVZ26" s="65"/>
      <c r="AWA26" s="65"/>
      <c r="AWB26" s="65"/>
      <c r="AWC26" s="65"/>
      <c r="AWD26" s="65"/>
      <c r="AWE26" s="65"/>
      <c r="AWF26" s="65"/>
      <c r="AWG26" s="65"/>
      <c r="AWH26" s="65"/>
      <c r="AWI26" s="65"/>
      <c r="AWJ26" s="65"/>
      <c r="AWK26" s="65"/>
      <c r="AWL26" s="65"/>
      <c r="AWM26" s="65"/>
      <c r="AWN26" s="65"/>
      <c r="AWO26" s="65"/>
      <c r="AWP26" s="65"/>
      <c r="AWQ26" s="65"/>
      <c r="AWR26" s="65"/>
      <c r="AWS26" s="65"/>
      <c r="AWT26" s="65"/>
      <c r="AWU26" s="65"/>
      <c r="AWV26" s="65"/>
      <c r="AWW26" s="65"/>
      <c r="AWX26" s="65"/>
      <c r="AWY26" s="65"/>
      <c r="AWZ26" s="65"/>
      <c r="AXA26" s="65"/>
      <c r="AXB26" s="65"/>
      <c r="AXC26" s="65"/>
      <c r="AXD26" s="65"/>
      <c r="AXE26" s="65"/>
      <c r="AXF26" s="65"/>
      <c r="AXG26" s="65"/>
      <c r="AXH26" s="65"/>
      <c r="AXI26" s="65"/>
      <c r="AXJ26" s="65"/>
      <c r="AXK26" s="65"/>
      <c r="AXL26" s="65"/>
      <c r="AXM26" s="65"/>
      <c r="AXN26" s="65"/>
      <c r="AXO26" s="65"/>
      <c r="AXP26" s="65"/>
      <c r="AXQ26" s="65"/>
      <c r="AXR26" s="65"/>
      <c r="AXS26" s="65"/>
      <c r="AXT26" s="65"/>
      <c r="AXU26" s="65"/>
      <c r="AXV26" s="65"/>
      <c r="AXW26" s="65"/>
      <c r="AXX26" s="65"/>
      <c r="AXY26" s="65"/>
      <c r="AXZ26" s="65"/>
      <c r="AYA26" s="65"/>
      <c r="AYB26" s="65"/>
      <c r="AYC26" s="65"/>
      <c r="AYD26" s="65"/>
      <c r="AYE26" s="65"/>
      <c r="AYF26" s="65"/>
      <c r="AYG26" s="65"/>
      <c r="AYH26" s="65"/>
      <c r="AYI26" s="65"/>
      <c r="AYJ26" s="65"/>
      <c r="AYK26" s="65"/>
      <c r="AYL26" s="65"/>
      <c r="AYM26" s="65"/>
      <c r="AYN26" s="65"/>
      <c r="AYO26" s="65"/>
      <c r="AYP26" s="65"/>
      <c r="AYQ26" s="65"/>
      <c r="AYR26" s="65"/>
      <c r="AYS26" s="65"/>
      <c r="AYT26" s="65"/>
      <c r="AYU26" s="65"/>
      <c r="AYV26" s="65"/>
      <c r="AYW26" s="65"/>
      <c r="AYX26" s="65"/>
      <c r="AYY26" s="65"/>
      <c r="AYZ26" s="65"/>
      <c r="AZA26" s="65"/>
      <c r="AZB26" s="65"/>
      <c r="AZC26" s="65"/>
      <c r="AZD26" s="65"/>
      <c r="AZE26" s="65"/>
      <c r="AZF26" s="65"/>
      <c r="AZG26" s="65"/>
      <c r="AZH26" s="65"/>
      <c r="AZI26" s="65"/>
      <c r="AZJ26" s="65"/>
      <c r="AZK26" s="65"/>
      <c r="AZL26" s="65"/>
      <c r="AZM26" s="65"/>
      <c r="AZN26" s="65"/>
      <c r="AZO26" s="65"/>
      <c r="AZP26" s="65"/>
      <c r="AZQ26" s="65"/>
      <c r="AZR26" s="65"/>
      <c r="AZS26" s="65"/>
      <c r="AZT26" s="65"/>
      <c r="AZU26" s="65"/>
      <c r="AZV26" s="65"/>
      <c r="AZW26" s="65"/>
      <c r="AZX26" s="65"/>
      <c r="AZY26" s="65"/>
      <c r="AZZ26" s="65"/>
      <c r="BAA26" s="65"/>
      <c r="BAB26" s="65"/>
      <c r="BAC26" s="65"/>
      <c r="BAD26" s="65"/>
      <c r="BAE26" s="65"/>
      <c r="BAF26" s="65"/>
      <c r="BAG26" s="65"/>
      <c r="BAH26" s="65"/>
      <c r="BAI26" s="65"/>
      <c r="BAJ26" s="65"/>
      <c r="BAK26" s="65"/>
      <c r="BAL26" s="65"/>
      <c r="BAM26" s="65"/>
      <c r="BAN26" s="65"/>
      <c r="BAO26" s="65"/>
      <c r="BAP26" s="65"/>
      <c r="BAQ26" s="65"/>
      <c r="BAR26" s="65"/>
      <c r="BAS26" s="65"/>
      <c r="BAT26" s="65"/>
      <c r="BAU26" s="65"/>
      <c r="BAV26" s="65"/>
      <c r="BAW26" s="65"/>
      <c r="BAX26" s="65"/>
      <c r="BAY26" s="65"/>
      <c r="BAZ26" s="65"/>
      <c r="BBA26" s="65"/>
      <c r="BBB26" s="65"/>
      <c r="BBC26" s="65"/>
      <c r="BBD26" s="65"/>
      <c r="BBE26" s="65"/>
      <c r="BBF26" s="65"/>
      <c r="BBG26" s="65"/>
      <c r="BBH26" s="65"/>
      <c r="BBI26" s="65"/>
      <c r="BBJ26" s="65"/>
      <c r="BBK26" s="65"/>
      <c r="BBL26" s="65"/>
      <c r="BBM26" s="65"/>
      <c r="BBN26" s="65"/>
      <c r="BBO26" s="65"/>
      <c r="BBP26" s="65"/>
      <c r="BBQ26" s="65"/>
      <c r="BBR26" s="65"/>
      <c r="BBS26" s="65"/>
      <c r="BBT26" s="65"/>
      <c r="BBU26" s="65"/>
      <c r="BBV26" s="65"/>
      <c r="BBW26" s="65"/>
      <c r="BBX26" s="65"/>
      <c r="BBY26" s="65"/>
      <c r="BBZ26" s="65"/>
      <c r="BCA26" s="65"/>
      <c r="BCB26" s="65"/>
      <c r="BCC26" s="65"/>
      <c r="BCD26" s="65"/>
      <c r="BCE26" s="65"/>
      <c r="BCF26" s="65"/>
      <c r="BCG26" s="65"/>
      <c r="BCH26" s="65"/>
      <c r="BCI26" s="65"/>
      <c r="BCJ26" s="65"/>
      <c r="BCK26" s="65"/>
      <c r="BCL26" s="65"/>
      <c r="BCM26" s="65"/>
      <c r="BCN26" s="65"/>
      <c r="BCO26" s="65"/>
      <c r="BCP26" s="65"/>
      <c r="BCQ26" s="65"/>
      <c r="BCR26" s="65"/>
      <c r="BCS26" s="65"/>
      <c r="BCT26" s="65"/>
      <c r="BCU26" s="65"/>
      <c r="BCV26" s="65"/>
      <c r="BCW26" s="65"/>
      <c r="BCX26" s="65"/>
      <c r="BCY26" s="65"/>
      <c r="BCZ26" s="65"/>
      <c r="BDA26" s="65"/>
      <c r="BDB26" s="65"/>
      <c r="BDC26" s="65"/>
      <c r="BDD26" s="65"/>
      <c r="BDE26" s="65"/>
      <c r="BDF26" s="65"/>
      <c r="BDG26" s="65"/>
      <c r="BDH26" s="65"/>
      <c r="BDI26" s="65"/>
      <c r="BDJ26" s="65"/>
      <c r="BDK26" s="65"/>
      <c r="BDL26" s="65"/>
      <c r="BDM26" s="65"/>
      <c r="BDN26" s="65"/>
      <c r="BDO26" s="65"/>
      <c r="BDP26" s="65"/>
      <c r="BDQ26" s="65"/>
      <c r="BDR26" s="65"/>
      <c r="BDS26" s="65"/>
      <c r="BDT26" s="65"/>
      <c r="BDU26" s="65"/>
      <c r="BDV26" s="65"/>
      <c r="BDW26" s="65"/>
      <c r="BDX26" s="65"/>
      <c r="BDY26" s="65"/>
      <c r="BDZ26" s="65"/>
      <c r="BEA26" s="65"/>
      <c r="BEB26" s="65"/>
      <c r="BEC26" s="65"/>
      <c r="BED26" s="65"/>
      <c r="BEE26" s="65"/>
      <c r="BEF26" s="65"/>
      <c r="BEG26" s="65"/>
      <c r="BEH26" s="65"/>
      <c r="BEI26" s="65"/>
      <c r="BEJ26" s="65"/>
      <c r="BEK26" s="65"/>
      <c r="BEL26" s="65"/>
      <c r="BEM26" s="65"/>
      <c r="BEN26" s="65"/>
      <c r="BEO26" s="65"/>
      <c r="BEP26" s="65"/>
      <c r="BEQ26" s="65"/>
      <c r="BER26" s="65"/>
      <c r="BES26" s="65"/>
      <c r="BET26" s="65"/>
      <c r="BEU26" s="65"/>
      <c r="BEV26" s="65"/>
      <c r="BEW26" s="65"/>
      <c r="BEX26" s="65"/>
      <c r="BEY26" s="65"/>
      <c r="BEZ26" s="65"/>
      <c r="BFA26" s="65"/>
      <c r="BFB26" s="65"/>
      <c r="BFC26" s="65"/>
      <c r="BFD26" s="65"/>
      <c r="BFE26" s="65"/>
      <c r="BFF26" s="65"/>
      <c r="BFG26" s="65"/>
      <c r="BFH26" s="65"/>
      <c r="BFI26" s="65"/>
      <c r="BFJ26" s="65"/>
      <c r="BFK26" s="65"/>
      <c r="BFL26" s="65"/>
      <c r="BFM26" s="65"/>
      <c r="BFN26" s="65"/>
      <c r="BFO26" s="65"/>
      <c r="BFP26" s="65"/>
      <c r="BFQ26" s="65"/>
      <c r="BFR26" s="65"/>
      <c r="BFS26" s="65"/>
      <c r="BFT26" s="65"/>
      <c r="BFU26" s="65"/>
      <c r="BFV26" s="65"/>
      <c r="BFW26" s="65"/>
      <c r="BFX26" s="65"/>
      <c r="BFY26" s="65"/>
      <c r="BFZ26" s="65"/>
      <c r="BGA26" s="65"/>
      <c r="BGB26" s="65"/>
      <c r="BGC26" s="65"/>
      <c r="BGD26" s="65"/>
      <c r="BGE26" s="65"/>
      <c r="BGF26" s="65"/>
      <c r="BGG26" s="65"/>
      <c r="BGH26" s="65"/>
      <c r="BGI26" s="65"/>
      <c r="BGJ26" s="65"/>
      <c r="BGK26" s="65"/>
      <c r="BGL26" s="65"/>
      <c r="BGM26" s="65"/>
      <c r="BGN26" s="65"/>
      <c r="BGO26" s="65"/>
      <c r="BGP26" s="65"/>
      <c r="BGQ26" s="65"/>
      <c r="BGR26" s="65"/>
      <c r="BGS26" s="65"/>
      <c r="BGT26" s="65"/>
      <c r="BGU26" s="65"/>
      <c r="BGV26" s="65"/>
      <c r="BGW26" s="65"/>
      <c r="BGX26" s="65"/>
      <c r="BGY26" s="65"/>
      <c r="BGZ26" s="65"/>
      <c r="BHA26" s="65"/>
      <c r="BHB26" s="65"/>
      <c r="BHC26" s="65"/>
      <c r="BHD26" s="65"/>
      <c r="BHE26" s="65"/>
      <c r="BHF26" s="65"/>
      <c r="BHG26" s="65"/>
      <c r="BHH26" s="65"/>
      <c r="BHI26" s="65"/>
      <c r="BHJ26" s="65"/>
      <c r="BHK26" s="65"/>
      <c r="BHL26" s="65"/>
      <c r="BHM26" s="65"/>
      <c r="BHN26" s="65"/>
      <c r="BHO26" s="65"/>
      <c r="BHP26" s="65"/>
      <c r="BHQ26" s="65"/>
      <c r="BHR26" s="65"/>
      <c r="BHS26" s="65"/>
      <c r="BHT26" s="65"/>
      <c r="BHU26" s="65"/>
      <c r="BHV26" s="65"/>
      <c r="BHW26" s="65"/>
      <c r="BHX26" s="65"/>
      <c r="BHY26" s="65"/>
      <c r="BHZ26" s="65"/>
      <c r="BIA26" s="65"/>
      <c r="BIB26" s="65"/>
      <c r="BIC26" s="65"/>
      <c r="BID26" s="65"/>
      <c r="BIE26" s="65"/>
      <c r="BIF26" s="65"/>
      <c r="BIG26" s="65"/>
      <c r="BIH26" s="65"/>
      <c r="BII26" s="65"/>
      <c r="BIJ26" s="65"/>
      <c r="BIK26" s="65"/>
      <c r="BIL26" s="65"/>
      <c r="BIM26" s="65"/>
      <c r="BIN26" s="65"/>
      <c r="BIO26" s="65"/>
      <c r="BIP26" s="65"/>
      <c r="BIQ26" s="65"/>
      <c r="BIR26" s="65"/>
      <c r="BIS26" s="65"/>
      <c r="BIT26" s="65"/>
      <c r="BIU26" s="65"/>
      <c r="BIV26" s="65"/>
      <c r="BIW26" s="65"/>
      <c r="BIX26" s="65"/>
      <c r="BIY26" s="65"/>
      <c r="BIZ26" s="65"/>
      <c r="BJA26" s="65"/>
      <c r="BJB26" s="65"/>
      <c r="BJC26" s="65"/>
      <c r="BJD26" s="65"/>
      <c r="BJE26" s="65"/>
      <c r="BJF26" s="65"/>
      <c r="BJG26" s="65"/>
      <c r="BJH26" s="65"/>
      <c r="BJI26" s="65"/>
      <c r="BJJ26" s="65"/>
      <c r="BJK26" s="65"/>
      <c r="BJL26" s="65"/>
      <c r="BJM26" s="65"/>
      <c r="BJN26" s="65"/>
      <c r="BJO26" s="65"/>
      <c r="BJP26" s="65"/>
      <c r="BJQ26" s="65"/>
      <c r="BJR26" s="65"/>
      <c r="BJS26" s="65"/>
      <c r="BJT26" s="65"/>
      <c r="BJU26" s="65"/>
      <c r="BJV26" s="65"/>
      <c r="BJW26" s="65"/>
      <c r="BJX26" s="65"/>
      <c r="BJY26" s="65"/>
      <c r="BJZ26" s="65"/>
      <c r="BKA26" s="65"/>
      <c r="BKB26" s="65"/>
      <c r="BKC26" s="65"/>
      <c r="BKD26" s="65"/>
      <c r="BKE26" s="65"/>
      <c r="BKF26" s="65"/>
      <c r="BKG26" s="65"/>
      <c r="BKH26" s="65"/>
      <c r="BKI26" s="65"/>
      <c r="BKJ26" s="65"/>
      <c r="BKK26" s="65"/>
      <c r="BKL26" s="65"/>
      <c r="BKM26" s="65"/>
      <c r="BKN26" s="65"/>
      <c r="BKO26" s="65"/>
      <c r="BKP26" s="65"/>
      <c r="BKQ26" s="65"/>
      <c r="BKR26" s="65"/>
      <c r="BKS26" s="65"/>
      <c r="BKT26" s="65"/>
      <c r="BKU26" s="65"/>
      <c r="BKV26" s="65"/>
      <c r="BKW26" s="65"/>
      <c r="BKX26" s="65"/>
      <c r="BKY26" s="65"/>
      <c r="BKZ26" s="65"/>
      <c r="BLA26" s="65"/>
      <c r="BLB26" s="65"/>
      <c r="BLC26" s="65"/>
      <c r="BLD26" s="65"/>
      <c r="BLE26" s="65"/>
      <c r="BLF26" s="65"/>
      <c r="BLG26" s="65"/>
      <c r="BLH26" s="65"/>
      <c r="BLI26" s="65"/>
      <c r="BLJ26" s="65"/>
      <c r="BLK26" s="65"/>
      <c r="BLL26" s="65"/>
      <c r="BLM26" s="65"/>
      <c r="BLN26" s="65"/>
      <c r="BLO26" s="65"/>
      <c r="BLP26" s="65"/>
      <c r="BLQ26" s="65"/>
      <c r="BLR26" s="65"/>
      <c r="BLS26" s="65"/>
      <c r="BLT26" s="65"/>
      <c r="BLU26" s="65"/>
      <c r="BLV26" s="65"/>
      <c r="BLW26" s="65"/>
      <c r="BLX26" s="65"/>
      <c r="BLY26" s="65"/>
      <c r="BLZ26" s="65"/>
      <c r="BMA26" s="65"/>
      <c r="BMB26" s="65"/>
      <c r="BMC26" s="65"/>
      <c r="BMD26" s="65"/>
      <c r="BME26" s="65"/>
      <c r="BMF26" s="65"/>
      <c r="BMG26" s="65"/>
      <c r="BMH26" s="65"/>
      <c r="BMI26" s="65"/>
      <c r="BMJ26" s="65"/>
      <c r="BMK26" s="65"/>
      <c r="BML26" s="65"/>
      <c r="BMM26" s="65"/>
      <c r="BMN26" s="65"/>
      <c r="BMO26" s="65"/>
      <c r="BMP26" s="65"/>
      <c r="BMQ26" s="65"/>
      <c r="BMR26" s="65"/>
      <c r="BMS26" s="65"/>
      <c r="BMT26" s="65"/>
      <c r="BMU26" s="65"/>
      <c r="BMV26" s="65"/>
      <c r="BMW26" s="65"/>
      <c r="BMX26" s="65"/>
      <c r="BMY26" s="65"/>
      <c r="BMZ26" s="65"/>
      <c r="BNA26" s="65"/>
      <c r="BNB26" s="65"/>
      <c r="BNC26" s="65"/>
      <c r="BND26" s="65"/>
      <c r="BNE26" s="65"/>
      <c r="BNF26" s="65"/>
      <c r="BNG26" s="65"/>
      <c r="BNH26" s="65"/>
      <c r="BNI26" s="65"/>
      <c r="BNJ26" s="65"/>
      <c r="BNK26" s="65"/>
      <c r="BNL26" s="65"/>
      <c r="BNM26" s="65"/>
      <c r="BNN26" s="65"/>
      <c r="BNO26" s="65"/>
      <c r="BNP26" s="65"/>
      <c r="BNQ26" s="65"/>
      <c r="BNR26" s="65"/>
      <c r="BNS26" s="65"/>
      <c r="BNT26" s="65"/>
      <c r="BNU26" s="65"/>
      <c r="BNV26" s="65"/>
      <c r="BNW26" s="65"/>
      <c r="BNX26" s="65"/>
      <c r="BNY26" s="65"/>
      <c r="BNZ26" s="65"/>
      <c r="BOA26" s="65"/>
      <c r="BOB26" s="65"/>
      <c r="BOC26" s="65"/>
      <c r="BOD26" s="65"/>
      <c r="BOE26" s="65"/>
      <c r="BOF26" s="65"/>
      <c r="BOG26" s="65"/>
      <c r="BOH26" s="65"/>
      <c r="BOI26" s="65"/>
      <c r="BOJ26" s="65"/>
      <c r="BOK26" s="65"/>
      <c r="BOL26" s="65"/>
      <c r="BOM26" s="65"/>
      <c r="BON26" s="65"/>
      <c r="BOO26" s="65"/>
      <c r="BOP26" s="65"/>
      <c r="BOQ26" s="65"/>
      <c r="BOR26" s="65"/>
      <c r="BOS26" s="65"/>
      <c r="BOT26" s="65"/>
      <c r="BOU26" s="65"/>
      <c r="BOV26" s="65"/>
      <c r="BOW26" s="65"/>
      <c r="BOX26" s="65"/>
      <c r="BOY26" s="65"/>
      <c r="BOZ26" s="65"/>
      <c r="BPA26" s="65"/>
      <c r="BPB26" s="65"/>
      <c r="BPC26" s="65"/>
      <c r="BPD26" s="65"/>
      <c r="BPE26" s="65"/>
      <c r="BPF26" s="65"/>
      <c r="BPG26" s="65"/>
      <c r="BPH26" s="65"/>
      <c r="BPI26" s="65"/>
      <c r="BPJ26" s="65"/>
      <c r="BPK26" s="65"/>
      <c r="BPL26" s="65"/>
      <c r="BPM26" s="65"/>
      <c r="BPN26" s="65"/>
      <c r="BPO26" s="65"/>
      <c r="BPP26" s="65"/>
      <c r="BPQ26" s="65"/>
      <c r="BPR26" s="65"/>
      <c r="BPS26" s="65"/>
      <c r="BPT26" s="65"/>
      <c r="BPU26" s="65"/>
      <c r="BPV26" s="65"/>
      <c r="BPW26" s="65"/>
      <c r="BPX26" s="65"/>
      <c r="BPY26" s="65"/>
      <c r="BPZ26" s="65"/>
      <c r="BQA26" s="65"/>
      <c r="BQB26" s="65"/>
      <c r="BQC26" s="65"/>
      <c r="BQD26" s="65"/>
      <c r="BQE26" s="65"/>
      <c r="BQF26" s="65"/>
      <c r="BQG26" s="65"/>
      <c r="BQH26" s="65"/>
      <c r="BQI26" s="65"/>
      <c r="BQJ26" s="65"/>
      <c r="BQK26" s="65"/>
      <c r="BQL26" s="65"/>
      <c r="BQM26" s="65"/>
      <c r="BQN26" s="65"/>
      <c r="BQO26" s="65"/>
      <c r="BQP26" s="65"/>
      <c r="BQQ26" s="65"/>
      <c r="BQR26" s="65"/>
      <c r="BQS26" s="65"/>
      <c r="BQT26" s="65"/>
      <c r="BQU26" s="65"/>
      <c r="BQV26" s="65"/>
      <c r="BQW26" s="65"/>
      <c r="BQX26" s="65"/>
      <c r="BQY26" s="65"/>
      <c r="BQZ26" s="65"/>
      <c r="BRA26" s="65"/>
      <c r="BRB26" s="65"/>
      <c r="BRC26" s="65"/>
      <c r="BRD26" s="65"/>
      <c r="BRE26" s="65"/>
      <c r="BRF26" s="65"/>
      <c r="BRG26" s="65"/>
      <c r="BRH26" s="65"/>
      <c r="BRI26" s="65"/>
      <c r="BRJ26" s="65"/>
      <c r="BRK26" s="65"/>
      <c r="BRL26" s="65"/>
      <c r="BRM26" s="65"/>
      <c r="BRN26" s="65"/>
      <c r="BRO26" s="65"/>
      <c r="BRP26" s="65"/>
      <c r="BRQ26" s="65"/>
      <c r="BRR26" s="65"/>
      <c r="BRS26" s="65"/>
      <c r="BRT26" s="65"/>
      <c r="BRU26" s="65"/>
      <c r="BRV26" s="65"/>
      <c r="BRW26" s="65"/>
      <c r="BRX26" s="65"/>
      <c r="BRY26" s="65"/>
      <c r="BRZ26" s="65"/>
      <c r="BSA26" s="65"/>
      <c r="BSB26" s="65"/>
      <c r="BSC26" s="65"/>
      <c r="BSD26" s="65"/>
      <c r="BSE26" s="65"/>
      <c r="BSF26" s="65"/>
      <c r="BSG26" s="65"/>
      <c r="BSH26" s="65"/>
      <c r="BSI26" s="65"/>
      <c r="BSJ26" s="65"/>
      <c r="BSK26" s="65"/>
      <c r="BSL26" s="65"/>
      <c r="BSM26" s="65"/>
      <c r="BSN26" s="65"/>
      <c r="BSO26" s="65"/>
      <c r="BSP26" s="65"/>
      <c r="BSQ26" s="65"/>
      <c r="BSR26" s="65"/>
      <c r="BSS26" s="65"/>
      <c r="BST26" s="65"/>
      <c r="BSU26" s="65"/>
      <c r="BSV26" s="65"/>
      <c r="BSW26" s="65"/>
      <c r="BSX26" s="65"/>
      <c r="BSY26" s="65"/>
      <c r="BSZ26" s="65"/>
      <c r="BTA26" s="65"/>
      <c r="BTB26" s="65"/>
      <c r="BTC26" s="65"/>
      <c r="BTD26" s="65"/>
      <c r="BTE26" s="65"/>
      <c r="BTF26" s="65"/>
      <c r="BTG26" s="65"/>
      <c r="BTH26" s="65"/>
      <c r="BTI26" s="65"/>
      <c r="BTJ26" s="65"/>
      <c r="BTK26" s="65"/>
      <c r="BTL26" s="65"/>
      <c r="BTM26" s="65"/>
      <c r="BTN26" s="65"/>
      <c r="BTO26" s="65"/>
      <c r="BTP26" s="65"/>
      <c r="BTQ26" s="65"/>
      <c r="BTR26" s="65"/>
      <c r="BTS26" s="65"/>
      <c r="BTT26" s="65"/>
      <c r="BTU26" s="65"/>
      <c r="BTV26" s="65"/>
      <c r="BTW26" s="65"/>
      <c r="BTX26" s="65"/>
      <c r="BTY26" s="65"/>
      <c r="BTZ26" s="65"/>
      <c r="BUA26" s="65"/>
      <c r="BUB26" s="65"/>
      <c r="BUC26" s="65"/>
      <c r="BUD26" s="65"/>
      <c r="BUE26" s="65"/>
      <c r="BUF26" s="65"/>
      <c r="BUG26" s="65"/>
      <c r="BUH26" s="65"/>
      <c r="BUI26" s="65"/>
      <c r="BUJ26" s="65"/>
      <c r="BUK26" s="65"/>
      <c r="BUL26" s="65"/>
      <c r="BUM26" s="65"/>
      <c r="BUN26" s="65"/>
      <c r="BUO26" s="65"/>
      <c r="BUP26" s="65"/>
      <c r="BUQ26" s="65"/>
      <c r="BUR26" s="65"/>
      <c r="BUS26" s="65"/>
      <c r="BUT26" s="65"/>
      <c r="BUU26" s="65"/>
      <c r="BUV26" s="65"/>
      <c r="BUW26" s="65"/>
      <c r="BUX26" s="65"/>
      <c r="BUY26" s="65"/>
      <c r="BUZ26" s="65"/>
      <c r="BVA26" s="65"/>
      <c r="BVB26" s="65"/>
      <c r="BVC26" s="65"/>
      <c r="BVD26" s="65"/>
      <c r="BVE26" s="65"/>
      <c r="BVF26" s="65"/>
      <c r="BVG26" s="65"/>
      <c r="BVH26" s="65"/>
      <c r="BVI26" s="65"/>
      <c r="BVJ26" s="65"/>
      <c r="BVK26" s="65"/>
      <c r="BVL26" s="65"/>
      <c r="BVM26" s="65"/>
      <c r="BVN26" s="65"/>
      <c r="BVO26" s="65"/>
      <c r="BVP26" s="65"/>
      <c r="BVQ26" s="65"/>
      <c r="BVR26" s="65"/>
      <c r="BVS26" s="65"/>
      <c r="BVT26" s="65"/>
      <c r="BVU26" s="65"/>
      <c r="BVV26" s="65"/>
      <c r="BVW26" s="65"/>
      <c r="BVX26" s="65"/>
      <c r="BVY26" s="65"/>
      <c r="BVZ26" s="65"/>
      <c r="BWA26" s="65"/>
      <c r="BWB26" s="65"/>
      <c r="BWC26" s="65"/>
      <c r="BWD26" s="65"/>
      <c r="BWE26" s="65"/>
      <c r="BWF26" s="65"/>
      <c r="BWG26" s="65"/>
      <c r="BWH26" s="65"/>
      <c r="BWI26" s="65"/>
      <c r="BWJ26" s="65"/>
      <c r="BWK26" s="65"/>
      <c r="BWL26" s="65"/>
      <c r="BWM26" s="65"/>
      <c r="BWN26" s="65"/>
      <c r="BWO26" s="65"/>
      <c r="BWP26" s="65"/>
      <c r="BWQ26" s="65"/>
      <c r="BWR26" s="65"/>
      <c r="BWS26" s="65"/>
      <c r="BWT26" s="65"/>
      <c r="BWU26" s="65"/>
      <c r="BWV26" s="65"/>
      <c r="BWW26" s="65"/>
      <c r="BWX26" s="65"/>
      <c r="BWY26" s="65"/>
      <c r="BWZ26" s="65"/>
      <c r="BXA26" s="65"/>
      <c r="BXB26" s="65"/>
      <c r="BXC26" s="65"/>
      <c r="BXD26" s="65"/>
      <c r="BXE26" s="65"/>
      <c r="BXF26" s="65"/>
      <c r="BXG26" s="65"/>
      <c r="BXH26" s="65"/>
      <c r="BXI26" s="65"/>
      <c r="BXJ26" s="65"/>
      <c r="BXK26" s="65"/>
      <c r="BXL26" s="65"/>
      <c r="BXM26" s="65"/>
      <c r="BXN26" s="65"/>
      <c r="BXO26" s="65"/>
      <c r="BXP26" s="65"/>
      <c r="BXQ26" s="65"/>
      <c r="BXR26" s="65"/>
      <c r="BXS26" s="65"/>
      <c r="BXT26" s="65"/>
      <c r="BXU26" s="65"/>
      <c r="BXV26" s="65"/>
      <c r="BXW26" s="65"/>
      <c r="BXX26" s="65"/>
      <c r="BXY26" s="65"/>
      <c r="BXZ26" s="65"/>
      <c r="BYA26" s="65"/>
      <c r="BYB26" s="65"/>
      <c r="BYC26" s="65"/>
      <c r="BYD26" s="65"/>
      <c r="BYE26" s="65"/>
      <c r="BYF26" s="65"/>
      <c r="BYG26" s="65"/>
      <c r="BYH26" s="65"/>
      <c r="BYI26" s="65"/>
      <c r="BYJ26" s="65"/>
      <c r="BYK26" s="65"/>
      <c r="BYL26" s="65"/>
      <c r="BYM26" s="65"/>
      <c r="BYN26" s="65"/>
      <c r="BYO26" s="65"/>
      <c r="BYP26" s="65"/>
      <c r="BYQ26" s="65"/>
      <c r="BYR26" s="65"/>
      <c r="BYS26" s="65"/>
      <c r="BYT26" s="65"/>
      <c r="BYU26" s="65"/>
      <c r="BYV26" s="65"/>
      <c r="BYW26" s="65"/>
      <c r="BYX26" s="65"/>
      <c r="BYY26" s="65"/>
      <c r="BYZ26" s="65"/>
      <c r="BZA26" s="65"/>
      <c r="BZB26" s="65"/>
      <c r="BZC26" s="65"/>
      <c r="BZD26" s="65"/>
      <c r="BZE26" s="65"/>
      <c r="BZF26" s="65"/>
      <c r="BZG26" s="65"/>
      <c r="BZH26" s="65"/>
      <c r="BZI26" s="65"/>
      <c r="BZJ26" s="65"/>
      <c r="BZK26" s="65"/>
      <c r="BZL26" s="65"/>
      <c r="BZM26" s="65"/>
      <c r="BZN26" s="65"/>
      <c r="BZO26" s="65"/>
      <c r="BZP26" s="65"/>
      <c r="BZQ26" s="65"/>
      <c r="BZR26" s="65"/>
      <c r="BZS26" s="65"/>
      <c r="BZT26" s="65"/>
      <c r="BZU26" s="65"/>
      <c r="BZV26" s="65"/>
      <c r="BZW26" s="65"/>
      <c r="BZX26" s="65"/>
      <c r="BZY26" s="65"/>
      <c r="BZZ26" s="65"/>
      <c r="CAA26" s="65"/>
      <c r="CAB26" s="65"/>
      <c r="CAC26" s="65"/>
      <c r="CAD26" s="65"/>
      <c r="CAE26" s="65"/>
      <c r="CAF26" s="65"/>
      <c r="CAG26" s="65"/>
      <c r="CAH26" s="65"/>
      <c r="CAI26" s="65"/>
      <c r="CAJ26" s="65"/>
      <c r="CAK26" s="65"/>
      <c r="CAL26" s="65"/>
      <c r="CAM26" s="65"/>
      <c r="CAN26" s="65"/>
      <c r="CAO26" s="65"/>
      <c r="CAP26" s="65"/>
      <c r="CAQ26" s="65"/>
      <c r="CAR26" s="65"/>
      <c r="CAS26" s="65"/>
      <c r="CAT26" s="65"/>
      <c r="CAU26" s="65"/>
      <c r="CAV26" s="65"/>
      <c r="CAW26" s="65"/>
      <c r="CAX26" s="65"/>
      <c r="CAY26" s="65"/>
      <c r="CAZ26" s="65"/>
      <c r="CBA26" s="65"/>
      <c r="CBB26" s="65"/>
      <c r="CBC26" s="65"/>
      <c r="CBD26" s="65"/>
      <c r="CBE26" s="65"/>
      <c r="CBF26" s="65"/>
      <c r="CBG26" s="65"/>
      <c r="CBH26" s="65"/>
      <c r="CBI26" s="65"/>
      <c r="CBJ26" s="65"/>
      <c r="CBK26" s="65"/>
      <c r="CBL26" s="65"/>
      <c r="CBM26" s="65"/>
      <c r="CBN26" s="65"/>
      <c r="CBO26" s="65"/>
      <c r="CBP26" s="65"/>
      <c r="CBQ26" s="65"/>
      <c r="CBR26" s="65"/>
      <c r="CBS26" s="65"/>
      <c r="CBT26" s="65"/>
      <c r="CBU26" s="65"/>
      <c r="CBV26" s="65"/>
      <c r="CBW26" s="65"/>
      <c r="CBX26" s="65"/>
      <c r="CBY26" s="65"/>
      <c r="CBZ26" s="65"/>
      <c r="CCA26" s="65"/>
      <c r="CCB26" s="65"/>
      <c r="CCC26" s="65"/>
      <c r="CCD26" s="65"/>
      <c r="CCE26" s="65"/>
      <c r="CCF26" s="65"/>
      <c r="CCG26" s="65"/>
      <c r="CCH26" s="65"/>
      <c r="CCI26" s="65"/>
      <c r="CCJ26" s="65"/>
      <c r="CCK26" s="65"/>
      <c r="CCL26" s="65"/>
      <c r="CCM26" s="65"/>
      <c r="CCN26" s="65"/>
      <c r="CCO26" s="65"/>
      <c r="CCP26" s="65"/>
      <c r="CCQ26" s="65"/>
      <c r="CCR26" s="65"/>
      <c r="CCS26" s="65"/>
      <c r="CCT26" s="65"/>
      <c r="CCU26" s="65"/>
      <c r="CCV26" s="65"/>
      <c r="CCW26" s="65"/>
      <c r="CCX26" s="65"/>
      <c r="CCY26" s="65"/>
      <c r="CCZ26" s="65"/>
      <c r="CDA26" s="65"/>
      <c r="CDB26" s="65"/>
      <c r="CDC26" s="65"/>
      <c r="CDD26" s="65"/>
      <c r="CDE26" s="65"/>
      <c r="CDF26" s="65"/>
      <c r="CDG26" s="65"/>
      <c r="CDH26" s="65"/>
      <c r="CDI26" s="65"/>
      <c r="CDJ26" s="65"/>
      <c r="CDK26" s="65"/>
      <c r="CDL26" s="65"/>
      <c r="CDM26" s="65"/>
      <c r="CDN26" s="65"/>
      <c r="CDO26" s="65"/>
      <c r="CDP26" s="65"/>
      <c r="CDQ26" s="65"/>
      <c r="CDR26" s="65"/>
      <c r="CDS26" s="65"/>
      <c r="CDT26" s="65"/>
      <c r="CDU26" s="65"/>
      <c r="CDV26" s="65"/>
      <c r="CDW26" s="65"/>
      <c r="CDX26" s="65"/>
      <c r="CDY26" s="65"/>
      <c r="CDZ26" s="65"/>
      <c r="CEA26" s="65"/>
      <c r="CEB26" s="65"/>
      <c r="CEC26" s="65"/>
      <c r="CED26" s="65"/>
      <c r="CEE26" s="65"/>
      <c r="CEF26" s="65"/>
      <c r="CEG26" s="65"/>
      <c r="CEH26" s="65"/>
      <c r="CEI26" s="65"/>
      <c r="CEJ26" s="65"/>
      <c r="CEK26" s="65"/>
      <c r="CEL26" s="65"/>
      <c r="CEM26" s="65"/>
      <c r="CEN26" s="65"/>
      <c r="CEO26" s="65"/>
      <c r="CEP26" s="65"/>
      <c r="CEQ26" s="65"/>
      <c r="CER26" s="65"/>
      <c r="CES26" s="65"/>
      <c r="CET26" s="65"/>
      <c r="CEU26" s="65"/>
      <c r="CEV26" s="65"/>
      <c r="CEW26" s="65"/>
      <c r="CEX26" s="65"/>
      <c r="CEY26" s="65"/>
      <c r="CEZ26" s="65"/>
      <c r="CFA26" s="65"/>
      <c r="CFB26" s="65"/>
      <c r="CFC26" s="65"/>
      <c r="CFD26" s="65"/>
      <c r="CFE26" s="65"/>
      <c r="CFF26" s="65"/>
      <c r="CFG26" s="65"/>
      <c r="CFH26" s="65"/>
      <c r="CFI26" s="65"/>
      <c r="CFJ26" s="65"/>
      <c r="CFK26" s="65"/>
      <c r="CFL26" s="65"/>
      <c r="CFM26" s="65"/>
      <c r="CFN26" s="65"/>
      <c r="CFO26" s="65"/>
      <c r="CFP26" s="65"/>
      <c r="CFQ26" s="65"/>
      <c r="CFR26" s="65"/>
      <c r="CFS26" s="65"/>
      <c r="CFT26" s="65"/>
      <c r="CFU26" s="65"/>
      <c r="CFV26" s="65"/>
      <c r="CFW26" s="65"/>
      <c r="CFX26" s="65"/>
      <c r="CFY26" s="65"/>
      <c r="CFZ26" s="65"/>
      <c r="CGA26" s="65"/>
      <c r="CGB26" s="65"/>
      <c r="CGC26" s="65"/>
      <c r="CGD26" s="65"/>
      <c r="CGE26" s="65"/>
      <c r="CGF26" s="65"/>
      <c r="CGG26" s="65"/>
      <c r="CGH26" s="65"/>
      <c r="CGI26" s="65"/>
      <c r="CGJ26" s="65"/>
      <c r="CGK26" s="65"/>
      <c r="CGL26" s="65"/>
      <c r="CGM26" s="65"/>
      <c r="CGN26" s="65"/>
      <c r="CGO26" s="65"/>
      <c r="CGP26" s="65"/>
      <c r="CGQ26" s="65"/>
      <c r="CGR26" s="65"/>
      <c r="CGS26" s="65"/>
      <c r="CGT26" s="65"/>
      <c r="CGU26" s="65"/>
      <c r="CGV26" s="65"/>
      <c r="CGW26" s="65"/>
      <c r="CGX26" s="65"/>
      <c r="CGY26" s="65"/>
      <c r="CGZ26" s="65"/>
      <c r="CHA26" s="65"/>
      <c r="CHB26" s="65"/>
      <c r="CHC26" s="65"/>
      <c r="CHD26" s="65"/>
      <c r="CHE26" s="65"/>
      <c r="CHF26" s="65"/>
      <c r="CHG26" s="65"/>
      <c r="CHH26" s="65"/>
      <c r="CHI26" s="65"/>
      <c r="CHJ26" s="65"/>
      <c r="CHK26" s="65"/>
      <c r="CHL26" s="65"/>
      <c r="CHM26" s="65"/>
      <c r="CHN26" s="65"/>
      <c r="CHO26" s="65"/>
      <c r="CHP26" s="65"/>
      <c r="CHQ26" s="65"/>
      <c r="CHR26" s="65"/>
      <c r="CHS26" s="65"/>
      <c r="CHT26" s="65"/>
      <c r="CHU26" s="65"/>
      <c r="CHV26" s="65"/>
      <c r="CHW26" s="65"/>
      <c r="CHX26" s="65"/>
      <c r="CHY26" s="65"/>
      <c r="CHZ26" s="65"/>
      <c r="CIA26" s="65"/>
      <c r="CIB26" s="65"/>
      <c r="CIC26" s="65"/>
      <c r="CID26" s="65"/>
      <c r="CIE26" s="65"/>
      <c r="CIF26" s="65"/>
      <c r="CIG26" s="65"/>
      <c r="CIH26" s="65"/>
      <c r="CII26" s="65"/>
      <c r="CIJ26" s="65"/>
      <c r="CIK26" s="65"/>
      <c r="CIL26" s="65"/>
      <c r="CIM26" s="65"/>
      <c r="CIN26" s="65"/>
      <c r="CIO26" s="65"/>
      <c r="CIP26" s="65"/>
      <c r="CIQ26" s="65"/>
      <c r="CIR26" s="65"/>
      <c r="CIS26" s="65"/>
      <c r="CIT26" s="65"/>
      <c r="CIU26" s="65"/>
      <c r="CIV26" s="65"/>
      <c r="CIW26" s="65"/>
      <c r="CIX26" s="65"/>
      <c r="CIY26" s="65"/>
      <c r="CIZ26" s="65"/>
      <c r="CJA26" s="65"/>
      <c r="CJB26" s="65"/>
      <c r="CJC26" s="65"/>
      <c r="CJD26" s="65"/>
      <c r="CJE26" s="65"/>
      <c r="CJF26" s="65"/>
      <c r="CJG26" s="65"/>
      <c r="CJH26" s="65"/>
      <c r="CJI26" s="65"/>
      <c r="CJJ26" s="65"/>
      <c r="CJK26" s="65"/>
      <c r="CJL26" s="65"/>
      <c r="CJM26" s="65"/>
      <c r="CJN26" s="65"/>
      <c r="CJO26" s="65"/>
      <c r="CJP26" s="65"/>
      <c r="CJQ26" s="65"/>
      <c r="CJR26" s="65"/>
      <c r="CJS26" s="65"/>
      <c r="CJT26" s="65"/>
      <c r="CJU26" s="65"/>
      <c r="CJV26" s="65"/>
      <c r="CJW26" s="65"/>
      <c r="CJX26" s="65"/>
      <c r="CJY26" s="65"/>
      <c r="CJZ26" s="65"/>
      <c r="CKA26" s="65"/>
      <c r="CKB26" s="65"/>
      <c r="CKC26" s="65"/>
      <c r="CKD26" s="65"/>
      <c r="CKE26" s="65"/>
      <c r="CKF26" s="65"/>
      <c r="CKG26" s="65"/>
      <c r="CKH26" s="65"/>
      <c r="CKI26" s="65"/>
      <c r="CKJ26" s="65"/>
      <c r="CKK26" s="65"/>
      <c r="CKL26" s="65"/>
      <c r="CKM26" s="65"/>
      <c r="CKN26" s="65"/>
      <c r="CKO26" s="65"/>
      <c r="CKP26" s="65"/>
      <c r="CKQ26" s="65"/>
      <c r="CKR26" s="65"/>
      <c r="CKS26" s="65"/>
      <c r="CKT26" s="65"/>
      <c r="CKU26" s="65"/>
      <c r="CKV26" s="65"/>
      <c r="CKW26" s="65"/>
      <c r="CKX26" s="65"/>
      <c r="CKY26" s="65"/>
      <c r="CKZ26" s="65"/>
      <c r="CLA26" s="65"/>
      <c r="CLB26" s="65"/>
      <c r="CLC26" s="65"/>
      <c r="CLD26" s="65"/>
      <c r="CLE26" s="65"/>
      <c r="CLF26" s="65"/>
      <c r="CLG26" s="65"/>
      <c r="CLH26" s="65"/>
      <c r="CLI26" s="65"/>
      <c r="CLJ26" s="65"/>
      <c r="CLK26" s="65"/>
      <c r="CLL26" s="65"/>
      <c r="CLM26" s="65"/>
      <c r="CLN26" s="65"/>
      <c r="CLO26" s="65"/>
      <c r="CLP26" s="65"/>
      <c r="CLQ26" s="65"/>
      <c r="CLR26" s="65"/>
      <c r="CLS26" s="65"/>
      <c r="CLT26" s="65"/>
      <c r="CLU26" s="65"/>
      <c r="CLV26" s="65"/>
      <c r="CLW26" s="65"/>
      <c r="CLX26" s="65"/>
      <c r="CLY26" s="65"/>
      <c r="CLZ26" s="65"/>
      <c r="CMA26" s="65"/>
      <c r="CMB26" s="65"/>
      <c r="CMC26" s="65"/>
      <c r="CMD26" s="65"/>
      <c r="CME26" s="65"/>
      <c r="CMF26" s="65"/>
      <c r="CMG26" s="65"/>
      <c r="CMH26" s="65"/>
      <c r="CMI26" s="65"/>
      <c r="CMJ26" s="65"/>
      <c r="CMK26" s="65"/>
      <c r="CML26" s="65"/>
      <c r="CMM26" s="65"/>
      <c r="CMN26" s="65"/>
      <c r="CMO26" s="65"/>
      <c r="CMP26" s="65"/>
      <c r="CMQ26" s="65"/>
      <c r="CMR26" s="65"/>
      <c r="CMS26" s="65"/>
      <c r="CMT26" s="65"/>
      <c r="CMU26" s="65"/>
      <c r="CMV26" s="65"/>
      <c r="CMW26" s="65"/>
      <c r="CMX26" s="65"/>
      <c r="CMY26" s="65"/>
      <c r="CMZ26" s="65"/>
      <c r="CNA26" s="65"/>
      <c r="CNB26" s="65"/>
      <c r="CNC26" s="65"/>
      <c r="CND26" s="65"/>
      <c r="CNE26" s="65"/>
      <c r="CNF26" s="65"/>
      <c r="CNG26" s="65"/>
      <c r="CNH26" s="65"/>
      <c r="CNI26" s="65"/>
      <c r="CNJ26" s="65"/>
      <c r="CNK26" s="65"/>
      <c r="CNL26" s="65"/>
      <c r="CNM26" s="65"/>
      <c r="CNN26" s="65"/>
      <c r="CNO26" s="65"/>
      <c r="CNP26" s="65"/>
      <c r="CNQ26" s="65"/>
      <c r="CNR26" s="65"/>
      <c r="CNS26" s="65"/>
      <c r="CNT26" s="65"/>
      <c r="CNU26" s="65"/>
      <c r="CNV26" s="65"/>
      <c r="CNW26" s="65"/>
      <c r="CNX26" s="65"/>
      <c r="CNY26" s="65"/>
      <c r="CNZ26" s="65"/>
      <c r="COA26" s="65"/>
      <c r="COB26" s="65"/>
      <c r="COC26" s="65"/>
      <c r="COD26" s="65"/>
      <c r="COE26" s="65"/>
      <c r="COF26" s="65"/>
      <c r="COG26" s="65"/>
      <c r="COH26" s="65"/>
      <c r="COI26" s="65"/>
      <c r="COJ26" s="65"/>
      <c r="COK26" s="65"/>
      <c r="COL26" s="65"/>
      <c r="COM26" s="65"/>
      <c r="CON26" s="65"/>
      <c r="COO26" s="65"/>
      <c r="COP26" s="65"/>
      <c r="COQ26" s="65"/>
      <c r="COR26" s="65"/>
      <c r="COS26" s="65"/>
      <c r="COT26" s="65"/>
      <c r="COU26" s="65"/>
      <c r="COV26" s="65"/>
      <c r="COW26" s="65"/>
      <c r="COX26" s="65"/>
      <c r="COY26" s="65"/>
      <c r="COZ26" s="65"/>
      <c r="CPA26" s="65"/>
      <c r="CPB26" s="65"/>
      <c r="CPC26" s="65"/>
      <c r="CPD26" s="65"/>
      <c r="CPE26" s="65"/>
      <c r="CPF26" s="65"/>
      <c r="CPG26" s="65"/>
      <c r="CPH26" s="65"/>
      <c r="CPI26" s="65"/>
      <c r="CPJ26" s="65"/>
      <c r="CPK26" s="65"/>
      <c r="CPL26" s="65"/>
      <c r="CPM26" s="65"/>
      <c r="CPN26" s="65"/>
      <c r="CPO26" s="65"/>
      <c r="CPP26" s="65"/>
      <c r="CPQ26" s="65"/>
      <c r="CPR26" s="65"/>
      <c r="CPS26" s="65"/>
      <c r="CPT26" s="65"/>
      <c r="CPU26" s="65"/>
      <c r="CPV26" s="65"/>
      <c r="CPW26" s="65"/>
      <c r="CPX26" s="65"/>
      <c r="CPY26" s="65"/>
      <c r="CPZ26" s="65"/>
      <c r="CQA26" s="65"/>
      <c r="CQB26" s="65"/>
      <c r="CQC26" s="65"/>
      <c r="CQD26" s="65"/>
      <c r="CQE26" s="65"/>
      <c r="CQF26" s="65"/>
      <c r="CQG26" s="65"/>
      <c r="CQH26" s="65"/>
      <c r="CQI26" s="65"/>
      <c r="CQJ26" s="65"/>
      <c r="CQK26" s="65"/>
      <c r="CQL26" s="65"/>
      <c r="CQM26" s="65"/>
      <c r="CQN26" s="65"/>
      <c r="CQO26" s="65"/>
      <c r="CQP26" s="65"/>
      <c r="CQQ26" s="65"/>
      <c r="CQR26" s="65"/>
      <c r="CQS26" s="65"/>
      <c r="CQT26" s="65"/>
      <c r="CQU26" s="65"/>
      <c r="CQV26" s="65"/>
      <c r="CQW26" s="65"/>
      <c r="CQX26" s="65"/>
      <c r="CQY26" s="65"/>
      <c r="CQZ26" s="65"/>
      <c r="CRA26" s="65"/>
      <c r="CRB26" s="65"/>
      <c r="CRC26" s="65"/>
      <c r="CRD26" s="65"/>
      <c r="CRE26" s="65"/>
      <c r="CRF26" s="65"/>
      <c r="CRG26" s="65"/>
      <c r="CRH26" s="65"/>
      <c r="CRI26" s="65"/>
      <c r="CRJ26" s="65"/>
      <c r="CRK26" s="65"/>
      <c r="CRL26" s="65"/>
      <c r="CRM26" s="65"/>
      <c r="CRN26" s="65"/>
      <c r="CRO26" s="65"/>
      <c r="CRP26" s="65"/>
      <c r="CRQ26" s="65"/>
      <c r="CRR26" s="65"/>
      <c r="CRS26" s="65"/>
      <c r="CRT26" s="65"/>
      <c r="CRU26" s="65"/>
      <c r="CRV26" s="65"/>
      <c r="CRW26" s="65"/>
      <c r="CRX26" s="65"/>
      <c r="CRY26" s="65"/>
      <c r="CRZ26" s="65"/>
      <c r="CSA26" s="65"/>
      <c r="CSB26" s="65"/>
      <c r="CSC26" s="65"/>
      <c r="CSD26" s="65"/>
      <c r="CSE26" s="65"/>
      <c r="CSF26" s="65"/>
      <c r="CSG26" s="65"/>
      <c r="CSH26" s="65"/>
      <c r="CSI26" s="65"/>
      <c r="CSJ26" s="65"/>
      <c r="CSK26" s="65"/>
      <c r="CSL26" s="65"/>
      <c r="CSM26" s="65"/>
      <c r="CSN26" s="65"/>
      <c r="CSO26" s="65"/>
      <c r="CSP26" s="65"/>
      <c r="CSQ26" s="65"/>
      <c r="CSR26" s="65"/>
      <c r="CSS26" s="65"/>
      <c r="CST26" s="65"/>
      <c r="CSU26" s="65"/>
      <c r="CSV26" s="65"/>
      <c r="CSW26" s="65"/>
      <c r="CSX26" s="65"/>
      <c r="CSY26" s="65"/>
      <c r="CSZ26" s="65"/>
      <c r="CTA26" s="65"/>
      <c r="CTB26" s="65"/>
      <c r="CTC26" s="65"/>
      <c r="CTD26" s="65"/>
      <c r="CTE26" s="65"/>
      <c r="CTF26" s="65"/>
      <c r="CTG26" s="65"/>
      <c r="CTH26" s="65"/>
      <c r="CTI26" s="65"/>
      <c r="CTJ26" s="65"/>
      <c r="CTK26" s="65"/>
      <c r="CTL26" s="65"/>
      <c r="CTM26" s="65"/>
      <c r="CTN26" s="65"/>
      <c r="CTO26" s="65"/>
      <c r="CTP26" s="65"/>
      <c r="CTQ26" s="65"/>
      <c r="CTR26" s="65"/>
      <c r="CTS26" s="65"/>
      <c r="CTT26" s="65"/>
      <c r="CTU26" s="65"/>
      <c r="CTV26" s="65"/>
      <c r="CTW26" s="65"/>
      <c r="CTX26" s="65"/>
      <c r="CTY26" s="65"/>
      <c r="CTZ26" s="65"/>
      <c r="CUA26" s="65"/>
      <c r="CUB26" s="65"/>
      <c r="CUC26" s="65"/>
      <c r="CUD26" s="65"/>
      <c r="CUE26" s="65"/>
      <c r="CUF26" s="65"/>
      <c r="CUG26" s="65"/>
      <c r="CUH26" s="65"/>
      <c r="CUI26" s="65"/>
      <c r="CUJ26" s="65"/>
      <c r="CUK26" s="65"/>
      <c r="CUL26" s="65"/>
      <c r="CUM26" s="65"/>
      <c r="CUN26" s="65"/>
      <c r="CUO26" s="65"/>
      <c r="CUP26" s="65"/>
      <c r="CUQ26" s="65"/>
      <c r="CUR26" s="65"/>
      <c r="CUS26" s="65"/>
      <c r="CUT26" s="65"/>
      <c r="CUU26" s="65"/>
      <c r="CUV26" s="65"/>
      <c r="CUW26" s="65"/>
      <c r="CUX26" s="65"/>
      <c r="CUY26" s="65"/>
      <c r="CUZ26" s="65"/>
      <c r="CVA26" s="65"/>
      <c r="CVB26" s="65"/>
      <c r="CVC26" s="65"/>
      <c r="CVD26" s="65"/>
      <c r="CVE26" s="65"/>
      <c r="CVF26" s="65"/>
      <c r="CVG26" s="65"/>
      <c r="CVH26" s="65"/>
      <c r="CVI26" s="65"/>
      <c r="CVJ26" s="65"/>
      <c r="CVK26" s="65"/>
      <c r="CVL26" s="65"/>
      <c r="CVM26" s="65"/>
      <c r="CVN26" s="65"/>
      <c r="CVO26" s="65"/>
      <c r="CVP26" s="65"/>
      <c r="CVQ26" s="65"/>
      <c r="CVR26" s="65"/>
      <c r="CVS26" s="65"/>
      <c r="CVT26" s="65"/>
      <c r="CVU26" s="65"/>
      <c r="CVV26" s="65"/>
      <c r="CVW26" s="65"/>
      <c r="CVX26" s="65"/>
      <c r="CVY26" s="65"/>
      <c r="CVZ26" s="65"/>
      <c r="CWA26" s="65"/>
      <c r="CWB26" s="65"/>
      <c r="CWC26" s="65"/>
      <c r="CWD26" s="65"/>
      <c r="CWE26" s="65"/>
      <c r="CWF26" s="65"/>
      <c r="CWG26" s="65"/>
      <c r="CWH26" s="65"/>
      <c r="CWI26" s="65"/>
      <c r="CWJ26" s="65"/>
      <c r="CWK26" s="65"/>
      <c r="CWL26" s="65"/>
      <c r="CWM26" s="65"/>
      <c r="CWN26" s="65"/>
      <c r="CWO26" s="65"/>
      <c r="CWP26" s="65"/>
      <c r="CWQ26" s="65"/>
      <c r="CWR26" s="65"/>
      <c r="CWS26" s="65"/>
      <c r="CWT26" s="65"/>
      <c r="CWU26" s="65"/>
      <c r="CWV26" s="65"/>
      <c r="CWW26" s="65"/>
      <c r="CWX26" s="65"/>
      <c r="CWY26" s="65"/>
      <c r="CWZ26" s="65"/>
      <c r="CXA26" s="65"/>
      <c r="CXB26" s="65"/>
      <c r="CXC26" s="65"/>
      <c r="CXD26" s="65"/>
      <c r="CXE26" s="65"/>
      <c r="CXF26" s="65"/>
      <c r="CXG26" s="65"/>
      <c r="CXH26" s="65"/>
      <c r="CXI26" s="65"/>
      <c r="CXJ26" s="65"/>
      <c r="CXK26" s="65"/>
      <c r="CXL26" s="65"/>
      <c r="CXM26" s="65"/>
      <c r="CXN26" s="65"/>
      <c r="CXO26" s="65"/>
      <c r="CXP26" s="65"/>
      <c r="CXQ26" s="65"/>
      <c r="CXR26" s="65"/>
      <c r="CXS26" s="65"/>
      <c r="CXT26" s="65"/>
      <c r="CXU26" s="65"/>
      <c r="CXV26" s="65"/>
      <c r="CXW26" s="65"/>
      <c r="CXX26" s="65"/>
      <c r="CXY26" s="65"/>
      <c r="CXZ26" s="65"/>
      <c r="CYA26" s="65"/>
      <c r="CYB26" s="65"/>
      <c r="CYC26" s="65"/>
      <c r="CYD26" s="65"/>
      <c r="CYE26" s="65"/>
      <c r="CYF26" s="65"/>
      <c r="CYG26" s="65"/>
      <c r="CYH26" s="65"/>
      <c r="CYI26" s="65"/>
      <c r="CYJ26" s="65"/>
      <c r="CYK26" s="65"/>
      <c r="CYL26" s="65"/>
      <c r="CYM26" s="65"/>
      <c r="CYN26" s="65"/>
      <c r="CYO26" s="65"/>
      <c r="CYP26" s="65"/>
      <c r="CYQ26" s="65"/>
      <c r="CYR26" s="65"/>
      <c r="CYS26" s="65"/>
      <c r="CYT26" s="65"/>
      <c r="CYU26" s="65"/>
      <c r="CYV26" s="65"/>
      <c r="CYW26" s="65"/>
      <c r="CYX26" s="65"/>
      <c r="CYY26" s="65"/>
      <c r="CYZ26" s="65"/>
      <c r="CZA26" s="65"/>
      <c r="CZB26" s="65"/>
      <c r="CZC26" s="65"/>
      <c r="CZD26" s="65"/>
      <c r="CZE26" s="65"/>
      <c r="CZF26" s="65"/>
      <c r="CZG26" s="65"/>
      <c r="CZH26" s="65"/>
      <c r="CZI26" s="65"/>
      <c r="CZJ26" s="65"/>
      <c r="CZK26" s="65"/>
      <c r="CZL26" s="65"/>
      <c r="CZM26" s="65"/>
      <c r="CZN26" s="65"/>
      <c r="CZO26" s="65"/>
      <c r="CZP26" s="65"/>
      <c r="CZQ26" s="65"/>
      <c r="CZR26" s="65"/>
      <c r="CZS26" s="65"/>
      <c r="CZT26" s="65"/>
      <c r="CZU26" s="65"/>
      <c r="CZV26" s="65"/>
      <c r="CZW26" s="65"/>
      <c r="CZX26" s="65"/>
      <c r="CZY26" s="65"/>
      <c r="CZZ26" s="65"/>
      <c r="DAA26" s="65"/>
      <c r="DAB26" s="65"/>
      <c r="DAC26" s="65"/>
      <c r="DAD26" s="65"/>
      <c r="DAE26" s="65"/>
      <c r="DAF26" s="65"/>
      <c r="DAG26" s="65"/>
      <c r="DAH26" s="65"/>
      <c r="DAI26" s="65"/>
      <c r="DAJ26" s="65"/>
      <c r="DAK26" s="65"/>
      <c r="DAL26" s="65"/>
      <c r="DAM26" s="65"/>
      <c r="DAN26" s="65"/>
      <c r="DAO26" s="65"/>
      <c r="DAP26" s="65"/>
      <c r="DAQ26" s="65"/>
      <c r="DAR26" s="65"/>
      <c r="DAS26" s="65"/>
      <c r="DAT26" s="65"/>
      <c r="DAU26" s="65"/>
      <c r="DAV26" s="65"/>
      <c r="DAW26" s="65"/>
      <c r="DAX26" s="65"/>
      <c r="DAY26" s="65"/>
      <c r="DAZ26" s="65"/>
      <c r="DBA26" s="65"/>
      <c r="DBB26" s="65"/>
      <c r="DBC26" s="65"/>
      <c r="DBD26" s="65"/>
      <c r="DBE26" s="65"/>
      <c r="DBF26" s="65"/>
      <c r="DBG26" s="65"/>
      <c r="DBH26" s="65"/>
      <c r="DBI26" s="65"/>
      <c r="DBJ26" s="65"/>
      <c r="DBK26" s="65"/>
      <c r="DBL26" s="65"/>
      <c r="DBM26" s="65"/>
      <c r="DBN26" s="65"/>
      <c r="DBO26" s="65"/>
      <c r="DBP26" s="65"/>
      <c r="DBQ26" s="65"/>
      <c r="DBR26" s="65"/>
      <c r="DBS26" s="65"/>
      <c r="DBT26" s="65"/>
      <c r="DBU26" s="65"/>
      <c r="DBV26" s="65"/>
      <c r="DBW26" s="65"/>
      <c r="DBX26" s="65"/>
      <c r="DBY26" s="65"/>
      <c r="DBZ26" s="65"/>
      <c r="DCA26" s="65"/>
      <c r="DCB26" s="65"/>
      <c r="DCC26" s="65"/>
      <c r="DCD26" s="65"/>
      <c r="DCE26" s="65"/>
      <c r="DCF26" s="65"/>
      <c r="DCG26" s="65"/>
      <c r="DCH26" s="65"/>
      <c r="DCI26" s="65"/>
      <c r="DCJ26" s="65"/>
      <c r="DCK26" s="65"/>
      <c r="DCL26" s="65"/>
      <c r="DCM26" s="65"/>
      <c r="DCN26" s="65"/>
      <c r="DCO26" s="65"/>
      <c r="DCP26" s="65"/>
      <c r="DCQ26" s="65"/>
      <c r="DCR26" s="65"/>
      <c r="DCS26" s="65"/>
      <c r="DCT26" s="65"/>
      <c r="DCU26" s="65"/>
      <c r="DCV26" s="65"/>
      <c r="DCW26" s="65"/>
      <c r="DCX26" s="65"/>
      <c r="DCY26" s="65"/>
      <c r="DCZ26" s="65"/>
      <c r="DDA26" s="65"/>
      <c r="DDB26" s="65"/>
      <c r="DDC26" s="65"/>
      <c r="DDD26" s="65"/>
      <c r="DDE26" s="65"/>
      <c r="DDF26" s="65"/>
      <c r="DDG26" s="65"/>
      <c r="DDH26" s="65"/>
      <c r="DDI26" s="65"/>
      <c r="DDJ26" s="65"/>
      <c r="DDK26" s="65"/>
      <c r="DDL26" s="65"/>
      <c r="DDM26" s="65"/>
      <c r="DDN26" s="65"/>
      <c r="DDO26" s="65"/>
      <c r="DDP26" s="65"/>
      <c r="DDQ26" s="65"/>
      <c r="DDR26" s="65"/>
      <c r="DDS26" s="65"/>
      <c r="DDT26" s="65"/>
      <c r="DDU26" s="65"/>
      <c r="DDV26" s="65"/>
      <c r="DDW26" s="65"/>
      <c r="DDX26" s="65"/>
      <c r="DDY26" s="65"/>
      <c r="DDZ26" s="65"/>
      <c r="DEA26" s="65"/>
      <c r="DEB26" s="65"/>
      <c r="DEC26" s="65"/>
      <c r="DED26" s="65"/>
      <c r="DEE26" s="65"/>
      <c r="DEF26" s="65"/>
      <c r="DEG26" s="65"/>
      <c r="DEH26" s="65"/>
      <c r="DEI26" s="65"/>
      <c r="DEJ26" s="65"/>
      <c r="DEK26" s="65"/>
      <c r="DEL26" s="65"/>
      <c r="DEM26" s="65"/>
      <c r="DEN26" s="65"/>
      <c r="DEO26" s="65"/>
      <c r="DEP26" s="65"/>
      <c r="DEQ26" s="65"/>
      <c r="DER26" s="65"/>
      <c r="DES26" s="65"/>
      <c r="DET26" s="65"/>
      <c r="DEU26" s="65"/>
      <c r="DEV26" s="65"/>
      <c r="DEW26" s="65"/>
      <c r="DEX26" s="65"/>
      <c r="DEY26" s="65"/>
      <c r="DEZ26" s="65"/>
      <c r="DFA26" s="65"/>
      <c r="DFB26" s="65"/>
      <c r="DFC26" s="65"/>
      <c r="DFD26" s="65"/>
      <c r="DFE26" s="65"/>
      <c r="DFF26" s="65"/>
      <c r="DFG26" s="65"/>
      <c r="DFH26" s="65"/>
      <c r="DFI26" s="65"/>
      <c r="DFJ26" s="65"/>
      <c r="DFK26" s="65"/>
      <c r="DFL26" s="65"/>
      <c r="DFM26" s="65"/>
      <c r="DFN26" s="65"/>
      <c r="DFO26" s="65"/>
      <c r="DFP26" s="65"/>
      <c r="DFQ26" s="65"/>
      <c r="DFR26" s="65"/>
      <c r="DFS26" s="65"/>
      <c r="DFT26" s="65"/>
      <c r="DFU26" s="65"/>
      <c r="DFV26" s="65"/>
      <c r="DFW26" s="65"/>
      <c r="DFX26" s="65"/>
      <c r="DFY26" s="65"/>
      <c r="DFZ26" s="65"/>
      <c r="DGA26" s="65"/>
      <c r="DGB26" s="65"/>
      <c r="DGC26" s="65"/>
      <c r="DGD26" s="65"/>
      <c r="DGE26" s="65"/>
      <c r="DGF26" s="65"/>
      <c r="DGG26" s="65"/>
      <c r="DGH26" s="65"/>
      <c r="DGI26" s="65"/>
      <c r="DGJ26" s="65"/>
      <c r="DGK26" s="65"/>
      <c r="DGL26" s="65"/>
      <c r="DGM26" s="65"/>
      <c r="DGN26" s="65"/>
      <c r="DGO26" s="65"/>
      <c r="DGP26" s="65"/>
      <c r="DGQ26" s="65"/>
      <c r="DGR26" s="65"/>
      <c r="DGS26" s="65"/>
      <c r="DGT26" s="65"/>
      <c r="DGU26" s="65"/>
      <c r="DGV26" s="65"/>
      <c r="DGW26" s="65"/>
      <c r="DGX26" s="65"/>
      <c r="DGY26" s="65"/>
      <c r="DGZ26" s="65"/>
      <c r="DHA26" s="65"/>
      <c r="DHB26" s="65"/>
      <c r="DHC26" s="65"/>
      <c r="DHD26" s="65"/>
      <c r="DHE26" s="65"/>
      <c r="DHF26" s="65"/>
      <c r="DHG26" s="65"/>
      <c r="DHH26" s="65"/>
      <c r="DHI26" s="65"/>
      <c r="DHJ26" s="65"/>
      <c r="DHK26" s="65"/>
      <c r="DHL26" s="65"/>
      <c r="DHM26" s="65"/>
      <c r="DHN26" s="65"/>
      <c r="DHO26" s="65"/>
      <c r="DHP26" s="65"/>
      <c r="DHQ26" s="65"/>
      <c r="DHR26" s="65"/>
      <c r="DHS26" s="65"/>
      <c r="DHT26" s="65"/>
      <c r="DHU26" s="65"/>
      <c r="DHV26" s="65"/>
      <c r="DHW26" s="65"/>
      <c r="DHX26" s="65"/>
      <c r="DHY26" s="65"/>
      <c r="DHZ26" s="65"/>
      <c r="DIA26" s="65"/>
      <c r="DIB26" s="65"/>
      <c r="DIC26" s="65"/>
      <c r="DID26" s="65"/>
      <c r="DIE26" s="65"/>
      <c r="DIF26" s="65"/>
      <c r="DIG26" s="65"/>
      <c r="DIH26" s="65"/>
      <c r="DII26" s="65"/>
      <c r="DIJ26" s="65"/>
      <c r="DIK26" s="65"/>
      <c r="DIL26" s="65"/>
      <c r="DIM26" s="65"/>
      <c r="DIN26" s="65"/>
      <c r="DIO26" s="65"/>
      <c r="DIP26" s="65"/>
      <c r="DIQ26" s="65"/>
      <c r="DIR26" s="65"/>
      <c r="DIS26" s="65"/>
      <c r="DIT26" s="65"/>
      <c r="DIU26" s="65"/>
      <c r="DIV26" s="65"/>
      <c r="DIW26" s="65"/>
      <c r="DIX26" s="65"/>
      <c r="DIY26" s="65"/>
      <c r="DIZ26" s="65"/>
      <c r="DJA26" s="65"/>
      <c r="DJB26" s="65"/>
      <c r="DJC26" s="65"/>
      <c r="DJD26" s="65"/>
      <c r="DJE26" s="65"/>
      <c r="DJF26" s="65"/>
      <c r="DJG26" s="65"/>
      <c r="DJH26" s="65"/>
      <c r="DJI26" s="65"/>
      <c r="DJJ26" s="65"/>
      <c r="DJK26" s="65"/>
      <c r="DJL26" s="65"/>
      <c r="DJM26" s="65"/>
      <c r="DJN26" s="65"/>
      <c r="DJO26" s="65"/>
      <c r="DJP26" s="65"/>
      <c r="DJQ26" s="65"/>
      <c r="DJR26" s="65"/>
      <c r="DJS26" s="65"/>
      <c r="DJT26" s="65"/>
      <c r="DJU26" s="65"/>
      <c r="DJV26" s="65"/>
      <c r="DJW26" s="65"/>
      <c r="DJX26" s="65"/>
      <c r="DJY26" s="65"/>
      <c r="DJZ26" s="65"/>
      <c r="DKA26" s="65"/>
      <c r="DKB26" s="65"/>
      <c r="DKC26" s="65"/>
      <c r="DKD26" s="65"/>
      <c r="DKE26" s="65"/>
      <c r="DKF26" s="65"/>
      <c r="DKG26" s="65"/>
      <c r="DKH26" s="65"/>
      <c r="DKI26" s="65"/>
      <c r="DKJ26" s="65"/>
      <c r="DKK26" s="65"/>
      <c r="DKL26" s="65"/>
      <c r="DKM26" s="65"/>
      <c r="DKN26" s="65"/>
      <c r="DKO26" s="65"/>
      <c r="DKP26" s="65"/>
      <c r="DKQ26" s="65"/>
      <c r="DKR26" s="65"/>
      <c r="DKS26" s="65"/>
      <c r="DKT26" s="65"/>
      <c r="DKU26" s="65"/>
      <c r="DKV26" s="65"/>
      <c r="DKW26" s="65"/>
      <c r="DKX26" s="65"/>
      <c r="DKY26" s="65"/>
      <c r="DKZ26" s="65"/>
      <c r="DLA26" s="65"/>
      <c r="DLB26" s="65"/>
      <c r="DLC26" s="65"/>
      <c r="DLD26" s="65"/>
      <c r="DLE26" s="65"/>
      <c r="DLF26" s="65"/>
      <c r="DLG26" s="65"/>
      <c r="DLH26" s="65"/>
      <c r="DLI26" s="65"/>
      <c r="DLJ26" s="65"/>
      <c r="DLK26" s="65"/>
      <c r="DLL26" s="65"/>
      <c r="DLM26" s="65"/>
      <c r="DLN26" s="65"/>
      <c r="DLO26" s="65"/>
      <c r="DLP26" s="65"/>
      <c r="DLQ26" s="65"/>
      <c r="DLR26" s="65"/>
      <c r="DLS26" s="65"/>
      <c r="DLT26" s="65"/>
      <c r="DLU26" s="65"/>
      <c r="DLV26" s="65"/>
      <c r="DLW26" s="65"/>
      <c r="DLX26" s="65"/>
      <c r="DLY26" s="65"/>
      <c r="DLZ26" s="65"/>
      <c r="DMA26" s="65"/>
      <c r="DMB26" s="65"/>
      <c r="DMC26" s="65"/>
      <c r="DMD26" s="65"/>
      <c r="DME26" s="65"/>
      <c r="DMF26" s="65"/>
      <c r="DMG26" s="65"/>
      <c r="DMH26" s="65"/>
      <c r="DMI26" s="65"/>
      <c r="DMJ26" s="65"/>
      <c r="DMK26" s="65"/>
      <c r="DML26" s="65"/>
      <c r="DMM26" s="65"/>
      <c r="DMN26" s="65"/>
      <c r="DMO26" s="65"/>
      <c r="DMP26" s="65"/>
      <c r="DMQ26" s="65"/>
      <c r="DMR26" s="65"/>
      <c r="DMS26" s="65"/>
      <c r="DMT26" s="65"/>
      <c r="DMU26" s="65"/>
      <c r="DMV26" s="65"/>
      <c r="DMW26" s="65"/>
      <c r="DMX26" s="65"/>
      <c r="DMY26" s="65"/>
      <c r="DMZ26" s="65"/>
      <c r="DNA26" s="65"/>
      <c r="DNB26" s="65"/>
      <c r="DNC26" s="65"/>
      <c r="DND26" s="65"/>
      <c r="DNE26" s="65"/>
      <c r="DNF26" s="65"/>
      <c r="DNG26" s="65"/>
      <c r="DNH26" s="65"/>
      <c r="DNI26" s="65"/>
      <c r="DNJ26" s="65"/>
      <c r="DNK26" s="65"/>
      <c r="DNL26" s="65"/>
      <c r="DNM26" s="65"/>
      <c r="DNN26" s="65"/>
      <c r="DNO26" s="65"/>
      <c r="DNP26" s="65"/>
      <c r="DNQ26" s="65"/>
      <c r="DNR26" s="65"/>
      <c r="DNS26" s="65"/>
      <c r="DNT26" s="65"/>
      <c r="DNU26" s="65"/>
      <c r="DNV26" s="65"/>
      <c r="DNW26" s="65"/>
      <c r="DNX26" s="65"/>
      <c r="DNY26" s="65"/>
      <c r="DNZ26" s="65"/>
      <c r="DOA26" s="65"/>
      <c r="DOB26" s="65"/>
      <c r="DOC26" s="65"/>
      <c r="DOD26" s="65"/>
      <c r="DOE26" s="65"/>
      <c r="DOF26" s="65"/>
      <c r="DOG26" s="65"/>
      <c r="DOH26" s="65"/>
      <c r="DOI26" s="65"/>
      <c r="DOJ26" s="65"/>
      <c r="DOK26" s="65"/>
      <c r="DOL26" s="65"/>
      <c r="DOM26" s="65"/>
      <c r="DON26" s="65"/>
      <c r="DOO26" s="65"/>
      <c r="DOP26" s="65"/>
      <c r="DOQ26" s="65"/>
      <c r="DOR26" s="65"/>
      <c r="DOS26" s="65"/>
      <c r="DOT26" s="65"/>
      <c r="DOU26" s="65"/>
      <c r="DOV26" s="65"/>
      <c r="DOW26" s="65"/>
      <c r="DOX26" s="65"/>
      <c r="DOY26" s="65"/>
      <c r="DOZ26" s="65"/>
      <c r="DPA26" s="65"/>
      <c r="DPB26" s="65"/>
      <c r="DPC26" s="65"/>
      <c r="DPD26" s="65"/>
      <c r="DPE26" s="65"/>
      <c r="DPF26" s="65"/>
      <c r="DPG26" s="65"/>
      <c r="DPH26" s="65"/>
      <c r="DPI26" s="65"/>
      <c r="DPJ26" s="65"/>
      <c r="DPK26" s="65"/>
      <c r="DPL26" s="65"/>
      <c r="DPM26" s="65"/>
      <c r="DPN26" s="65"/>
      <c r="DPO26" s="65"/>
      <c r="DPP26" s="65"/>
      <c r="DPQ26" s="65"/>
      <c r="DPR26" s="65"/>
      <c r="DPS26" s="65"/>
      <c r="DPT26" s="65"/>
      <c r="DPU26" s="65"/>
      <c r="DPV26" s="65"/>
      <c r="DPW26" s="65"/>
      <c r="DPX26" s="65"/>
      <c r="DPY26" s="65"/>
      <c r="DPZ26" s="65"/>
      <c r="DQA26" s="65"/>
      <c r="DQB26" s="65"/>
      <c r="DQC26" s="65"/>
      <c r="DQD26" s="65"/>
      <c r="DQE26" s="65"/>
      <c r="DQF26" s="65"/>
      <c r="DQG26" s="65"/>
      <c r="DQH26" s="65"/>
      <c r="DQI26" s="65"/>
      <c r="DQJ26" s="65"/>
      <c r="DQK26" s="65"/>
      <c r="DQL26" s="65"/>
      <c r="DQM26" s="65"/>
      <c r="DQN26" s="65"/>
      <c r="DQO26" s="65"/>
      <c r="DQP26" s="65"/>
      <c r="DQQ26" s="65"/>
      <c r="DQR26" s="65"/>
      <c r="DQS26" s="65"/>
      <c r="DQT26" s="65"/>
      <c r="DQU26" s="65"/>
      <c r="DQV26" s="65"/>
      <c r="DQW26" s="65"/>
      <c r="DQX26" s="65"/>
      <c r="DQY26" s="65"/>
      <c r="DQZ26" s="65"/>
      <c r="DRA26" s="65"/>
      <c r="DRB26" s="65"/>
      <c r="DRC26" s="65"/>
      <c r="DRD26" s="65"/>
      <c r="DRE26" s="65"/>
      <c r="DRF26" s="65"/>
      <c r="DRG26" s="65"/>
      <c r="DRH26" s="65"/>
      <c r="DRI26" s="65"/>
      <c r="DRJ26" s="65"/>
      <c r="DRK26" s="65"/>
      <c r="DRL26" s="65"/>
      <c r="DRM26" s="65"/>
      <c r="DRN26" s="65"/>
      <c r="DRO26" s="65"/>
      <c r="DRP26" s="65"/>
      <c r="DRQ26" s="65"/>
      <c r="DRR26" s="65"/>
      <c r="DRS26" s="65"/>
      <c r="DRT26" s="65"/>
      <c r="DRU26" s="65"/>
      <c r="DRV26" s="65"/>
      <c r="DRW26" s="65"/>
      <c r="DRX26" s="65"/>
      <c r="DRY26" s="65"/>
      <c r="DRZ26" s="65"/>
      <c r="DSA26" s="65"/>
      <c r="DSB26" s="65"/>
      <c r="DSC26" s="65"/>
      <c r="DSD26" s="65"/>
      <c r="DSE26" s="65"/>
      <c r="DSF26" s="65"/>
      <c r="DSG26" s="65"/>
      <c r="DSH26" s="65"/>
      <c r="DSI26" s="65"/>
      <c r="DSJ26" s="65"/>
      <c r="DSK26" s="65"/>
      <c r="DSL26" s="65"/>
      <c r="DSM26" s="65"/>
      <c r="DSN26" s="65"/>
      <c r="DSO26" s="65"/>
      <c r="DSP26" s="65"/>
      <c r="DSQ26" s="65"/>
      <c r="DSR26" s="65"/>
      <c r="DSS26" s="65"/>
      <c r="DST26" s="65"/>
      <c r="DSU26" s="65"/>
      <c r="DSV26" s="65"/>
      <c r="DSW26" s="65"/>
      <c r="DSX26" s="65"/>
      <c r="DSY26" s="65"/>
      <c r="DSZ26" s="65"/>
      <c r="DTA26" s="65"/>
      <c r="DTB26" s="65"/>
      <c r="DTC26" s="65"/>
      <c r="DTD26" s="65"/>
      <c r="DTE26" s="65"/>
      <c r="DTF26" s="65"/>
      <c r="DTG26" s="65"/>
      <c r="DTH26" s="65"/>
      <c r="DTI26" s="65"/>
      <c r="DTJ26" s="65"/>
      <c r="DTK26" s="65"/>
      <c r="DTL26" s="65"/>
      <c r="DTM26" s="65"/>
      <c r="DTN26" s="65"/>
      <c r="DTO26" s="65"/>
      <c r="DTP26" s="65"/>
      <c r="DTQ26" s="65"/>
      <c r="DTR26" s="65"/>
      <c r="DTS26" s="65"/>
      <c r="DTT26" s="65"/>
      <c r="DTU26" s="65"/>
      <c r="DTV26" s="65"/>
      <c r="DTW26" s="65"/>
      <c r="DTX26" s="65"/>
      <c r="DTY26" s="65"/>
      <c r="DTZ26" s="65"/>
      <c r="DUA26" s="65"/>
      <c r="DUB26" s="65"/>
      <c r="DUC26" s="65"/>
      <c r="DUD26" s="65"/>
      <c r="DUE26" s="65"/>
      <c r="DUF26" s="65"/>
      <c r="DUG26" s="65"/>
      <c r="DUH26" s="65"/>
      <c r="DUI26" s="65"/>
      <c r="DUJ26" s="65"/>
      <c r="DUK26" s="65"/>
      <c r="DUL26" s="65"/>
      <c r="DUM26" s="65"/>
      <c r="DUN26" s="65"/>
      <c r="DUO26" s="65"/>
      <c r="DUP26" s="65"/>
      <c r="DUQ26" s="65"/>
      <c r="DUR26" s="65"/>
      <c r="DUS26" s="65"/>
      <c r="DUT26" s="65"/>
      <c r="DUU26" s="65"/>
      <c r="DUV26" s="65"/>
      <c r="DUW26" s="65"/>
      <c r="DUX26" s="65"/>
      <c r="DUY26" s="65"/>
      <c r="DUZ26" s="65"/>
      <c r="DVA26" s="65"/>
      <c r="DVB26" s="65"/>
      <c r="DVC26" s="65"/>
      <c r="DVD26" s="65"/>
      <c r="DVE26" s="65"/>
      <c r="DVF26" s="65"/>
      <c r="DVG26" s="65"/>
      <c r="DVH26" s="65"/>
      <c r="DVI26" s="65"/>
      <c r="DVJ26" s="65"/>
      <c r="DVK26" s="65"/>
      <c r="DVL26" s="65"/>
      <c r="DVM26" s="65"/>
      <c r="DVN26" s="65"/>
      <c r="DVO26" s="65"/>
      <c r="DVP26" s="65"/>
      <c r="DVQ26" s="65"/>
      <c r="DVR26" s="65"/>
      <c r="DVS26" s="65"/>
      <c r="DVT26" s="65"/>
      <c r="DVU26" s="65"/>
      <c r="DVV26" s="65"/>
      <c r="DVW26" s="65"/>
      <c r="DVX26" s="65"/>
      <c r="DVY26" s="65"/>
      <c r="DVZ26" s="65"/>
      <c r="DWA26" s="65"/>
      <c r="DWB26" s="65"/>
      <c r="DWC26" s="65"/>
      <c r="DWD26" s="65"/>
      <c r="DWE26" s="65"/>
      <c r="DWF26" s="65"/>
      <c r="DWG26" s="65"/>
      <c r="DWH26" s="65"/>
      <c r="DWI26" s="65"/>
      <c r="DWJ26" s="65"/>
      <c r="DWK26" s="65"/>
      <c r="DWL26" s="65"/>
      <c r="DWM26" s="65"/>
      <c r="DWN26" s="65"/>
      <c r="DWO26" s="65"/>
      <c r="DWP26" s="65"/>
      <c r="DWQ26" s="65"/>
      <c r="DWR26" s="65"/>
      <c r="DWS26" s="65"/>
      <c r="DWT26" s="65"/>
      <c r="DWU26" s="65"/>
      <c r="DWV26" s="65"/>
      <c r="DWW26" s="65"/>
      <c r="DWX26" s="65"/>
      <c r="DWY26" s="65"/>
      <c r="DWZ26" s="65"/>
      <c r="DXA26" s="65"/>
      <c r="DXB26" s="65"/>
      <c r="DXC26" s="65"/>
      <c r="DXD26" s="65"/>
      <c r="DXE26" s="65"/>
      <c r="DXF26" s="65"/>
      <c r="DXG26" s="65"/>
      <c r="DXH26" s="65"/>
      <c r="DXI26" s="65"/>
      <c r="DXJ26" s="65"/>
      <c r="DXK26" s="65"/>
      <c r="DXL26" s="65"/>
      <c r="DXM26" s="65"/>
      <c r="DXN26" s="65"/>
      <c r="DXO26" s="65"/>
      <c r="DXP26" s="65"/>
      <c r="DXQ26" s="65"/>
      <c r="DXR26" s="65"/>
      <c r="DXS26" s="65"/>
      <c r="DXT26" s="65"/>
      <c r="DXU26" s="65"/>
      <c r="DXV26" s="65"/>
      <c r="DXW26" s="65"/>
      <c r="DXX26" s="65"/>
      <c r="DXY26" s="65"/>
      <c r="DXZ26" s="65"/>
      <c r="DYA26" s="65"/>
      <c r="DYB26" s="65"/>
      <c r="DYC26" s="65"/>
      <c r="DYD26" s="65"/>
      <c r="DYE26" s="65"/>
      <c r="DYF26" s="65"/>
      <c r="DYG26" s="65"/>
      <c r="DYH26" s="65"/>
      <c r="DYI26" s="65"/>
      <c r="DYJ26" s="65"/>
      <c r="DYK26" s="65"/>
      <c r="DYL26" s="65"/>
      <c r="DYM26" s="65"/>
      <c r="DYN26" s="65"/>
      <c r="DYO26" s="65"/>
      <c r="DYP26" s="65"/>
      <c r="DYQ26" s="65"/>
      <c r="DYR26" s="65"/>
      <c r="DYS26" s="65"/>
      <c r="DYT26" s="65"/>
      <c r="DYU26" s="65"/>
      <c r="DYV26" s="65"/>
      <c r="DYW26" s="65"/>
      <c r="DYX26" s="65"/>
      <c r="DYY26" s="65"/>
      <c r="DYZ26" s="65"/>
      <c r="DZA26" s="65"/>
      <c r="DZB26" s="65"/>
      <c r="DZC26" s="65"/>
      <c r="DZD26" s="65"/>
      <c r="DZE26" s="65"/>
      <c r="DZF26" s="65"/>
      <c r="DZG26" s="65"/>
      <c r="DZH26" s="65"/>
      <c r="DZI26" s="65"/>
      <c r="DZJ26" s="65"/>
      <c r="DZK26" s="65"/>
      <c r="DZL26" s="65"/>
      <c r="DZM26" s="65"/>
      <c r="DZN26" s="65"/>
      <c r="DZO26" s="65"/>
      <c r="DZP26" s="65"/>
      <c r="DZQ26" s="65"/>
      <c r="DZR26" s="65"/>
      <c r="DZS26" s="65"/>
      <c r="DZT26" s="65"/>
      <c r="DZU26" s="65"/>
      <c r="DZV26" s="65"/>
      <c r="DZW26" s="65"/>
      <c r="DZX26" s="65"/>
      <c r="DZY26" s="65"/>
      <c r="DZZ26" s="65"/>
      <c r="EAA26" s="65"/>
      <c r="EAB26" s="65"/>
      <c r="EAC26" s="65"/>
      <c r="EAD26" s="65"/>
      <c r="EAE26" s="65"/>
      <c r="EAF26" s="65"/>
      <c r="EAG26" s="65"/>
      <c r="EAH26" s="65"/>
      <c r="EAI26" s="65"/>
      <c r="EAJ26" s="65"/>
      <c r="EAK26" s="65"/>
      <c r="EAL26" s="65"/>
      <c r="EAM26" s="65"/>
      <c r="EAN26" s="65"/>
      <c r="EAO26" s="65"/>
      <c r="EAP26" s="65"/>
      <c r="EAQ26" s="65"/>
      <c r="EAR26" s="65"/>
      <c r="EAS26" s="65"/>
      <c r="EAT26" s="65"/>
      <c r="EAU26" s="65"/>
      <c r="EAV26" s="65"/>
      <c r="EAW26" s="65"/>
      <c r="EAX26" s="65"/>
      <c r="EAY26" s="65"/>
      <c r="EAZ26" s="65"/>
      <c r="EBA26" s="65"/>
      <c r="EBB26" s="65"/>
      <c r="EBC26" s="65"/>
      <c r="EBD26" s="65"/>
      <c r="EBE26" s="65"/>
      <c r="EBF26" s="65"/>
      <c r="EBG26" s="65"/>
      <c r="EBH26" s="65"/>
      <c r="EBI26" s="65"/>
      <c r="EBJ26" s="65"/>
      <c r="EBK26" s="65"/>
      <c r="EBL26" s="65"/>
      <c r="EBM26" s="65"/>
      <c r="EBN26" s="65"/>
      <c r="EBO26" s="65"/>
      <c r="EBP26" s="65"/>
      <c r="EBQ26" s="65"/>
      <c r="EBR26" s="65"/>
      <c r="EBS26" s="65"/>
      <c r="EBT26" s="65"/>
      <c r="EBU26" s="65"/>
      <c r="EBV26" s="65"/>
      <c r="EBW26" s="65"/>
      <c r="EBX26" s="65"/>
      <c r="EBY26" s="65"/>
      <c r="EBZ26" s="65"/>
      <c r="ECA26" s="65"/>
      <c r="ECB26" s="65"/>
      <c r="ECC26" s="65"/>
      <c r="ECD26" s="65"/>
      <c r="ECE26" s="65"/>
      <c r="ECF26" s="65"/>
      <c r="ECG26" s="65"/>
      <c r="ECH26" s="65"/>
      <c r="ECI26" s="65"/>
      <c r="ECJ26" s="65"/>
      <c r="ECK26" s="65"/>
      <c r="ECL26" s="65"/>
      <c r="ECM26" s="65"/>
      <c r="ECN26" s="65"/>
      <c r="ECO26" s="65"/>
      <c r="ECP26" s="65"/>
      <c r="ECQ26" s="65"/>
      <c r="ECR26" s="65"/>
      <c r="ECS26" s="65"/>
      <c r="ECT26" s="65"/>
      <c r="ECU26" s="65"/>
      <c r="ECV26" s="65"/>
      <c r="ECW26" s="65"/>
      <c r="ECX26" s="65"/>
      <c r="ECY26" s="65"/>
      <c r="ECZ26" s="65"/>
      <c r="EDA26" s="65"/>
      <c r="EDB26" s="65"/>
      <c r="EDC26" s="65"/>
      <c r="EDD26" s="65"/>
      <c r="EDE26" s="65"/>
      <c r="EDF26" s="65"/>
      <c r="EDG26" s="65"/>
      <c r="EDH26" s="65"/>
      <c r="EDI26" s="65"/>
      <c r="EDJ26" s="65"/>
      <c r="EDK26" s="65"/>
      <c r="EDL26" s="65"/>
      <c r="EDM26" s="65"/>
      <c r="EDN26" s="65"/>
      <c r="EDO26" s="65"/>
      <c r="EDP26" s="65"/>
      <c r="EDQ26" s="65"/>
      <c r="EDR26" s="65"/>
      <c r="EDS26" s="65"/>
      <c r="EDT26" s="65"/>
      <c r="EDU26" s="65"/>
      <c r="EDV26" s="65"/>
      <c r="EDW26" s="65"/>
      <c r="EDX26" s="65"/>
      <c r="EDY26" s="65"/>
      <c r="EDZ26" s="65"/>
      <c r="EEA26" s="65"/>
      <c r="EEB26" s="65"/>
      <c r="EEC26" s="65"/>
      <c r="EED26" s="65"/>
      <c r="EEE26" s="65"/>
      <c r="EEF26" s="65"/>
      <c r="EEG26" s="65"/>
      <c r="EEH26" s="65"/>
      <c r="EEI26" s="65"/>
      <c r="EEJ26" s="65"/>
      <c r="EEK26" s="65"/>
      <c r="EEL26" s="65"/>
      <c r="EEM26" s="65"/>
      <c r="EEN26" s="65"/>
      <c r="EEO26" s="65"/>
      <c r="EEP26" s="65"/>
      <c r="EEQ26" s="65"/>
      <c r="EER26" s="65"/>
      <c r="EES26" s="65"/>
      <c r="EET26" s="65"/>
      <c r="EEU26" s="65"/>
      <c r="EEV26" s="65"/>
      <c r="EEW26" s="65"/>
      <c r="EEX26" s="65"/>
      <c r="EEY26" s="65"/>
      <c r="EEZ26" s="65"/>
      <c r="EFA26" s="65"/>
      <c r="EFB26" s="65"/>
      <c r="EFC26" s="65"/>
      <c r="EFD26" s="65"/>
      <c r="EFE26" s="65"/>
      <c r="EFF26" s="65"/>
      <c r="EFG26" s="65"/>
      <c r="EFH26" s="65"/>
      <c r="EFI26" s="65"/>
      <c r="EFJ26" s="65"/>
      <c r="EFK26" s="65"/>
      <c r="EFL26" s="65"/>
      <c r="EFM26" s="65"/>
      <c r="EFN26" s="65"/>
      <c r="EFO26" s="65"/>
      <c r="EFP26" s="65"/>
      <c r="EFQ26" s="65"/>
      <c r="EFR26" s="65"/>
      <c r="EFS26" s="65"/>
      <c r="EFT26" s="65"/>
      <c r="EFU26" s="65"/>
      <c r="EFV26" s="65"/>
      <c r="EFW26" s="65"/>
      <c r="EFX26" s="65"/>
      <c r="EFY26" s="65"/>
      <c r="EFZ26" s="65"/>
      <c r="EGA26" s="65"/>
      <c r="EGB26" s="65"/>
      <c r="EGC26" s="65"/>
      <c r="EGD26" s="65"/>
      <c r="EGE26" s="65"/>
      <c r="EGF26" s="65"/>
      <c r="EGG26" s="65"/>
      <c r="EGH26" s="65"/>
      <c r="EGI26" s="65"/>
      <c r="EGJ26" s="65"/>
      <c r="EGK26" s="65"/>
      <c r="EGL26" s="65"/>
      <c r="EGM26" s="65"/>
      <c r="EGN26" s="65"/>
      <c r="EGO26" s="65"/>
      <c r="EGP26" s="65"/>
      <c r="EGQ26" s="65"/>
      <c r="EGR26" s="65"/>
      <c r="EGS26" s="65"/>
      <c r="EGT26" s="65"/>
      <c r="EGU26" s="65"/>
      <c r="EGV26" s="65"/>
      <c r="EGW26" s="65"/>
      <c r="EGX26" s="65"/>
      <c r="EGY26" s="65"/>
      <c r="EGZ26" s="65"/>
      <c r="EHA26" s="65"/>
      <c r="EHB26" s="65"/>
      <c r="EHC26" s="65"/>
      <c r="EHD26" s="65"/>
      <c r="EHE26" s="65"/>
      <c r="EHF26" s="65"/>
      <c r="EHG26" s="65"/>
      <c r="EHH26" s="65"/>
      <c r="EHI26" s="65"/>
      <c r="EHJ26" s="65"/>
      <c r="EHK26" s="65"/>
      <c r="EHL26" s="65"/>
      <c r="EHM26" s="65"/>
      <c r="EHN26" s="65"/>
      <c r="EHO26" s="65"/>
      <c r="EHP26" s="65"/>
      <c r="EHQ26" s="65"/>
      <c r="EHR26" s="65"/>
      <c r="EHS26" s="65"/>
      <c r="EHT26" s="65"/>
      <c r="EHU26" s="65"/>
      <c r="EHV26" s="65"/>
      <c r="EHW26" s="65"/>
      <c r="EHX26" s="65"/>
      <c r="EHY26" s="65"/>
      <c r="EHZ26" s="65"/>
      <c r="EIA26" s="65"/>
      <c r="EIB26" s="65"/>
      <c r="EIC26" s="65"/>
      <c r="EID26" s="65"/>
      <c r="EIE26" s="65"/>
      <c r="EIF26" s="65"/>
      <c r="EIG26" s="65"/>
      <c r="EIH26" s="65"/>
      <c r="EII26" s="65"/>
      <c r="EIJ26" s="65"/>
      <c r="EIK26" s="65"/>
      <c r="EIL26" s="65"/>
      <c r="EIM26" s="65"/>
      <c r="EIN26" s="65"/>
      <c r="EIO26" s="65"/>
      <c r="EIP26" s="65"/>
      <c r="EIQ26" s="65"/>
      <c r="EIR26" s="65"/>
      <c r="EIS26" s="65"/>
      <c r="EIT26" s="65"/>
      <c r="EIU26" s="65"/>
      <c r="EIV26" s="65"/>
      <c r="EIW26" s="65"/>
      <c r="EIX26" s="65"/>
      <c r="EIY26" s="65"/>
      <c r="EIZ26" s="65"/>
      <c r="EJA26" s="65"/>
      <c r="EJB26" s="65"/>
      <c r="EJC26" s="65"/>
      <c r="EJD26" s="65"/>
      <c r="EJE26" s="65"/>
      <c r="EJF26" s="65"/>
      <c r="EJG26" s="65"/>
      <c r="EJH26" s="65"/>
      <c r="EJI26" s="65"/>
      <c r="EJJ26" s="65"/>
      <c r="EJK26" s="65"/>
      <c r="EJL26" s="65"/>
      <c r="EJM26" s="65"/>
      <c r="EJN26" s="65"/>
      <c r="EJO26" s="65"/>
      <c r="EJP26" s="65"/>
      <c r="EJQ26" s="65"/>
      <c r="EJR26" s="65"/>
      <c r="EJS26" s="65"/>
      <c r="EJT26" s="65"/>
      <c r="EJU26" s="65"/>
      <c r="EJV26" s="65"/>
      <c r="EJW26" s="65"/>
      <c r="EJX26" s="65"/>
      <c r="EJY26" s="65"/>
      <c r="EJZ26" s="65"/>
      <c r="EKA26" s="65"/>
      <c r="EKB26" s="65"/>
      <c r="EKC26" s="65"/>
      <c r="EKD26" s="65"/>
      <c r="EKE26" s="65"/>
      <c r="EKF26" s="65"/>
      <c r="EKG26" s="65"/>
      <c r="EKH26" s="65"/>
      <c r="EKI26" s="65"/>
      <c r="EKJ26" s="65"/>
      <c r="EKK26" s="65"/>
      <c r="EKL26" s="65"/>
      <c r="EKM26" s="65"/>
      <c r="EKN26" s="65"/>
      <c r="EKO26" s="65"/>
      <c r="EKP26" s="65"/>
      <c r="EKQ26" s="65"/>
      <c r="EKR26" s="65"/>
      <c r="EKS26" s="65"/>
      <c r="EKT26" s="65"/>
      <c r="EKU26" s="65"/>
      <c r="EKV26" s="65"/>
      <c r="EKW26" s="65"/>
      <c r="EKX26" s="65"/>
      <c r="EKY26" s="65"/>
      <c r="EKZ26" s="65"/>
      <c r="ELA26" s="65"/>
      <c r="ELB26" s="65"/>
      <c r="ELC26" s="65"/>
      <c r="ELD26" s="65"/>
      <c r="ELE26" s="65"/>
      <c r="ELF26" s="65"/>
      <c r="ELG26" s="65"/>
      <c r="ELH26" s="65"/>
      <c r="ELI26" s="65"/>
      <c r="ELJ26" s="65"/>
      <c r="ELK26" s="65"/>
      <c r="ELL26" s="65"/>
      <c r="ELM26" s="65"/>
      <c r="ELN26" s="65"/>
      <c r="ELO26" s="65"/>
      <c r="ELP26" s="65"/>
      <c r="ELQ26" s="65"/>
      <c r="ELR26" s="65"/>
      <c r="ELS26" s="65"/>
      <c r="ELT26" s="65"/>
      <c r="ELU26" s="65"/>
      <c r="ELV26" s="65"/>
      <c r="ELW26" s="65"/>
      <c r="ELX26" s="65"/>
      <c r="ELY26" s="65"/>
      <c r="ELZ26" s="65"/>
      <c r="EMA26" s="65"/>
      <c r="EMB26" s="65"/>
      <c r="EMC26" s="65"/>
      <c r="EMD26" s="65"/>
      <c r="EME26" s="65"/>
      <c r="EMF26" s="65"/>
      <c r="EMG26" s="65"/>
      <c r="EMH26" s="65"/>
      <c r="EMI26" s="65"/>
      <c r="EMJ26" s="65"/>
      <c r="EMK26" s="65"/>
      <c r="EML26" s="65"/>
      <c r="EMM26" s="65"/>
      <c r="EMN26" s="65"/>
      <c r="EMO26" s="65"/>
      <c r="EMP26" s="65"/>
      <c r="EMQ26" s="65"/>
      <c r="EMR26" s="65"/>
      <c r="EMS26" s="65"/>
      <c r="EMT26" s="65"/>
      <c r="EMU26" s="65"/>
      <c r="EMV26" s="65"/>
      <c r="EMW26" s="65"/>
      <c r="EMX26" s="65"/>
      <c r="EMY26" s="65"/>
      <c r="EMZ26" s="65"/>
      <c r="ENA26" s="65"/>
      <c r="ENB26" s="65"/>
      <c r="ENC26" s="65"/>
      <c r="END26" s="65"/>
      <c r="ENE26" s="65"/>
      <c r="ENF26" s="65"/>
      <c r="ENG26" s="65"/>
      <c r="ENH26" s="65"/>
      <c r="ENI26" s="65"/>
      <c r="ENJ26" s="65"/>
      <c r="ENK26" s="65"/>
      <c r="ENL26" s="65"/>
      <c r="ENM26" s="65"/>
      <c r="ENN26" s="65"/>
      <c r="ENO26" s="65"/>
      <c r="ENP26" s="65"/>
      <c r="ENQ26" s="65"/>
      <c r="ENR26" s="65"/>
      <c r="ENS26" s="65"/>
      <c r="ENT26" s="65"/>
      <c r="ENU26" s="65"/>
      <c r="ENV26" s="65"/>
      <c r="ENW26" s="65"/>
      <c r="ENX26" s="65"/>
      <c r="ENY26" s="65"/>
      <c r="ENZ26" s="65"/>
      <c r="EOA26" s="65"/>
      <c r="EOB26" s="65"/>
      <c r="EOC26" s="65"/>
      <c r="EOD26" s="65"/>
      <c r="EOE26" s="65"/>
      <c r="EOF26" s="65"/>
      <c r="EOG26" s="65"/>
      <c r="EOH26" s="65"/>
      <c r="EOI26" s="65"/>
      <c r="EOJ26" s="65"/>
      <c r="EOK26" s="65"/>
      <c r="EOL26" s="65"/>
      <c r="EOM26" s="65"/>
      <c r="EON26" s="65"/>
      <c r="EOO26" s="65"/>
      <c r="EOP26" s="65"/>
      <c r="EOQ26" s="65"/>
      <c r="EOR26" s="65"/>
      <c r="EOS26" s="65"/>
      <c r="EOT26" s="65"/>
      <c r="EOU26" s="65"/>
      <c r="EOV26" s="65"/>
      <c r="EOW26" s="65"/>
      <c r="EOX26" s="65"/>
      <c r="EOY26" s="65"/>
      <c r="EOZ26" s="65"/>
      <c r="EPA26" s="65"/>
      <c r="EPB26" s="65"/>
      <c r="EPC26" s="65"/>
      <c r="EPD26" s="65"/>
      <c r="EPE26" s="65"/>
      <c r="EPF26" s="65"/>
      <c r="EPG26" s="65"/>
      <c r="EPH26" s="65"/>
      <c r="EPI26" s="65"/>
      <c r="EPJ26" s="65"/>
      <c r="EPK26" s="65"/>
      <c r="EPL26" s="65"/>
      <c r="EPM26" s="65"/>
      <c r="EPN26" s="65"/>
      <c r="EPO26" s="65"/>
      <c r="EPP26" s="65"/>
      <c r="EPQ26" s="65"/>
      <c r="EPR26" s="65"/>
      <c r="EPS26" s="65"/>
      <c r="EPT26" s="65"/>
      <c r="EPU26" s="65"/>
      <c r="EPV26" s="65"/>
      <c r="EPW26" s="65"/>
      <c r="EPX26" s="65"/>
      <c r="EPY26" s="65"/>
      <c r="EPZ26" s="65"/>
      <c r="EQA26" s="65"/>
      <c r="EQB26" s="65"/>
      <c r="EQC26" s="65"/>
      <c r="EQD26" s="65"/>
      <c r="EQE26" s="65"/>
      <c r="EQF26" s="65"/>
      <c r="EQG26" s="65"/>
      <c r="EQH26" s="65"/>
      <c r="EQI26" s="65"/>
      <c r="EQJ26" s="65"/>
      <c r="EQK26" s="65"/>
      <c r="EQL26" s="65"/>
      <c r="EQM26" s="65"/>
      <c r="EQN26" s="65"/>
      <c r="EQO26" s="65"/>
      <c r="EQP26" s="65"/>
      <c r="EQQ26" s="65"/>
      <c r="EQR26" s="65"/>
      <c r="EQS26" s="65"/>
      <c r="EQT26" s="65"/>
      <c r="EQU26" s="65"/>
      <c r="EQV26" s="65"/>
      <c r="EQW26" s="65"/>
      <c r="EQX26" s="65"/>
      <c r="EQY26" s="65"/>
      <c r="EQZ26" s="65"/>
      <c r="ERA26" s="65"/>
      <c r="ERB26" s="65"/>
      <c r="ERC26" s="65"/>
      <c r="ERD26" s="65"/>
      <c r="ERE26" s="65"/>
      <c r="ERF26" s="65"/>
      <c r="ERG26" s="65"/>
      <c r="ERH26" s="65"/>
      <c r="ERI26" s="65"/>
      <c r="ERJ26" s="65"/>
      <c r="ERK26" s="65"/>
      <c r="ERL26" s="65"/>
      <c r="ERM26" s="65"/>
      <c r="ERN26" s="65"/>
      <c r="ERO26" s="65"/>
      <c r="ERP26" s="65"/>
      <c r="ERQ26" s="65"/>
      <c r="ERR26" s="65"/>
      <c r="ERS26" s="65"/>
      <c r="ERT26" s="65"/>
      <c r="ERU26" s="65"/>
      <c r="ERV26" s="65"/>
      <c r="ERW26" s="65"/>
      <c r="ERX26" s="65"/>
      <c r="ERY26" s="65"/>
      <c r="ERZ26" s="65"/>
      <c r="ESA26" s="65"/>
      <c r="ESB26" s="65"/>
      <c r="ESC26" s="65"/>
      <c r="ESD26" s="65"/>
      <c r="ESE26" s="65"/>
      <c r="ESF26" s="65"/>
      <c r="ESG26" s="65"/>
      <c r="ESH26" s="65"/>
      <c r="ESI26" s="65"/>
      <c r="ESJ26" s="65"/>
      <c r="ESK26" s="65"/>
      <c r="ESL26" s="65"/>
      <c r="ESM26" s="65"/>
      <c r="ESN26" s="65"/>
      <c r="ESO26" s="65"/>
      <c r="ESP26" s="65"/>
      <c r="ESQ26" s="65"/>
      <c r="ESR26" s="65"/>
      <c r="ESS26" s="65"/>
      <c r="EST26" s="65"/>
      <c r="ESU26" s="65"/>
      <c r="ESV26" s="65"/>
      <c r="ESW26" s="65"/>
      <c r="ESX26" s="65"/>
      <c r="ESY26" s="65"/>
      <c r="ESZ26" s="65"/>
      <c r="ETA26" s="65"/>
      <c r="ETB26" s="65"/>
      <c r="ETC26" s="65"/>
      <c r="ETD26" s="65"/>
      <c r="ETE26" s="65"/>
      <c r="ETF26" s="65"/>
      <c r="ETG26" s="65"/>
      <c r="ETH26" s="65"/>
      <c r="ETI26" s="65"/>
      <c r="ETJ26" s="65"/>
      <c r="ETK26" s="65"/>
      <c r="ETL26" s="65"/>
      <c r="ETM26" s="65"/>
      <c r="ETN26" s="65"/>
      <c r="ETO26" s="65"/>
      <c r="ETP26" s="65"/>
      <c r="ETQ26" s="65"/>
      <c r="ETR26" s="65"/>
      <c r="ETS26" s="65"/>
      <c r="ETT26" s="65"/>
      <c r="ETU26" s="65"/>
      <c r="ETV26" s="65"/>
      <c r="ETW26" s="65"/>
      <c r="ETX26" s="65"/>
      <c r="ETY26" s="65"/>
      <c r="ETZ26" s="65"/>
      <c r="EUA26" s="65"/>
      <c r="EUB26" s="65"/>
      <c r="EUC26" s="65"/>
      <c r="EUD26" s="65"/>
      <c r="EUE26" s="65"/>
      <c r="EUF26" s="65"/>
      <c r="EUG26" s="65"/>
      <c r="EUH26" s="65"/>
      <c r="EUI26" s="65"/>
      <c r="EUJ26" s="65"/>
      <c r="EUK26" s="65"/>
      <c r="EUL26" s="65"/>
      <c r="EUM26" s="65"/>
      <c r="EUN26" s="65"/>
      <c r="EUO26" s="65"/>
      <c r="EUP26" s="65"/>
      <c r="EUQ26" s="65"/>
      <c r="EUR26" s="65"/>
      <c r="EUS26" s="65"/>
      <c r="EUT26" s="65"/>
      <c r="EUU26" s="65"/>
      <c r="EUV26" s="65"/>
      <c r="EUW26" s="65"/>
      <c r="EUX26" s="65"/>
      <c r="EUY26" s="65"/>
      <c r="EUZ26" s="65"/>
      <c r="EVA26" s="65"/>
      <c r="EVB26" s="65"/>
      <c r="EVC26" s="65"/>
      <c r="EVD26" s="65"/>
      <c r="EVE26" s="65"/>
      <c r="EVF26" s="65"/>
      <c r="EVG26" s="65"/>
      <c r="EVH26" s="65"/>
      <c r="EVI26" s="65"/>
      <c r="EVJ26" s="65"/>
      <c r="EVK26" s="65"/>
      <c r="EVL26" s="65"/>
      <c r="EVM26" s="65"/>
      <c r="EVN26" s="65"/>
      <c r="EVO26" s="65"/>
      <c r="EVP26" s="65"/>
      <c r="EVQ26" s="65"/>
      <c r="EVR26" s="65"/>
      <c r="EVS26" s="65"/>
      <c r="EVT26" s="65"/>
      <c r="EVU26" s="65"/>
      <c r="EVV26" s="65"/>
      <c r="EVW26" s="65"/>
      <c r="EVX26" s="65"/>
      <c r="EVY26" s="65"/>
      <c r="EVZ26" s="65"/>
      <c r="EWA26" s="65"/>
      <c r="EWB26" s="65"/>
      <c r="EWC26" s="65"/>
      <c r="EWD26" s="65"/>
      <c r="EWE26" s="65"/>
      <c r="EWF26" s="65"/>
      <c r="EWG26" s="65"/>
      <c r="EWH26" s="65"/>
      <c r="EWI26" s="65"/>
      <c r="EWJ26" s="65"/>
      <c r="EWK26" s="65"/>
      <c r="EWL26" s="65"/>
      <c r="EWM26" s="65"/>
      <c r="EWN26" s="65"/>
      <c r="EWO26" s="65"/>
      <c r="EWP26" s="65"/>
      <c r="EWQ26" s="65"/>
      <c r="EWR26" s="65"/>
      <c r="EWS26" s="65"/>
      <c r="EWT26" s="65"/>
      <c r="EWU26" s="65"/>
      <c r="EWV26" s="65"/>
      <c r="EWW26" s="65"/>
      <c r="EWX26" s="65"/>
      <c r="EWY26" s="65"/>
      <c r="EWZ26" s="65"/>
      <c r="EXA26" s="65"/>
      <c r="EXB26" s="65"/>
      <c r="EXC26" s="65"/>
      <c r="EXD26" s="65"/>
      <c r="EXE26" s="65"/>
      <c r="EXF26" s="65"/>
      <c r="EXG26" s="65"/>
      <c r="EXH26" s="65"/>
      <c r="EXI26" s="65"/>
      <c r="EXJ26" s="65"/>
      <c r="EXK26" s="65"/>
      <c r="EXL26" s="65"/>
      <c r="EXM26" s="65"/>
      <c r="EXN26" s="65"/>
      <c r="EXO26" s="65"/>
      <c r="EXP26" s="65"/>
      <c r="EXQ26" s="65"/>
      <c r="EXR26" s="65"/>
      <c r="EXS26" s="65"/>
      <c r="EXT26" s="65"/>
      <c r="EXU26" s="65"/>
      <c r="EXV26" s="65"/>
      <c r="EXW26" s="65"/>
      <c r="EXX26" s="65"/>
      <c r="EXY26" s="65"/>
      <c r="EXZ26" s="65"/>
      <c r="EYA26" s="65"/>
      <c r="EYB26" s="65"/>
      <c r="EYC26" s="65"/>
      <c r="EYD26" s="65"/>
      <c r="EYE26" s="65"/>
      <c r="EYF26" s="65"/>
      <c r="EYG26" s="65"/>
      <c r="EYH26" s="65"/>
      <c r="EYI26" s="65"/>
      <c r="EYJ26" s="65"/>
      <c r="EYK26" s="65"/>
      <c r="EYL26" s="65"/>
      <c r="EYM26" s="65"/>
      <c r="EYN26" s="65"/>
      <c r="EYO26" s="65"/>
      <c r="EYP26" s="65"/>
      <c r="EYQ26" s="65"/>
      <c r="EYR26" s="65"/>
      <c r="EYS26" s="65"/>
      <c r="EYT26" s="65"/>
      <c r="EYU26" s="65"/>
      <c r="EYV26" s="65"/>
      <c r="EYW26" s="65"/>
      <c r="EYX26" s="65"/>
      <c r="EYY26" s="65"/>
      <c r="EYZ26" s="65"/>
      <c r="EZA26" s="65"/>
      <c r="EZB26" s="65"/>
      <c r="EZC26" s="65"/>
      <c r="EZD26" s="65"/>
      <c r="EZE26" s="65"/>
      <c r="EZF26" s="65"/>
      <c r="EZG26" s="65"/>
      <c r="EZH26" s="65"/>
      <c r="EZI26" s="65"/>
      <c r="EZJ26" s="65"/>
      <c r="EZK26" s="65"/>
      <c r="EZL26" s="65"/>
      <c r="EZM26" s="65"/>
      <c r="EZN26" s="65"/>
      <c r="EZO26" s="65"/>
      <c r="EZP26" s="65"/>
      <c r="EZQ26" s="65"/>
      <c r="EZR26" s="65"/>
      <c r="EZS26" s="65"/>
      <c r="EZT26" s="65"/>
      <c r="EZU26" s="65"/>
      <c r="EZV26" s="65"/>
      <c r="EZW26" s="65"/>
      <c r="EZX26" s="65"/>
      <c r="EZY26" s="65"/>
      <c r="EZZ26" s="65"/>
      <c r="FAA26" s="65"/>
      <c r="FAB26" s="65"/>
      <c r="FAC26" s="65"/>
      <c r="FAD26" s="65"/>
      <c r="FAE26" s="65"/>
      <c r="FAF26" s="65"/>
      <c r="FAG26" s="65"/>
      <c r="FAH26" s="65"/>
      <c r="FAI26" s="65"/>
      <c r="FAJ26" s="65"/>
      <c r="FAK26" s="65"/>
      <c r="FAL26" s="65"/>
      <c r="FAM26" s="65"/>
      <c r="FAN26" s="65"/>
      <c r="FAO26" s="65"/>
      <c r="FAP26" s="65"/>
      <c r="FAQ26" s="65"/>
      <c r="FAR26" s="65"/>
      <c r="FAS26" s="65"/>
      <c r="FAT26" s="65"/>
      <c r="FAU26" s="65"/>
      <c r="FAV26" s="65"/>
      <c r="FAW26" s="65"/>
      <c r="FAX26" s="65"/>
      <c r="FAY26" s="65"/>
      <c r="FAZ26" s="65"/>
      <c r="FBA26" s="65"/>
      <c r="FBB26" s="65"/>
      <c r="FBC26" s="65"/>
      <c r="FBD26" s="65"/>
      <c r="FBE26" s="65"/>
      <c r="FBF26" s="65"/>
      <c r="FBG26" s="65"/>
      <c r="FBH26" s="65"/>
      <c r="FBI26" s="65"/>
      <c r="FBJ26" s="65"/>
      <c r="FBK26" s="65"/>
      <c r="FBL26" s="65"/>
      <c r="FBM26" s="65"/>
      <c r="FBN26" s="65"/>
      <c r="FBO26" s="65"/>
      <c r="FBP26" s="65"/>
      <c r="FBQ26" s="65"/>
      <c r="FBR26" s="65"/>
      <c r="FBS26" s="65"/>
      <c r="FBT26" s="65"/>
      <c r="FBU26" s="65"/>
      <c r="FBV26" s="65"/>
      <c r="FBW26" s="65"/>
      <c r="FBX26" s="65"/>
      <c r="FBY26" s="65"/>
      <c r="FBZ26" s="65"/>
      <c r="FCA26" s="65"/>
      <c r="FCB26" s="65"/>
      <c r="FCC26" s="65"/>
      <c r="FCD26" s="65"/>
      <c r="FCE26" s="65"/>
      <c r="FCF26" s="65"/>
      <c r="FCG26" s="65"/>
      <c r="FCH26" s="65"/>
      <c r="FCI26" s="65"/>
      <c r="FCJ26" s="65"/>
      <c r="FCK26" s="65"/>
      <c r="FCL26" s="65"/>
      <c r="FCM26" s="65"/>
      <c r="FCN26" s="65"/>
      <c r="FCO26" s="65"/>
      <c r="FCP26" s="65"/>
      <c r="FCQ26" s="65"/>
      <c r="FCR26" s="65"/>
      <c r="FCS26" s="65"/>
      <c r="FCT26" s="65"/>
      <c r="FCU26" s="65"/>
      <c r="FCV26" s="65"/>
      <c r="FCW26" s="65"/>
      <c r="FCX26" s="65"/>
      <c r="FCY26" s="65"/>
      <c r="FCZ26" s="65"/>
      <c r="FDA26" s="65"/>
      <c r="FDB26" s="65"/>
      <c r="FDC26" s="65"/>
      <c r="FDD26" s="65"/>
      <c r="FDE26" s="65"/>
      <c r="FDF26" s="65"/>
      <c r="FDG26" s="65"/>
      <c r="FDH26" s="65"/>
      <c r="FDI26" s="65"/>
      <c r="FDJ26" s="65"/>
      <c r="FDK26" s="65"/>
      <c r="FDL26" s="65"/>
      <c r="FDM26" s="65"/>
      <c r="FDN26" s="65"/>
      <c r="FDO26" s="65"/>
      <c r="FDP26" s="65"/>
      <c r="FDQ26" s="65"/>
      <c r="FDR26" s="65"/>
      <c r="FDS26" s="65"/>
      <c r="FDT26" s="65"/>
      <c r="FDU26" s="65"/>
      <c r="FDV26" s="65"/>
      <c r="FDW26" s="65"/>
      <c r="FDX26" s="65"/>
      <c r="FDY26" s="65"/>
      <c r="FDZ26" s="65"/>
      <c r="FEA26" s="65"/>
      <c r="FEB26" s="65"/>
      <c r="FEC26" s="65"/>
      <c r="FED26" s="65"/>
      <c r="FEE26" s="65"/>
      <c r="FEF26" s="65"/>
      <c r="FEG26" s="65"/>
      <c r="FEH26" s="65"/>
      <c r="FEI26" s="65"/>
      <c r="FEJ26" s="65"/>
      <c r="FEK26" s="65"/>
      <c r="FEL26" s="65"/>
      <c r="FEM26" s="65"/>
      <c r="FEN26" s="65"/>
      <c r="FEO26" s="65"/>
      <c r="FEP26" s="65"/>
      <c r="FEQ26" s="65"/>
      <c r="FER26" s="65"/>
      <c r="FES26" s="65"/>
      <c r="FET26" s="65"/>
      <c r="FEU26" s="65"/>
      <c r="FEV26" s="65"/>
      <c r="FEW26" s="65"/>
      <c r="FEX26" s="65"/>
      <c r="FEY26" s="65"/>
      <c r="FEZ26" s="65"/>
      <c r="FFA26" s="65"/>
      <c r="FFB26" s="65"/>
      <c r="FFC26" s="65"/>
      <c r="FFD26" s="65"/>
      <c r="FFE26" s="65"/>
      <c r="FFF26" s="65"/>
      <c r="FFG26" s="65"/>
      <c r="FFH26" s="65"/>
      <c r="FFI26" s="65"/>
      <c r="FFJ26" s="65"/>
      <c r="FFK26" s="65"/>
      <c r="FFL26" s="65"/>
      <c r="FFM26" s="65"/>
      <c r="FFN26" s="65"/>
      <c r="FFO26" s="65"/>
      <c r="FFP26" s="65"/>
      <c r="FFQ26" s="65"/>
      <c r="FFR26" s="65"/>
      <c r="FFS26" s="65"/>
      <c r="FFT26" s="65"/>
      <c r="FFU26" s="65"/>
      <c r="FFV26" s="65"/>
      <c r="FFW26" s="65"/>
      <c r="FFX26" s="65"/>
      <c r="FFY26" s="65"/>
      <c r="FFZ26" s="65"/>
      <c r="FGA26" s="65"/>
      <c r="FGB26" s="65"/>
      <c r="FGC26" s="65"/>
      <c r="FGD26" s="65"/>
      <c r="FGE26" s="65"/>
      <c r="FGF26" s="65"/>
      <c r="FGG26" s="65"/>
      <c r="FGH26" s="65"/>
      <c r="FGI26" s="65"/>
      <c r="FGJ26" s="65"/>
      <c r="FGK26" s="65"/>
      <c r="FGL26" s="65"/>
      <c r="FGM26" s="65"/>
      <c r="FGN26" s="65"/>
      <c r="FGO26" s="65"/>
      <c r="FGP26" s="65"/>
      <c r="FGQ26" s="65"/>
      <c r="FGR26" s="65"/>
      <c r="FGS26" s="65"/>
      <c r="FGT26" s="65"/>
      <c r="FGU26" s="65"/>
      <c r="FGV26" s="65"/>
      <c r="FGW26" s="65"/>
      <c r="FGX26" s="65"/>
      <c r="FGY26" s="65"/>
      <c r="FGZ26" s="65"/>
      <c r="FHA26" s="65"/>
      <c r="FHB26" s="65"/>
      <c r="FHC26" s="65"/>
      <c r="FHD26" s="65"/>
      <c r="FHE26" s="65"/>
      <c r="FHF26" s="65"/>
      <c r="FHG26" s="65"/>
      <c r="FHH26" s="65"/>
      <c r="FHI26" s="65"/>
      <c r="FHJ26" s="65"/>
      <c r="FHK26" s="65"/>
      <c r="FHL26" s="65"/>
      <c r="FHM26" s="65"/>
      <c r="FHN26" s="65"/>
      <c r="FHO26" s="65"/>
      <c r="FHP26" s="65"/>
      <c r="FHQ26" s="65"/>
      <c r="FHR26" s="65"/>
      <c r="FHS26" s="65"/>
      <c r="FHT26" s="65"/>
      <c r="FHU26" s="65"/>
      <c r="FHV26" s="65"/>
      <c r="FHW26" s="65"/>
      <c r="FHX26" s="65"/>
      <c r="FHY26" s="65"/>
      <c r="FHZ26" s="65"/>
      <c r="FIA26" s="65"/>
      <c r="FIB26" s="65"/>
      <c r="FIC26" s="65"/>
      <c r="FID26" s="65"/>
      <c r="FIE26" s="65"/>
      <c r="FIF26" s="65"/>
      <c r="FIG26" s="65"/>
      <c r="FIH26" s="65"/>
      <c r="FII26" s="65"/>
      <c r="FIJ26" s="65"/>
      <c r="FIK26" s="65"/>
      <c r="FIL26" s="65"/>
      <c r="FIM26" s="65"/>
      <c r="FIN26" s="65"/>
      <c r="FIO26" s="65"/>
      <c r="FIP26" s="65"/>
      <c r="FIQ26" s="65"/>
      <c r="FIR26" s="65"/>
      <c r="FIS26" s="65"/>
      <c r="FIT26" s="65"/>
      <c r="FIU26" s="65"/>
      <c r="FIV26" s="65"/>
      <c r="FIW26" s="65"/>
      <c r="FIX26" s="65"/>
      <c r="FIY26" s="65"/>
      <c r="FIZ26" s="65"/>
      <c r="FJA26" s="65"/>
      <c r="FJB26" s="65"/>
      <c r="FJC26" s="65"/>
      <c r="FJD26" s="65"/>
      <c r="FJE26" s="65"/>
      <c r="FJF26" s="65"/>
      <c r="FJG26" s="65"/>
      <c r="FJH26" s="65"/>
      <c r="FJI26" s="65"/>
      <c r="FJJ26" s="65"/>
      <c r="FJK26" s="65"/>
      <c r="FJL26" s="65"/>
      <c r="FJM26" s="65"/>
      <c r="FJN26" s="65"/>
      <c r="FJO26" s="65"/>
      <c r="FJP26" s="65"/>
      <c r="FJQ26" s="65"/>
      <c r="FJR26" s="65"/>
      <c r="FJS26" s="65"/>
      <c r="FJT26" s="65"/>
      <c r="FJU26" s="65"/>
      <c r="FJV26" s="65"/>
      <c r="FJW26" s="65"/>
      <c r="FJX26" s="65"/>
      <c r="FJY26" s="65"/>
      <c r="FJZ26" s="65"/>
      <c r="FKA26" s="65"/>
      <c r="FKB26" s="65"/>
      <c r="FKC26" s="65"/>
      <c r="FKD26" s="65"/>
      <c r="FKE26" s="65"/>
      <c r="FKF26" s="65"/>
      <c r="FKG26" s="65"/>
      <c r="FKH26" s="65"/>
      <c r="FKI26" s="65"/>
      <c r="FKJ26" s="65"/>
      <c r="FKK26" s="65"/>
      <c r="FKL26" s="65"/>
      <c r="FKM26" s="65"/>
      <c r="FKN26" s="65"/>
      <c r="FKO26" s="65"/>
      <c r="FKP26" s="65"/>
      <c r="FKQ26" s="65"/>
      <c r="FKR26" s="65"/>
      <c r="FKS26" s="65"/>
      <c r="FKT26" s="65"/>
      <c r="FKU26" s="65"/>
      <c r="FKV26" s="65"/>
      <c r="FKW26" s="65"/>
      <c r="FKX26" s="65"/>
      <c r="FKY26" s="65"/>
      <c r="FKZ26" s="65"/>
      <c r="FLA26" s="65"/>
      <c r="FLB26" s="65"/>
      <c r="FLC26" s="65"/>
      <c r="FLD26" s="65"/>
      <c r="FLE26" s="65"/>
      <c r="FLF26" s="65"/>
      <c r="FLG26" s="65"/>
      <c r="FLH26" s="65"/>
      <c r="FLI26" s="65"/>
      <c r="FLJ26" s="65"/>
      <c r="FLK26" s="65"/>
      <c r="FLL26" s="65"/>
      <c r="FLM26" s="65"/>
      <c r="FLN26" s="65"/>
      <c r="FLO26" s="65"/>
      <c r="FLP26" s="65"/>
      <c r="FLQ26" s="65"/>
      <c r="FLR26" s="65"/>
      <c r="FLS26" s="65"/>
      <c r="FLT26" s="65"/>
      <c r="FLU26" s="65"/>
      <c r="FLV26" s="65"/>
      <c r="FLW26" s="65"/>
      <c r="FLX26" s="65"/>
      <c r="FLY26" s="65"/>
      <c r="FLZ26" s="65"/>
      <c r="FMA26" s="65"/>
      <c r="FMB26" s="65"/>
      <c r="FMC26" s="65"/>
      <c r="FMD26" s="65"/>
      <c r="FME26" s="65"/>
      <c r="FMF26" s="65"/>
      <c r="FMG26" s="65"/>
      <c r="FMH26" s="65"/>
      <c r="FMI26" s="65"/>
      <c r="FMJ26" s="65"/>
      <c r="FMK26" s="65"/>
      <c r="FML26" s="65"/>
      <c r="FMM26" s="65"/>
      <c r="FMN26" s="65"/>
      <c r="FMO26" s="65"/>
      <c r="FMP26" s="65"/>
      <c r="FMQ26" s="65"/>
      <c r="FMR26" s="65"/>
      <c r="FMS26" s="65"/>
      <c r="FMT26" s="65"/>
      <c r="FMU26" s="65"/>
      <c r="FMV26" s="65"/>
      <c r="FMW26" s="65"/>
      <c r="FMX26" s="65"/>
      <c r="FMY26" s="65"/>
      <c r="FMZ26" s="65"/>
      <c r="FNA26" s="65"/>
      <c r="FNB26" s="65"/>
      <c r="FNC26" s="65"/>
      <c r="FND26" s="65"/>
      <c r="FNE26" s="65"/>
      <c r="FNF26" s="65"/>
      <c r="FNG26" s="65"/>
      <c r="FNH26" s="65"/>
      <c r="FNI26" s="65"/>
      <c r="FNJ26" s="65"/>
      <c r="FNK26" s="65"/>
      <c r="FNL26" s="65"/>
      <c r="FNM26" s="65"/>
      <c r="FNN26" s="65"/>
      <c r="FNO26" s="65"/>
      <c r="FNP26" s="65"/>
      <c r="FNQ26" s="65"/>
      <c r="FNR26" s="65"/>
      <c r="FNS26" s="65"/>
      <c r="FNT26" s="65"/>
      <c r="FNU26" s="65"/>
      <c r="FNV26" s="65"/>
      <c r="FNW26" s="65"/>
      <c r="FNX26" s="65"/>
      <c r="FNY26" s="65"/>
      <c r="FNZ26" s="65"/>
      <c r="FOA26" s="65"/>
      <c r="FOB26" s="65"/>
      <c r="FOC26" s="65"/>
      <c r="FOD26" s="65"/>
      <c r="FOE26" s="65"/>
      <c r="FOF26" s="65"/>
      <c r="FOG26" s="65"/>
      <c r="FOH26" s="65"/>
      <c r="FOI26" s="65"/>
      <c r="FOJ26" s="65"/>
      <c r="FOK26" s="65"/>
      <c r="FOL26" s="65"/>
      <c r="FOM26" s="65"/>
      <c r="FON26" s="65"/>
      <c r="FOO26" s="65"/>
      <c r="FOP26" s="65"/>
      <c r="FOQ26" s="65"/>
      <c r="FOR26" s="65"/>
      <c r="FOS26" s="65"/>
      <c r="FOT26" s="65"/>
      <c r="FOU26" s="65"/>
      <c r="FOV26" s="65"/>
      <c r="FOW26" s="65"/>
      <c r="FOX26" s="65"/>
      <c r="FOY26" s="65"/>
      <c r="FOZ26" s="65"/>
      <c r="FPA26" s="65"/>
      <c r="FPB26" s="65"/>
      <c r="FPC26" s="65"/>
      <c r="FPD26" s="65"/>
      <c r="FPE26" s="65"/>
      <c r="FPF26" s="65"/>
      <c r="FPG26" s="65"/>
      <c r="FPH26" s="65"/>
      <c r="FPI26" s="65"/>
      <c r="FPJ26" s="65"/>
      <c r="FPK26" s="65"/>
      <c r="FPL26" s="65"/>
      <c r="FPM26" s="65"/>
      <c r="FPN26" s="65"/>
      <c r="FPO26" s="65"/>
      <c r="FPP26" s="65"/>
      <c r="FPQ26" s="65"/>
      <c r="FPR26" s="65"/>
      <c r="FPS26" s="65"/>
      <c r="FPT26" s="65"/>
      <c r="FPU26" s="65"/>
      <c r="FPV26" s="65"/>
      <c r="FPW26" s="65"/>
      <c r="FPX26" s="65"/>
      <c r="FPY26" s="65"/>
      <c r="FPZ26" s="65"/>
      <c r="FQA26" s="65"/>
      <c r="FQB26" s="65"/>
      <c r="FQC26" s="65"/>
      <c r="FQD26" s="65"/>
      <c r="FQE26" s="65"/>
      <c r="FQF26" s="65"/>
      <c r="FQG26" s="65"/>
      <c r="FQH26" s="65"/>
      <c r="FQI26" s="65"/>
      <c r="FQJ26" s="65"/>
      <c r="FQK26" s="65"/>
      <c r="FQL26" s="65"/>
      <c r="FQM26" s="65"/>
      <c r="FQN26" s="65"/>
      <c r="FQO26" s="65"/>
      <c r="FQP26" s="65"/>
      <c r="FQQ26" s="65"/>
      <c r="FQR26" s="65"/>
      <c r="FQS26" s="65"/>
      <c r="FQT26" s="65"/>
      <c r="FQU26" s="65"/>
      <c r="FQV26" s="65"/>
      <c r="FQW26" s="65"/>
      <c r="FQX26" s="65"/>
      <c r="FQY26" s="65"/>
      <c r="FQZ26" s="65"/>
      <c r="FRA26" s="65"/>
      <c r="FRB26" s="65"/>
      <c r="FRC26" s="65"/>
      <c r="FRD26" s="65"/>
      <c r="FRE26" s="65"/>
      <c r="FRF26" s="65"/>
      <c r="FRG26" s="65"/>
      <c r="FRH26" s="65"/>
      <c r="FRI26" s="65"/>
      <c r="FRJ26" s="65"/>
      <c r="FRK26" s="65"/>
      <c r="FRL26" s="65"/>
      <c r="FRM26" s="65"/>
      <c r="FRN26" s="65"/>
      <c r="FRO26" s="65"/>
      <c r="FRP26" s="65"/>
      <c r="FRQ26" s="65"/>
      <c r="FRR26" s="65"/>
      <c r="FRS26" s="65"/>
      <c r="FRT26" s="65"/>
      <c r="FRU26" s="65"/>
      <c r="FRV26" s="65"/>
      <c r="FRW26" s="65"/>
      <c r="FRX26" s="65"/>
      <c r="FRY26" s="65"/>
      <c r="FRZ26" s="65"/>
      <c r="FSA26" s="65"/>
      <c r="FSB26" s="65"/>
      <c r="FSC26" s="65"/>
      <c r="FSD26" s="65"/>
      <c r="FSE26" s="65"/>
      <c r="FSF26" s="65"/>
      <c r="FSG26" s="65"/>
      <c r="FSH26" s="65"/>
      <c r="FSI26" s="65"/>
      <c r="FSJ26" s="65"/>
      <c r="FSK26" s="65"/>
      <c r="FSL26" s="65"/>
      <c r="FSM26" s="65"/>
      <c r="FSN26" s="65"/>
      <c r="FSO26" s="65"/>
      <c r="FSP26" s="65"/>
      <c r="FSQ26" s="65"/>
      <c r="FSR26" s="65"/>
      <c r="FSS26" s="65"/>
      <c r="FST26" s="65"/>
      <c r="FSU26" s="65"/>
      <c r="FSV26" s="65"/>
      <c r="FSW26" s="65"/>
      <c r="FSX26" s="65"/>
      <c r="FSY26" s="65"/>
      <c r="FSZ26" s="65"/>
      <c r="FTA26" s="65"/>
      <c r="FTB26" s="65"/>
      <c r="FTC26" s="65"/>
      <c r="FTD26" s="65"/>
      <c r="FTE26" s="65"/>
      <c r="FTF26" s="65"/>
      <c r="FTG26" s="65"/>
      <c r="FTH26" s="65"/>
      <c r="FTI26" s="65"/>
      <c r="FTJ26" s="65"/>
      <c r="FTK26" s="65"/>
      <c r="FTL26" s="65"/>
      <c r="FTM26" s="65"/>
      <c r="FTN26" s="65"/>
      <c r="FTO26" s="65"/>
      <c r="FTP26" s="65"/>
      <c r="FTQ26" s="65"/>
      <c r="FTR26" s="65"/>
      <c r="FTS26" s="65"/>
      <c r="FTT26" s="65"/>
      <c r="FTU26" s="65"/>
      <c r="FTV26" s="65"/>
      <c r="FTW26" s="65"/>
      <c r="FTX26" s="65"/>
      <c r="FTY26" s="65"/>
      <c r="FTZ26" s="65"/>
      <c r="FUA26" s="65"/>
      <c r="FUB26" s="65"/>
      <c r="FUC26" s="65"/>
      <c r="FUD26" s="65"/>
      <c r="FUE26" s="65"/>
      <c r="FUF26" s="65"/>
      <c r="FUG26" s="65"/>
      <c r="FUH26" s="65"/>
      <c r="FUI26" s="65"/>
      <c r="FUJ26" s="65"/>
      <c r="FUK26" s="65"/>
      <c r="FUL26" s="65"/>
      <c r="FUM26" s="65"/>
      <c r="FUN26" s="65"/>
      <c r="FUO26" s="65"/>
      <c r="FUP26" s="65"/>
      <c r="FUQ26" s="65"/>
      <c r="FUR26" s="65"/>
      <c r="FUS26" s="65"/>
      <c r="FUT26" s="65"/>
      <c r="FUU26" s="65"/>
      <c r="FUV26" s="65"/>
      <c r="FUW26" s="65"/>
      <c r="FUX26" s="65"/>
      <c r="FUY26" s="65"/>
      <c r="FUZ26" s="65"/>
      <c r="FVA26" s="65"/>
      <c r="FVB26" s="65"/>
      <c r="FVC26" s="65"/>
      <c r="FVD26" s="65"/>
      <c r="FVE26" s="65"/>
      <c r="FVF26" s="65"/>
      <c r="FVG26" s="65"/>
      <c r="FVH26" s="65"/>
      <c r="FVI26" s="65"/>
      <c r="FVJ26" s="65"/>
      <c r="FVK26" s="65"/>
      <c r="FVL26" s="65"/>
      <c r="FVM26" s="65"/>
      <c r="FVN26" s="65"/>
      <c r="FVO26" s="65"/>
      <c r="FVP26" s="65"/>
      <c r="FVQ26" s="65"/>
      <c r="FVR26" s="65"/>
      <c r="FVS26" s="65"/>
      <c r="FVT26" s="65"/>
      <c r="FVU26" s="65"/>
      <c r="FVV26" s="65"/>
      <c r="FVW26" s="65"/>
      <c r="FVX26" s="65"/>
      <c r="FVY26" s="65"/>
      <c r="FVZ26" s="65"/>
      <c r="FWA26" s="65"/>
      <c r="FWB26" s="65"/>
      <c r="FWC26" s="65"/>
      <c r="FWD26" s="65"/>
      <c r="FWE26" s="65"/>
      <c r="FWF26" s="65"/>
      <c r="FWG26" s="65"/>
      <c r="FWH26" s="65"/>
      <c r="FWI26" s="65"/>
      <c r="FWJ26" s="65"/>
      <c r="FWK26" s="65"/>
      <c r="FWL26" s="65"/>
      <c r="FWM26" s="65"/>
      <c r="FWN26" s="65"/>
      <c r="FWO26" s="65"/>
      <c r="FWP26" s="65"/>
      <c r="FWQ26" s="65"/>
      <c r="FWR26" s="65"/>
      <c r="FWS26" s="65"/>
      <c r="FWT26" s="65"/>
      <c r="FWU26" s="65"/>
      <c r="FWV26" s="65"/>
      <c r="FWW26" s="65"/>
      <c r="FWX26" s="65"/>
      <c r="FWY26" s="65"/>
      <c r="FWZ26" s="65"/>
      <c r="FXA26" s="65"/>
      <c r="FXB26" s="65"/>
      <c r="FXC26" s="65"/>
      <c r="FXD26" s="65"/>
      <c r="FXE26" s="65"/>
      <c r="FXF26" s="65"/>
      <c r="FXG26" s="65"/>
      <c r="FXH26" s="65"/>
      <c r="FXI26" s="65"/>
      <c r="FXJ26" s="65"/>
      <c r="FXK26" s="65"/>
      <c r="FXL26" s="65"/>
      <c r="FXM26" s="65"/>
      <c r="FXN26" s="65"/>
      <c r="FXO26" s="65"/>
      <c r="FXP26" s="65"/>
      <c r="FXQ26" s="65"/>
      <c r="FXR26" s="65"/>
      <c r="FXS26" s="65"/>
      <c r="FXT26" s="65"/>
      <c r="FXU26" s="65"/>
      <c r="FXV26" s="65"/>
      <c r="FXW26" s="65"/>
      <c r="FXX26" s="65"/>
      <c r="FXY26" s="65"/>
      <c r="FXZ26" s="65"/>
      <c r="FYA26" s="65"/>
      <c r="FYB26" s="65"/>
      <c r="FYC26" s="65"/>
      <c r="FYD26" s="65"/>
      <c r="FYE26" s="65"/>
      <c r="FYF26" s="65"/>
      <c r="FYG26" s="65"/>
      <c r="FYH26" s="65"/>
      <c r="FYI26" s="65"/>
      <c r="FYJ26" s="65"/>
      <c r="FYK26" s="65"/>
      <c r="FYL26" s="65"/>
      <c r="FYM26" s="65"/>
      <c r="FYN26" s="65"/>
      <c r="FYO26" s="65"/>
      <c r="FYP26" s="65"/>
      <c r="FYQ26" s="65"/>
      <c r="FYR26" s="65"/>
      <c r="FYS26" s="65"/>
      <c r="FYT26" s="65"/>
      <c r="FYU26" s="65"/>
      <c r="FYV26" s="65"/>
      <c r="FYW26" s="65"/>
      <c r="FYX26" s="65"/>
      <c r="FYY26" s="65"/>
      <c r="FYZ26" s="65"/>
      <c r="FZA26" s="65"/>
      <c r="FZB26" s="65"/>
      <c r="FZC26" s="65"/>
      <c r="FZD26" s="65"/>
      <c r="FZE26" s="65"/>
      <c r="FZF26" s="65"/>
      <c r="FZG26" s="65"/>
      <c r="FZH26" s="65"/>
      <c r="FZI26" s="65"/>
      <c r="FZJ26" s="65"/>
      <c r="FZK26" s="65"/>
      <c r="FZL26" s="65"/>
      <c r="FZM26" s="65"/>
      <c r="FZN26" s="65"/>
      <c r="FZO26" s="65"/>
      <c r="FZP26" s="65"/>
      <c r="FZQ26" s="65"/>
      <c r="FZR26" s="65"/>
      <c r="FZS26" s="65"/>
      <c r="FZT26" s="65"/>
      <c r="FZU26" s="65"/>
      <c r="FZV26" s="65"/>
      <c r="FZW26" s="65"/>
      <c r="FZX26" s="65"/>
      <c r="FZY26" s="65"/>
      <c r="FZZ26" s="65"/>
      <c r="GAA26" s="65"/>
      <c r="GAB26" s="65"/>
      <c r="GAC26" s="65"/>
      <c r="GAD26" s="65"/>
      <c r="GAE26" s="65"/>
      <c r="GAF26" s="65"/>
      <c r="GAG26" s="65"/>
      <c r="GAH26" s="65"/>
      <c r="GAI26" s="65"/>
      <c r="GAJ26" s="65"/>
      <c r="GAK26" s="65"/>
      <c r="GAL26" s="65"/>
      <c r="GAM26" s="65"/>
      <c r="GAN26" s="65"/>
      <c r="GAO26" s="65"/>
      <c r="GAP26" s="65"/>
      <c r="GAQ26" s="65"/>
      <c r="GAR26" s="65"/>
      <c r="GAS26" s="65"/>
      <c r="GAT26" s="65"/>
      <c r="GAU26" s="65"/>
      <c r="GAV26" s="65"/>
      <c r="GAW26" s="65"/>
      <c r="GAX26" s="65"/>
      <c r="GAY26" s="65"/>
      <c r="GAZ26" s="65"/>
      <c r="GBA26" s="65"/>
      <c r="GBB26" s="65"/>
      <c r="GBC26" s="65"/>
      <c r="GBD26" s="65"/>
      <c r="GBE26" s="65"/>
      <c r="GBF26" s="65"/>
      <c r="GBG26" s="65"/>
      <c r="GBH26" s="65"/>
      <c r="GBI26" s="65"/>
      <c r="GBJ26" s="65"/>
      <c r="GBK26" s="65"/>
      <c r="GBL26" s="65"/>
      <c r="GBM26" s="65"/>
      <c r="GBN26" s="65"/>
      <c r="GBO26" s="65"/>
      <c r="GBP26" s="65"/>
      <c r="GBQ26" s="65"/>
      <c r="GBR26" s="65"/>
      <c r="GBS26" s="65"/>
      <c r="GBT26" s="65"/>
      <c r="GBU26" s="65"/>
      <c r="GBV26" s="65"/>
      <c r="GBW26" s="65"/>
      <c r="GBX26" s="65"/>
      <c r="GBY26" s="65"/>
      <c r="GBZ26" s="65"/>
      <c r="GCA26" s="65"/>
      <c r="GCB26" s="65"/>
      <c r="GCC26" s="65"/>
      <c r="GCD26" s="65"/>
      <c r="GCE26" s="65"/>
      <c r="GCF26" s="65"/>
      <c r="GCG26" s="65"/>
      <c r="GCH26" s="65"/>
      <c r="GCI26" s="65"/>
      <c r="GCJ26" s="65"/>
      <c r="GCK26" s="65"/>
      <c r="GCL26" s="65"/>
      <c r="GCM26" s="65"/>
      <c r="GCN26" s="65"/>
      <c r="GCO26" s="65"/>
      <c r="GCP26" s="65"/>
      <c r="GCQ26" s="65"/>
      <c r="GCR26" s="65"/>
      <c r="GCS26" s="65"/>
      <c r="GCT26" s="65"/>
      <c r="GCU26" s="65"/>
      <c r="GCV26" s="65"/>
      <c r="GCW26" s="65"/>
      <c r="GCX26" s="65"/>
      <c r="GCY26" s="65"/>
      <c r="GCZ26" s="65"/>
      <c r="GDA26" s="65"/>
      <c r="GDB26" s="65"/>
      <c r="GDC26" s="65"/>
      <c r="GDD26" s="65"/>
      <c r="GDE26" s="65"/>
      <c r="GDF26" s="65"/>
      <c r="GDG26" s="65"/>
      <c r="GDH26" s="65"/>
      <c r="GDI26" s="65"/>
      <c r="GDJ26" s="65"/>
      <c r="GDK26" s="65"/>
      <c r="GDL26" s="65"/>
      <c r="GDM26" s="65"/>
      <c r="GDN26" s="65"/>
      <c r="GDO26" s="65"/>
      <c r="GDP26" s="65"/>
      <c r="GDQ26" s="65"/>
      <c r="GDR26" s="65"/>
      <c r="GDS26" s="65"/>
      <c r="GDT26" s="65"/>
      <c r="GDU26" s="65"/>
      <c r="GDV26" s="65"/>
      <c r="GDW26" s="65"/>
      <c r="GDX26" s="65"/>
      <c r="GDY26" s="65"/>
      <c r="GDZ26" s="65"/>
      <c r="GEA26" s="65"/>
      <c r="GEB26" s="65"/>
      <c r="GEC26" s="65"/>
      <c r="GED26" s="65"/>
      <c r="GEE26" s="65"/>
      <c r="GEF26" s="65"/>
      <c r="GEG26" s="65"/>
      <c r="GEH26" s="65"/>
      <c r="GEI26" s="65"/>
      <c r="GEJ26" s="65"/>
      <c r="GEK26" s="65"/>
      <c r="GEL26" s="65"/>
      <c r="GEM26" s="65"/>
      <c r="GEN26" s="65"/>
      <c r="GEO26" s="65"/>
      <c r="GEP26" s="65"/>
      <c r="GEQ26" s="65"/>
      <c r="GER26" s="65"/>
      <c r="GES26" s="65"/>
      <c r="GET26" s="65"/>
      <c r="GEU26" s="65"/>
      <c r="GEV26" s="65"/>
      <c r="GEW26" s="65"/>
      <c r="GEX26" s="65"/>
      <c r="GEY26" s="65"/>
      <c r="GEZ26" s="65"/>
      <c r="GFA26" s="65"/>
      <c r="GFB26" s="65"/>
      <c r="GFC26" s="65"/>
      <c r="GFD26" s="65"/>
      <c r="GFE26" s="65"/>
      <c r="GFF26" s="65"/>
      <c r="GFG26" s="65"/>
      <c r="GFH26" s="65"/>
      <c r="GFI26" s="65"/>
      <c r="GFJ26" s="65"/>
      <c r="GFK26" s="65"/>
      <c r="GFL26" s="65"/>
      <c r="GFM26" s="65"/>
      <c r="GFN26" s="65"/>
      <c r="GFO26" s="65"/>
      <c r="GFP26" s="65"/>
      <c r="GFQ26" s="65"/>
      <c r="GFR26" s="65"/>
      <c r="GFS26" s="65"/>
      <c r="GFT26" s="65"/>
      <c r="GFU26" s="65"/>
      <c r="GFV26" s="65"/>
      <c r="GFW26" s="65"/>
      <c r="GFX26" s="65"/>
      <c r="GFY26" s="65"/>
      <c r="GFZ26" s="65"/>
      <c r="GGA26" s="65"/>
      <c r="GGB26" s="65"/>
      <c r="GGC26" s="65"/>
      <c r="GGD26" s="65"/>
      <c r="GGE26" s="65"/>
      <c r="GGF26" s="65"/>
      <c r="GGG26" s="65"/>
      <c r="GGH26" s="65"/>
      <c r="GGI26" s="65"/>
      <c r="GGJ26" s="65"/>
      <c r="GGK26" s="65"/>
      <c r="GGL26" s="65"/>
      <c r="GGM26" s="65"/>
      <c r="GGN26" s="65"/>
      <c r="GGO26" s="65"/>
      <c r="GGP26" s="65"/>
      <c r="GGQ26" s="65"/>
      <c r="GGR26" s="65"/>
      <c r="GGS26" s="65"/>
      <c r="GGT26" s="65"/>
      <c r="GGU26" s="65"/>
      <c r="GGV26" s="65"/>
      <c r="GGW26" s="65"/>
      <c r="GGX26" s="65"/>
      <c r="GGY26" s="65"/>
      <c r="GGZ26" s="65"/>
      <c r="GHA26" s="65"/>
      <c r="GHB26" s="65"/>
      <c r="GHC26" s="65"/>
      <c r="GHD26" s="65"/>
      <c r="GHE26" s="65"/>
      <c r="GHF26" s="65"/>
      <c r="GHG26" s="65"/>
      <c r="GHH26" s="65"/>
      <c r="GHI26" s="65"/>
      <c r="GHJ26" s="65"/>
      <c r="GHK26" s="65"/>
      <c r="GHL26" s="65"/>
      <c r="GHM26" s="65"/>
      <c r="GHN26" s="65"/>
      <c r="GHO26" s="65"/>
      <c r="GHP26" s="65"/>
      <c r="GHQ26" s="65"/>
      <c r="GHR26" s="65"/>
      <c r="GHS26" s="65"/>
      <c r="GHT26" s="65"/>
      <c r="GHU26" s="65"/>
      <c r="GHV26" s="65"/>
      <c r="GHW26" s="65"/>
      <c r="GHX26" s="65"/>
      <c r="GHY26" s="65"/>
      <c r="GHZ26" s="65"/>
      <c r="GIA26" s="65"/>
      <c r="GIB26" s="65"/>
      <c r="GIC26" s="65"/>
      <c r="GID26" s="65"/>
      <c r="GIE26" s="65"/>
      <c r="GIF26" s="65"/>
      <c r="GIG26" s="65"/>
      <c r="GIH26" s="65"/>
      <c r="GII26" s="65"/>
      <c r="GIJ26" s="65"/>
      <c r="GIK26" s="65"/>
      <c r="GIL26" s="65"/>
      <c r="GIM26" s="65"/>
      <c r="GIN26" s="65"/>
      <c r="GIO26" s="65"/>
      <c r="GIP26" s="65"/>
      <c r="GIQ26" s="65"/>
      <c r="GIR26" s="65"/>
      <c r="GIS26" s="65"/>
      <c r="GIT26" s="65"/>
      <c r="GIU26" s="65"/>
      <c r="GIV26" s="65"/>
      <c r="GIW26" s="65"/>
      <c r="GIX26" s="65"/>
      <c r="GIY26" s="65"/>
      <c r="GIZ26" s="65"/>
      <c r="GJA26" s="65"/>
      <c r="GJB26" s="65"/>
      <c r="GJC26" s="65"/>
      <c r="GJD26" s="65"/>
      <c r="GJE26" s="65"/>
      <c r="GJF26" s="65"/>
      <c r="GJG26" s="65"/>
      <c r="GJH26" s="65"/>
      <c r="GJI26" s="65"/>
      <c r="GJJ26" s="65"/>
      <c r="GJK26" s="65"/>
      <c r="GJL26" s="65"/>
      <c r="GJM26" s="65"/>
      <c r="GJN26" s="65"/>
      <c r="GJO26" s="65"/>
      <c r="GJP26" s="65"/>
      <c r="GJQ26" s="65"/>
      <c r="GJR26" s="65"/>
      <c r="GJS26" s="65"/>
      <c r="GJT26" s="65"/>
      <c r="GJU26" s="65"/>
      <c r="GJV26" s="65"/>
      <c r="GJW26" s="65"/>
      <c r="GJX26" s="65"/>
      <c r="GJY26" s="65"/>
      <c r="GJZ26" s="65"/>
      <c r="GKA26" s="65"/>
      <c r="GKB26" s="65"/>
      <c r="GKC26" s="65"/>
      <c r="GKD26" s="65"/>
      <c r="GKE26" s="65"/>
      <c r="GKF26" s="65"/>
      <c r="GKG26" s="65"/>
      <c r="GKH26" s="65"/>
      <c r="GKI26" s="65"/>
      <c r="GKJ26" s="65"/>
      <c r="GKK26" s="65"/>
      <c r="GKL26" s="65"/>
      <c r="GKM26" s="65"/>
      <c r="GKN26" s="65"/>
      <c r="GKO26" s="65"/>
      <c r="GKP26" s="65"/>
      <c r="GKQ26" s="65"/>
      <c r="GKR26" s="65"/>
      <c r="GKS26" s="65"/>
      <c r="GKT26" s="65"/>
      <c r="GKU26" s="65"/>
      <c r="GKV26" s="65"/>
      <c r="GKW26" s="65"/>
      <c r="GKX26" s="65"/>
      <c r="GKY26" s="65"/>
      <c r="GKZ26" s="65"/>
      <c r="GLA26" s="65"/>
      <c r="GLB26" s="65"/>
      <c r="GLC26" s="65"/>
      <c r="GLD26" s="65"/>
      <c r="GLE26" s="65"/>
      <c r="GLF26" s="65"/>
      <c r="GLG26" s="65"/>
      <c r="GLH26" s="65"/>
      <c r="GLI26" s="65"/>
      <c r="GLJ26" s="65"/>
      <c r="GLK26" s="65"/>
      <c r="GLL26" s="65"/>
      <c r="GLM26" s="65"/>
      <c r="GLN26" s="65"/>
      <c r="GLO26" s="65"/>
      <c r="GLP26" s="65"/>
      <c r="GLQ26" s="65"/>
      <c r="GLR26" s="65"/>
      <c r="GLS26" s="65"/>
      <c r="GLT26" s="65"/>
      <c r="GLU26" s="65"/>
      <c r="GLV26" s="65"/>
      <c r="GLW26" s="65"/>
      <c r="GLX26" s="65"/>
      <c r="GLY26" s="65"/>
      <c r="GLZ26" s="65"/>
      <c r="GMA26" s="65"/>
      <c r="GMB26" s="65"/>
      <c r="GMC26" s="65"/>
      <c r="GMD26" s="65"/>
      <c r="GME26" s="65"/>
      <c r="GMF26" s="65"/>
      <c r="GMG26" s="65"/>
      <c r="GMH26" s="65"/>
      <c r="GMI26" s="65"/>
      <c r="GMJ26" s="65"/>
      <c r="GMK26" s="65"/>
      <c r="GML26" s="65"/>
      <c r="GMM26" s="65"/>
      <c r="GMN26" s="65"/>
      <c r="GMO26" s="65"/>
      <c r="GMP26" s="65"/>
      <c r="GMQ26" s="65"/>
      <c r="GMR26" s="65"/>
      <c r="GMS26" s="65"/>
      <c r="GMT26" s="65"/>
      <c r="GMU26" s="65"/>
      <c r="GMV26" s="65"/>
      <c r="GMW26" s="65"/>
      <c r="GMX26" s="65"/>
      <c r="GMY26" s="65"/>
      <c r="GMZ26" s="65"/>
      <c r="GNA26" s="65"/>
      <c r="GNB26" s="65"/>
      <c r="GNC26" s="65"/>
      <c r="GND26" s="65"/>
      <c r="GNE26" s="65"/>
      <c r="GNF26" s="65"/>
      <c r="GNG26" s="65"/>
      <c r="GNH26" s="65"/>
      <c r="GNI26" s="65"/>
      <c r="GNJ26" s="65"/>
      <c r="GNK26" s="65"/>
      <c r="GNL26" s="65"/>
      <c r="GNM26" s="65"/>
      <c r="GNN26" s="65"/>
      <c r="GNO26" s="65"/>
      <c r="GNP26" s="65"/>
      <c r="GNQ26" s="65"/>
      <c r="GNR26" s="65"/>
      <c r="GNS26" s="65"/>
      <c r="GNT26" s="65"/>
      <c r="GNU26" s="65"/>
      <c r="GNV26" s="65"/>
      <c r="GNW26" s="65"/>
      <c r="GNX26" s="65"/>
      <c r="GNY26" s="65"/>
      <c r="GNZ26" s="65"/>
      <c r="GOA26" s="65"/>
      <c r="GOB26" s="65"/>
      <c r="GOC26" s="65"/>
      <c r="GOD26" s="65"/>
      <c r="GOE26" s="65"/>
      <c r="GOF26" s="65"/>
      <c r="GOG26" s="65"/>
      <c r="GOH26" s="65"/>
      <c r="GOI26" s="65"/>
      <c r="GOJ26" s="65"/>
      <c r="GOK26" s="65"/>
      <c r="GOL26" s="65"/>
      <c r="GOM26" s="65"/>
      <c r="GON26" s="65"/>
      <c r="GOO26" s="65"/>
      <c r="GOP26" s="65"/>
      <c r="GOQ26" s="65"/>
      <c r="GOR26" s="65"/>
      <c r="GOS26" s="65"/>
      <c r="GOT26" s="65"/>
      <c r="GOU26" s="65"/>
      <c r="GOV26" s="65"/>
      <c r="GOW26" s="65"/>
      <c r="GOX26" s="65"/>
      <c r="GOY26" s="65"/>
      <c r="GOZ26" s="65"/>
      <c r="GPA26" s="65"/>
      <c r="GPB26" s="65"/>
      <c r="GPC26" s="65"/>
      <c r="GPD26" s="65"/>
      <c r="GPE26" s="65"/>
      <c r="GPF26" s="65"/>
      <c r="GPG26" s="65"/>
      <c r="GPH26" s="65"/>
      <c r="GPI26" s="65"/>
      <c r="GPJ26" s="65"/>
      <c r="GPK26" s="65"/>
      <c r="GPL26" s="65"/>
      <c r="GPM26" s="65"/>
      <c r="GPN26" s="65"/>
      <c r="GPO26" s="65"/>
      <c r="GPP26" s="65"/>
      <c r="GPQ26" s="65"/>
      <c r="GPR26" s="65"/>
      <c r="GPS26" s="65"/>
      <c r="GPT26" s="65"/>
      <c r="GPU26" s="65"/>
      <c r="GPV26" s="65"/>
      <c r="GPW26" s="65"/>
      <c r="GPX26" s="65"/>
      <c r="GPY26" s="65"/>
      <c r="GPZ26" s="65"/>
      <c r="GQA26" s="65"/>
      <c r="GQB26" s="65"/>
      <c r="GQC26" s="65"/>
      <c r="GQD26" s="65"/>
      <c r="GQE26" s="65"/>
      <c r="GQF26" s="65"/>
      <c r="GQG26" s="65"/>
      <c r="GQH26" s="65"/>
      <c r="GQI26" s="65"/>
      <c r="GQJ26" s="65"/>
      <c r="GQK26" s="65"/>
      <c r="GQL26" s="65"/>
      <c r="GQM26" s="65"/>
      <c r="GQN26" s="65"/>
      <c r="GQO26" s="65"/>
      <c r="GQP26" s="65"/>
      <c r="GQQ26" s="65"/>
      <c r="GQR26" s="65"/>
      <c r="GQS26" s="65"/>
      <c r="GQT26" s="65"/>
      <c r="GQU26" s="65"/>
      <c r="GQV26" s="65"/>
      <c r="GQW26" s="65"/>
      <c r="GQX26" s="65"/>
      <c r="GQY26" s="65"/>
      <c r="GQZ26" s="65"/>
      <c r="GRA26" s="65"/>
      <c r="GRB26" s="65"/>
      <c r="GRC26" s="65"/>
      <c r="GRD26" s="65"/>
      <c r="GRE26" s="65"/>
      <c r="GRF26" s="65"/>
      <c r="GRG26" s="65"/>
      <c r="GRH26" s="65"/>
      <c r="GRI26" s="65"/>
      <c r="GRJ26" s="65"/>
      <c r="GRK26" s="65"/>
      <c r="GRL26" s="65"/>
      <c r="GRM26" s="65"/>
      <c r="GRN26" s="65"/>
      <c r="GRO26" s="65"/>
      <c r="GRP26" s="65"/>
      <c r="GRQ26" s="65"/>
      <c r="GRR26" s="65"/>
      <c r="GRS26" s="65"/>
      <c r="GRT26" s="65"/>
      <c r="GRU26" s="65"/>
      <c r="GRV26" s="65"/>
      <c r="GRW26" s="65"/>
      <c r="GRX26" s="65"/>
      <c r="GRY26" s="65"/>
      <c r="GRZ26" s="65"/>
      <c r="GSA26" s="65"/>
      <c r="GSB26" s="65"/>
      <c r="GSC26" s="65"/>
      <c r="GSD26" s="65"/>
      <c r="GSE26" s="65"/>
      <c r="GSF26" s="65"/>
      <c r="GSG26" s="65"/>
      <c r="GSH26" s="65"/>
      <c r="GSI26" s="65"/>
      <c r="GSJ26" s="65"/>
      <c r="GSK26" s="65"/>
      <c r="GSL26" s="65"/>
      <c r="GSM26" s="65"/>
      <c r="GSN26" s="65"/>
      <c r="GSO26" s="65"/>
      <c r="GSP26" s="65"/>
      <c r="GSQ26" s="65"/>
      <c r="GSR26" s="65"/>
      <c r="GSS26" s="65"/>
      <c r="GST26" s="65"/>
      <c r="GSU26" s="65"/>
      <c r="GSV26" s="65"/>
      <c r="GSW26" s="65"/>
      <c r="GSX26" s="65"/>
      <c r="GSY26" s="65"/>
      <c r="GSZ26" s="65"/>
      <c r="GTA26" s="65"/>
      <c r="GTB26" s="65"/>
      <c r="GTC26" s="65"/>
      <c r="GTD26" s="65"/>
      <c r="GTE26" s="65"/>
      <c r="GTF26" s="65"/>
      <c r="GTG26" s="65"/>
      <c r="GTH26" s="65"/>
      <c r="GTI26" s="65"/>
      <c r="GTJ26" s="65"/>
      <c r="GTK26" s="65"/>
      <c r="GTL26" s="65"/>
      <c r="GTM26" s="65"/>
      <c r="GTN26" s="65"/>
      <c r="GTO26" s="65"/>
      <c r="GTP26" s="65"/>
      <c r="GTQ26" s="65"/>
      <c r="GTR26" s="65"/>
      <c r="GTS26" s="65"/>
      <c r="GTT26" s="65"/>
      <c r="GTU26" s="65"/>
      <c r="GTV26" s="65"/>
      <c r="GTW26" s="65"/>
      <c r="GTX26" s="65"/>
      <c r="GTY26" s="65"/>
      <c r="GTZ26" s="65"/>
      <c r="GUA26" s="65"/>
      <c r="GUB26" s="65"/>
      <c r="GUC26" s="65"/>
      <c r="GUD26" s="65"/>
      <c r="GUE26" s="65"/>
      <c r="GUF26" s="65"/>
      <c r="GUG26" s="65"/>
      <c r="GUH26" s="65"/>
      <c r="GUI26" s="65"/>
      <c r="GUJ26" s="65"/>
      <c r="GUK26" s="65"/>
      <c r="GUL26" s="65"/>
      <c r="GUM26" s="65"/>
      <c r="GUN26" s="65"/>
      <c r="GUO26" s="65"/>
      <c r="GUP26" s="65"/>
      <c r="GUQ26" s="65"/>
      <c r="GUR26" s="65"/>
      <c r="GUS26" s="65"/>
      <c r="GUT26" s="65"/>
      <c r="GUU26" s="65"/>
      <c r="GUV26" s="65"/>
      <c r="GUW26" s="65"/>
      <c r="GUX26" s="65"/>
      <c r="GUY26" s="65"/>
      <c r="GUZ26" s="65"/>
      <c r="GVA26" s="65"/>
      <c r="GVB26" s="65"/>
      <c r="GVC26" s="65"/>
      <c r="GVD26" s="65"/>
      <c r="GVE26" s="65"/>
      <c r="GVF26" s="65"/>
      <c r="GVG26" s="65"/>
      <c r="GVH26" s="65"/>
      <c r="GVI26" s="65"/>
      <c r="GVJ26" s="65"/>
      <c r="GVK26" s="65"/>
      <c r="GVL26" s="65"/>
      <c r="GVM26" s="65"/>
      <c r="GVN26" s="65"/>
      <c r="GVO26" s="65"/>
      <c r="GVP26" s="65"/>
      <c r="GVQ26" s="65"/>
      <c r="GVR26" s="65"/>
      <c r="GVS26" s="65"/>
      <c r="GVT26" s="65"/>
      <c r="GVU26" s="65"/>
      <c r="GVV26" s="65"/>
      <c r="GVW26" s="65"/>
      <c r="GVX26" s="65"/>
      <c r="GVY26" s="65"/>
      <c r="GVZ26" s="65"/>
      <c r="GWA26" s="65"/>
      <c r="GWB26" s="65"/>
      <c r="GWC26" s="65"/>
      <c r="GWD26" s="65"/>
      <c r="GWE26" s="65"/>
      <c r="GWF26" s="65"/>
      <c r="GWG26" s="65"/>
      <c r="GWH26" s="65"/>
      <c r="GWI26" s="65"/>
      <c r="GWJ26" s="65"/>
      <c r="GWK26" s="65"/>
      <c r="GWL26" s="65"/>
      <c r="GWM26" s="65"/>
      <c r="GWN26" s="65"/>
      <c r="GWO26" s="65"/>
      <c r="GWP26" s="65"/>
      <c r="GWQ26" s="65"/>
      <c r="GWR26" s="65"/>
      <c r="GWS26" s="65"/>
      <c r="GWT26" s="65"/>
      <c r="GWU26" s="65"/>
      <c r="GWV26" s="65"/>
      <c r="GWW26" s="65"/>
      <c r="GWX26" s="65"/>
      <c r="GWY26" s="65"/>
      <c r="GWZ26" s="65"/>
      <c r="GXA26" s="65"/>
      <c r="GXB26" s="65"/>
      <c r="GXC26" s="65"/>
      <c r="GXD26" s="65"/>
      <c r="GXE26" s="65"/>
      <c r="GXF26" s="65"/>
      <c r="GXG26" s="65"/>
      <c r="GXH26" s="65"/>
      <c r="GXI26" s="65"/>
      <c r="GXJ26" s="65"/>
      <c r="GXK26" s="65"/>
      <c r="GXL26" s="65"/>
      <c r="GXM26" s="65"/>
      <c r="GXN26" s="65"/>
      <c r="GXO26" s="65"/>
      <c r="GXP26" s="65"/>
      <c r="GXQ26" s="65"/>
      <c r="GXR26" s="65"/>
      <c r="GXS26" s="65"/>
      <c r="GXT26" s="65"/>
      <c r="GXU26" s="65"/>
      <c r="GXV26" s="65"/>
      <c r="GXW26" s="65"/>
      <c r="GXX26" s="65"/>
      <c r="GXY26" s="65"/>
      <c r="GXZ26" s="65"/>
      <c r="GYA26" s="65"/>
      <c r="GYB26" s="65"/>
      <c r="GYC26" s="65"/>
      <c r="GYD26" s="65"/>
      <c r="GYE26" s="65"/>
      <c r="GYF26" s="65"/>
      <c r="GYG26" s="65"/>
      <c r="GYH26" s="65"/>
      <c r="GYI26" s="65"/>
      <c r="GYJ26" s="65"/>
      <c r="GYK26" s="65"/>
      <c r="GYL26" s="65"/>
      <c r="GYM26" s="65"/>
      <c r="GYN26" s="65"/>
      <c r="GYO26" s="65"/>
      <c r="GYP26" s="65"/>
      <c r="GYQ26" s="65"/>
      <c r="GYR26" s="65"/>
      <c r="GYS26" s="65"/>
      <c r="GYT26" s="65"/>
      <c r="GYU26" s="65"/>
      <c r="GYV26" s="65"/>
      <c r="GYW26" s="65"/>
      <c r="GYX26" s="65"/>
      <c r="GYY26" s="65"/>
      <c r="GYZ26" s="65"/>
      <c r="GZA26" s="65"/>
      <c r="GZB26" s="65"/>
      <c r="GZC26" s="65"/>
      <c r="GZD26" s="65"/>
      <c r="GZE26" s="65"/>
      <c r="GZF26" s="65"/>
      <c r="GZG26" s="65"/>
      <c r="GZH26" s="65"/>
      <c r="GZI26" s="65"/>
      <c r="GZJ26" s="65"/>
      <c r="GZK26" s="65"/>
      <c r="GZL26" s="65"/>
      <c r="GZM26" s="65"/>
      <c r="GZN26" s="65"/>
      <c r="GZO26" s="65"/>
      <c r="GZP26" s="65"/>
      <c r="GZQ26" s="65"/>
      <c r="GZR26" s="65"/>
      <c r="GZS26" s="65"/>
      <c r="GZT26" s="65"/>
      <c r="GZU26" s="65"/>
      <c r="GZV26" s="65"/>
      <c r="GZW26" s="65"/>
      <c r="GZX26" s="65"/>
      <c r="GZY26" s="65"/>
      <c r="GZZ26" s="65"/>
      <c r="HAA26" s="65"/>
      <c r="HAB26" s="65"/>
      <c r="HAC26" s="65"/>
      <c r="HAD26" s="65"/>
      <c r="HAE26" s="65"/>
      <c r="HAF26" s="65"/>
      <c r="HAG26" s="65"/>
      <c r="HAH26" s="65"/>
      <c r="HAI26" s="65"/>
      <c r="HAJ26" s="65"/>
      <c r="HAK26" s="65"/>
      <c r="HAL26" s="65"/>
      <c r="HAM26" s="65"/>
      <c r="HAN26" s="65"/>
      <c r="HAO26" s="65"/>
      <c r="HAP26" s="65"/>
      <c r="HAQ26" s="65"/>
      <c r="HAR26" s="65"/>
      <c r="HAS26" s="65"/>
      <c r="HAT26" s="65"/>
      <c r="HAU26" s="65"/>
      <c r="HAV26" s="65"/>
      <c r="HAW26" s="65"/>
      <c r="HAX26" s="65"/>
      <c r="HAY26" s="65"/>
      <c r="HAZ26" s="65"/>
      <c r="HBA26" s="65"/>
      <c r="HBB26" s="65"/>
      <c r="HBC26" s="65"/>
      <c r="HBD26" s="65"/>
      <c r="HBE26" s="65"/>
      <c r="HBF26" s="65"/>
      <c r="HBG26" s="65"/>
      <c r="HBH26" s="65"/>
      <c r="HBI26" s="65"/>
      <c r="HBJ26" s="65"/>
      <c r="HBK26" s="65"/>
      <c r="HBL26" s="65"/>
      <c r="HBM26" s="65"/>
      <c r="HBN26" s="65"/>
      <c r="HBO26" s="65"/>
      <c r="HBP26" s="65"/>
      <c r="HBQ26" s="65"/>
      <c r="HBR26" s="65"/>
      <c r="HBS26" s="65"/>
      <c r="HBT26" s="65"/>
      <c r="HBU26" s="65"/>
      <c r="HBV26" s="65"/>
      <c r="HBW26" s="65"/>
      <c r="HBX26" s="65"/>
      <c r="HBY26" s="65"/>
      <c r="HBZ26" s="65"/>
      <c r="HCA26" s="65"/>
      <c r="HCB26" s="65"/>
      <c r="HCC26" s="65"/>
      <c r="HCD26" s="65"/>
      <c r="HCE26" s="65"/>
      <c r="HCF26" s="65"/>
      <c r="HCG26" s="65"/>
      <c r="HCH26" s="65"/>
      <c r="HCI26" s="65"/>
      <c r="HCJ26" s="65"/>
      <c r="HCK26" s="65"/>
      <c r="HCL26" s="65"/>
      <c r="HCM26" s="65"/>
      <c r="HCN26" s="65"/>
      <c r="HCO26" s="65"/>
      <c r="HCP26" s="65"/>
      <c r="HCQ26" s="65"/>
      <c r="HCR26" s="65"/>
      <c r="HCS26" s="65"/>
      <c r="HCT26" s="65"/>
      <c r="HCU26" s="65"/>
      <c r="HCV26" s="65"/>
      <c r="HCW26" s="65"/>
      <c r="HCX26" s="65"/>
      <c r="HCY26" s="65"/>
      <c r="HCZ26" s="65"/>
      <c r="HDA26" s="65"/>
      <c r="HDB26" s="65"/>
      <c r="HDC26" s="65"/>
      <c r="HDD26" s="65"/>
      <c r="HDE26" s="65"/>
      <c r="HDF26" s="65"/>
      <c r="HDG26" s="65"/>
      <c r="HDH26" s="65"/>
      <c r="HDI26" s="65"/>
      <c r="HDJ26" s="65"/>
      <c r="HDK26" s="65"/>
      <c r="HDL26" s="65"/>
      <c r="HDM26" s="65"/>
      <c r="HDN26" s="65"/>
      <c r="HDO26" s="65"/>
      <c r="HDP26" s="65"/>
      <c r="HDQ26" s="65"/>
      <c r="HDR26" s="65"/>
      <c r="HDS26" s="65"/>
      <c r="HDT26" s="65"/>
      <c r="HDU26" s="65"/>
      <c r="HDV26" s="65"/>
      <c r="HDW26" s="65"/>
      <c r="HDX26" s="65"/>
      <c r="HDY26" s="65"/>
      <c r="HDZ26" s="65"/>
      <c r="HEA26" s="65"/>
      <c r="HEB26" s="65"/>
      <c r="HEC26" s="65"/>
      <c r="HED26" s="65"/>
      <c r="HEE26" s="65"/>
      <c r="HEF26" s="65"/>
      <c r="HEG26" s="65"/>
      <c r="HEH26" s="65"/>
      <c r="HEI26" s="65"/>
      <c r="HEJ26" s="65"/>
      <c r="HEK26" s="65"/>
      <c r="HEL26" s="65"/>
      <c r="HEM26" s="65"/>
      <c r="HEN26" s="65"/>
      <c r="HEO26" s="65"/>
      <c r="HEP26" s="65"/>
      <c r="HEQ26" s="65"/>
      <c r="HER26" s="65"/>
      <c r="HES26" s="65"/>
      <c r="HET26" s="65"/>
      <c r="HEU26" s="65"/>
      <c r="HEV26" s="65"/>
      <c r="HEW26" s="65"/>
      <c r="HEX26" s="65"/>
      <c r="HEY26" s="65"/>
      <c r="HEZ26" s="65"/>
      <c r="HFA26" s="65"/>
      <c r="HFB26" s="65"/>
      <c r="HFC26" s="65"/>
      <c r="HFD26" s="65"/>
      <c r="HFE26" s="65"/>
      <c r="HFF26" s="65"/>
      <c r="HFG26" s="65"/>
      <c r="HFH26" s="65"/>
      <c r="HFI26" s="65"/>
      <c r="HFJ26" s="65"/>
      <c r="HFK26" s="65"/>
      <c r="HFL26" s="65"/>
      <c r="HFM26" s="65"/>
      <c r="HFN26" s="65"/>
      <c r="HFO26" s="65"/>
      <c r="HFP26" s="65"/>
      <c r="HFQ26" s="65"/>
      <c r="HFR26" s="65"/>
      <c r="HFS26" s="65"/>
      <c r="HFT26" s="65"/>
      <c r="HFU26" s="65"/>
      <c r="HFV26" s="65"/>
      <c r="HFW26" s="65"/>
      <c r="HFX26" s="65"/>
      <c r="HFY26" s="65"/>
      <c r="HFZ26" s="65"/>
      <c r="HGA26" s="65"/>
      <c r="HGB26" s="65"/>
      <c r="HGC26" s="65"/>
      <c r="HGD26" s="65"/>
      <c r="HGE26" s="65"/>
      <c r="HGF26" s="65"/>
      <c r="HGG26" s="65"/>
      <c r="HGH26" s="65"/>
      <c r="HGI26" s="65"/>
      <c r="HGJ26" s="65"/>
      <c r="HGK26" s="65"/>
      <c r="HGL26" s="65"/>
      <c r="HGM26" s="65"/>
      <c r="HGN26" s="65"/>
      <c r="HGO26" s="65"/>
      <c r="HGP26" s="65"/>
      <c r="HGQ26" s="65"/>
      <c r="HGR26" s="65"/>
      <c r="HGS26" s="65"/>
      <c r="HGT26" s="65"/>
      <c r="HGU26" s="65"/>
      <c r="HGV26" s="65"/>
      <c r="HGW26" s="65"/>
      <c r="HGX26" s="65"/>
      <c r="HGY26" s="65"/>
      <c r="HGZ26" s="65"/>
      <c r="HHA26" s="65"/>
      <c r="HHB26" s="65"/>
      <c r="HHC26" s="65"/>
      <c r="HHD26" s="65"/>
      <c r="HHE26" s="65"/>
      <c r="HHF26" s="65"/>
      <c r="HHG26" s="65"/>
      <c r="HHH26" s="65"/>
      <c r="HHI26" s="65"/>
      <c r="HHJ26" s="65"/>
      <c r="HHK26" s="65"/>
      <c r="HHL26" s="65"/>
      <c r="HHM26" s="65"/>
      <c r="HHN26" s="65"/>
      <c r="HHO26" s="65"/>
      <c r="HHP26" s="65"/>
      <c r="HHQ26" s="65"/>
      <c r="HHR26" s="65"/>
      <c r="HHS26" s="65"/>
      <c r="HHT26" s="65"/>
      <c r="HHU26" s="65"/>
      <c r="HHV26" s="65"/>
      <c r="HHW26" s="65"/>
      <c r="HHX26" s="65"/>
      <c r="HHY26" s="65"/>
      <c r="HHZ26" s="65"/>
      <c r="HIA26" s="65"/>
      <c r="HIB26" s="65"/>
      <c r="HIC26" s="65"/>
      <c r="HID26" s="65"/>
      <c r="HIE26" s="65"/>
      <c r="HIF26" s="65"/>
      <c r="HIG26" s="65"/>
      <c r="HIH26" s="65"/>
      <c r="HII26" s="65"/>
      <c r="HIJ26" s="65"/>
      <c r="HIK26" s="65"/>
      <c r="HIL26" s="65"/>
      <c r="HIM26" s="65"/>
      <c r="HIN26" s="65"/>
      <c r="HIO26" s="65"/>
      <c r="HIP26" s="65"/>
      <c r="HIQ26" s="65"/>
      <c r="HIR26" s="65"/>
      <c r="HIS26" s="65"/>
      <c r="HIT26" s="65"/>
      <c r="HIU26" s="65"/>
      <c r="HIV26" s="65"/>
      <c r="HIW26" s="65"/>
      <c r="HIX26" s="65"/>
      <c r="HIY26" s="65"/>
      <c r="HIZ26" s="65"/>
      <c r="HJA26" s="65"/>
      <c r="HJB26" s="65"/>
      <c r="HJC26" s="65"/>
      <c r="HJD26" s="65"/>
      <c r="HJE26" s="65"/>
      <c r="HJF26" s="65"/>
      <c r="HJG26" s="65"/>
      <c r="HJH26" s="65"/>
      <c r="HJI26" s="65"/>
      <c r="HJJ26" s="65"/>
      <c r="HJK26" s="65"/>
      <c r="HJL26" s="65"/>
      <c r="HJM26" s="65"/>
      <c r="HJN26" s="65"/>
      <c r="HJO26" s="65"/>
      <c r="HJP26" s="65"/>
      <c r="HJQ26" s="65"/>
      <c r="HJR26" s="65"/>
      <c r="HJS26" s="65"/>
      <c r="HJT26" s="65"/>
      <c r="HJU26" s="65"/>
      <c r="HJV26" s="65"/>
      <c r="HJW26" s="65"/>
      <c r="HJX26" s="65"/>
      <c r="HJY26" s="65"/>
      <c r="HJZ26" s="65"/>
      <c r="HKA26" s="65"/>
      <c r="HKB26" s="65"/>
      <c r="HKC26" s="65"/>
      <c r="HKD26" s="65"/>
      <c r="HKE26" s="65"/>
      <c r="HKF26" s="65"/>
      <c r="HKG26" s="65"/>
      <c r="HKH26" s="65"/>
      <c r="HKI26" s="65"/>
      <c r="HKJ26" s="65"/>
      <c r="HKK26" s="65"/>
      <c r="HKL26" s="65"/>
      <c r="HKM26" s="65"/>
      <c r="HKN26" s="65"/>
      <c r="HKO26" s="65"/>
      <c r="HKP26" s="65"/>
      <c r="HKQ26" s="65"/>
      <c r="HKR26" s="65"/>
      <c r="HKS26" s="65"/>
      <c r="HKT26" s="65"/>
      <c r="HKU26" s="65"/>
      <c r="HKV26" s="65"/>
      <c r="HKW26" s="65"/>
      <c r="HKX26" s="65"/>
      <c r="HKY26" s="65"/>
      <c r="HKZ26" s="65"/>
      <c r="HLA26" s="65"/>
      <c r="HLB26" s="65"/>
      <c r="HLC26" s="65"/>
      <c r="HLD26" s="65"/>
      <c r="HLE26" s="65"/>
      <c r="HLF26" s="65"/>
      <c r="HLG26" s="65"/>
      <c r="HLH26" s="65"/>
      <c r="HLI26" s="65"/>
      <c r="HLJ26" s="65"/>
      <c r="HLK26" s="65"/>
      <c r="HLL26" s="65"/>
      <c r="HLM26" s="65"/>
      <c r="HLN26" s="65"/>
      <c r="HLO26" s="65"/>
      <c r="HLP26" s="65"/>
      <c r="HLQ26" s="65"/>
      <c r="HLR26" s="65"/>
      <c r="HLS26" s="65"/>
      <c r="HLT26" s="65"/>
      <c r="HLU26" s="65"/>
      <c r="HLV26" s="65"/>
      <c r="HLW26" s="65"/>
      <c r="HLX26" s="65"/>
      <c r="HLY26" s="65"/>
      <c r="HLZ26" s="65"/>
      <c r="HMA26" s="65"/>
      <c r="HMB26" s="65"/>
      <c r="HMC26" s="65"/>
      <c r="HMD26" s="65"/>
      <c r="HME26" s="65"/>
      <c r="HMF26" s="65"/>
      <c r="HMG26" s="65"/>
      <c r="HMH26" s="65"/>
      <c r="HMI26" s="65"/>
      <c r="HMJ26" s="65"/>
      <c r="HMK26" s="65"/>
      <c r="HML26" s="65"/>
      <c r="HMM26" s="65"/>
      <c r="HMN26" s="65"/>
      <c r="HMO26" s="65"/>
      <c r="HMP26" s="65"/>
      <c r="HMQ26" s="65"/>
      <c r="HMR26" s="65"/>
      <c r="HMS26" s="65"/>
      <c r="HMT26" s="65"/>
      <c r="HMU26" s="65"/>
      <c r="HMV26" s="65"/>
      <c r="HMW26" s="65"/>
      <c r="HMX26" s="65"/>
      <c r="HMY26" s="65"/>
      <c r="HMZ26" s="65"/>
      <c r="HNA26" s="65"/>
      <c r="HNB26" s="65"/>
      <c r="HNC26" s="65"/>
      <c r="HND26" s="65"/>
      <c r="HNE26" s="65"/>
      <c r="HNF26" s="65"/>
      <c r="HNG26" s="65"/>
      <c r="HNH26" s="65"/>
      <c r="HNI26" s="65"/>
      <c r="HNJ26" s="65"/>
      <c r="HNK26" s="65"/>
      <c r="HNL26" s="65"/>
      <c r="HNM26" s="65"/>
      <c r="HNN26" s="65"/>
      <c r="HNO26" s="65"/>
      <c r="HNP26" s="65"/>
      <c r="HNQ26" s="65"/>
      <c r="HNR26" s="65"/>
      <c r="HNS26" s="65"/>
      <c r="HNT26" s="65"/>
      <c r="HNU26" s="65"/>
      <c r="HNV26" s="65"/>
      <c r="HNW26" s="65"/>
      <c r="HNX26" s="65"/>
      <c r="HNY26" s="65"/>
      <c r="HNZ26" s="65"/>
      <c r="HOA26" s="65"/>
      <c r="HOB26" s="65"/>
      <c r="HOC26" s="65"/>
      <c r="HOD26" s="65"/>
      <c r="HOE26" s="65"/>
      <c r="HOF26" s="65"/>
      <c r="HOG26" s="65"/>
      <c r="HOH26" s="65"/>
      <c r="HOI26" s="65"/>
      <c r="HOJ26" s="65"/>
      <c r="HOK26" s="65"/>
      <c r="HOL26" s="65"/>
      <c r="HOM26" s="65"/>
      <c r="HON26" s="65"/>
      <c r="HOO26" s="65"/>
      <c r="HOP26" s="65"/>
      <c r="HOQ26" s="65"/>
      <c r="HOR26" s="65"/>
      <c r="HOS26" s="65"/>
      <c r="HOT26" s="65"/>
      <c r="HOU26" s="65"/>
      <c r="HOV26" s="65"/>
      <c r="HOW26" s="65"/>
      <c r="HOX26" s="65"/>
      <c r="HOY26" s="65"/>
      <c r="HOZ26" s="65"/>
      <c r="HPA26" s="65"/>
      <c r="HPB26" s="65"/>
      <c r="HPC26" s="65"/>
      <c r="HPD26" s="65"/>
      <c r="HPE26" s="65"/>
      <c r="HPF26" s="65"/>
      <c r="HPG26" s="65"/>
      <c r="HPH26" s="65"/>
      <c r="HPI26" s="65"/>
      <c r="HPJ26" s="65"/>
      <c r="HPK26" s="65"/>
      <c r="HPL26" s="65"/>
      <c r="HPM26" s="65"/>
      <c r="HPN26" s="65"/>
      <c r="HPO26" s="65"/>
      <c r="HPP26" s="65"/>
      <c r="HPQ26" s="65"/>
      <c r="HPR26" s="65"/>
      <c r="HPS26" s="65"/>
      <c r="HPT26" s="65"/>
      <c r="HPU26" s="65"/>
      <c r="HPV26" s="65"/>
      <c r="HPW26" s="65"/>
      <c r="HPX26" s="65"/>
      <c r="HPY26" s="65"/>
      <c r="HPZ26" s="65"/>
      <c r="HQA26" s="65"/>
      <c r="HQB26" s="65"/>
      <c r="HQC26" s="65"/>
      <c r="HQD26" s="65"/>
      <c r="HQE26" s="65"/>
      <c r="HQF26" s="65"/>
      <c r="HQG26" s="65"/>
      <c r="HQH26" s="65"/>
      <c r="HQI26" s="65"/>
      <c r="HQJ26" s="65"/>
      <c r="HQK26" s="65"/>
      <c r="HQL26" s="65"/>
      <c r="HQM26" s="65"/>
      <c r="HQN26" s="65"/>
      <c r="HQO26" s="65"/>
      <c r="HQP26" s="65"/>
      <c r="HQQ26" s="65"/>
      <c r="HQR26" s="65"/>
      <c r="HQS26" s="65"/>
      <c r="HQT26" s="65"/>
      <c r="HQU26" s="65"/>
      <c r="HQV26" s="65"/>
      <c r="HQW26" s="65"/>
      <c r="HQX26" s="65"/>
      <c r="HQY26" s="65"/>
      <c r="HQZ26" s="65"/>
      <c r="HRA26" s="65"/>
      <c r="HRB26" s="65"/>
      <c r="HRC26" s="65"/>
      <c r="HRD26" s="65"/>
      <c r="HRE26" s="65"/>
      <c r="HRF26" s="65"/>
      <c r="HRG26" s="65"/>
      <c r="HRH26" s="65"/>
      <c r="HRI26" s="65"/>
      <c r="HRJ26" s="65"/>
      <c r="HRK26" s="65"/>
      <c r="HRL26" s="65"/>
      <c r="HRM26" s="65"/>
      <c r="HRN26" s="65"/>
      <c r="HRO26" s="65"/>
      <c r="HRP26" s="65"/>
      <c r="HRQ26" s="65"/>
      <c r="HRR26" s="65"/>
      <c r="HRS26" s="65"/>
      <c r="HRT26" s="65"/>
      <c r="HRU26" s="65"/>
      <c r="HRV26" s="65"/>
      <c r="HRW26" s="65"/>
      <c r="HRX26" s="65"/>
      <c r="HRY26" s="65"/>
      <c r="HRZ26" s="65"/>
      <c r="HSA26" s="65"/>
      <c r="HSB26" s="65"/>
      <c r="HSC26" s="65"/>
      <c r="HSD26" s="65"/>
      <c r="HSE26" s="65"/>
      <c r="HSF26" s="65"/>
      <c r="HSG26" s="65"/>
      <c r="HSH26" s="65"/>
      <c r="HSI26" s="65"/>
      <c r="HSJ26" s="65"/>
      <c r="HSK26" s="65"/>
      <c r="HSL26" s="65"/>
      <c r="HSM26" s="65"/>
      <c r="HSN26" s="65"/>
      <c r="HSO26" s="65"/>
      <c r="HSP26" s="65"/>
      <c r="HSQ26" s="65"/>
      <c r="HSR26" s="65"/>
      <c r="HSS26" s="65"/>
      <c r="HST26" s="65"/>
      <c r="HSU26" s="65"/>
      <c r="HSV26" s="65"/>
      <c r="HSW26" s="65"/>
      <c r="HSX26" s="65"/>
      <c r="HSY26" s="65"/>
      <c r="HSZ26" s="65"/>
      <c r="HTA26" s="65"/>
      <c r="HTB26" s="65"/>
      <c r="HTC26" s="65"/>
      <c r="HTD26" s="65"/>
      <c r="HTE26" s="65"/>
      <c r="HTF26" s="65"/>
      <c r="HTG26" s="65"/>
      <c r="HTH26" s="65"/>
      <c r="HTI26" s="65"/>
      <c r="HTJ26" s="65"/>
      <c r="HTK26" s="65"/>
      <c r="HTL26" s="65"/>
      <c r="HTM26" s="65"/>
      <c r="HTN26" s="65"/>
      <c r="HTO26" s="65"/>
      <c r="HTP26" s="65"/>
      <c r="HTQ26" s="65"/>
      <c r="HTR26" s="65"/>
      <c r="HTS26" s="65"/>
      <c r="HTT26" s="65"/>
      <c r="HTU26" s="65"/>
      <c r="HTV26" s="65"/>
      <c r="HTW26" s="65"/>
      <c r="HTX26" s="65"/>
      <c r="HTY26" s="65"/>
      <c r="HTZ26" s="65"/>
      <c r="HUA26" s="65"/>
      <c r="HUB26" s="65"/>
      <c r="HUC26" s="65"/>
      <c r="HUD26" s="65"/>
      <c r="HUE26" s="65"/>
      <c r="HUF26" s="65"/>
      <c r="HUG26" s="65"/>
      <c r="HUH26" s="65"/>
      <c r="HUI26" s="65"/>
      <c r="HUJ26" s="65"/>
      <c r="HUK26" s="65"/>
      <c r="HUL26" s="65"/>
      <c r="HUM26" s="65"/>
      <c r="HUN26" s="65"/>
      <c r="HUO26" s="65"/>
      <c r="HUP26" s="65"/>
      <c r="HUQ26" s="65"/>
      <c r="HUR26" s="65"/>
      <c r="HUS26" s="65"/>
      <c r="HUT26" s="65"/>
      <c r="HUU26" s="65"/>
      <c r="HUV26" s="65"/>
      <c r="HUW26" s="65"/>
      <c r="HUX26" s="65"/>
      <c r="HUY26" s="65"/>
      <c r="HUZ26" s="65"/>
      <c r="HVA26" s="65"/>
      <c r="HVB26" s="65"/>
      <c r="HVC26" s="65"/>
      <c r="HVD26" s="65"/>
      <c r="HVE26" s="65"/>
      <c r="HVF26" s="65"/>
      <c r="HVG26" s="65"/>
      <c r="HVH26" s="65"/>
      <c r="HVI26" s="65"/>
      <c r="HVJ26" s="65"/>
      <c r="HVK26" s="65"/>
      <c r="HVL26" s="65"/>
      <c r="HVM26" s="65"/>
      <c r="HVN26" s="65"/>
      <c r="HVO26" s="65"/>
      <c r="HVP26" s="65"/>
      <c r="HVQ26" s="65"/>
      <c r="HVR26" s="65"/>
      <c r="HVS26" s="65"/>
      <c r="HVT26" s="65"/>
      <c r="HVU26" s="65"/>
      <c r="HVV26" s="65"/>
      <c r="HVW26" s="65"/>
      <c r="HVX26" s="65"/>
      <c r="HVY26" s="65"/>
      <c r="HVZ26" s="65"/>
      <c r="HWA26" s="65"/>
      <c r="HWB26" s="65"/>
      <c r="HWC26" s="65"/>
      <c r="HWD26" s="65"/>
      <c r="HWE26" s="65"/>
      <c r="HWF26" s="65"/>
      <c r="HWG26" s="65"/>
      <c r="HWH26" s="65"/>
      <c r="HWI26" s="65"/>
      <c r="HWJ26" s="65"/>
      <c r="HWK26" s="65"/>
      <c r="HWL26" s="65"/>
      <c r="HWM26" s="65"/>
      <c r="HWN26" s="65"/>
      <c r="HWO26" s="65"/>
      <c r="HWP26" s="65"/>
      <c r="HWQ26" s="65"/>
      <c r="HWR26" s="65"/>
      <c r="HWS26" s="65"/>
      <c r="HWT26" s="65"/>
      <c r="HWU26" s="65"/>
      <c r="HWV26" s="65"/>
      <c r="HWW26" s="65"/>
      <c r="HWX26" s="65"/>
      <c r="HWY26" s="65"/>
      <c r="HWZ26" s="65"/>
      <c r="HXA26" s="65"/>
      <c r="HXB26" s="65"/>
      <c r="HXC26" s="65"/>
      <c r="HXD26" s="65"/>
      <c r="HXE26" s="65"/>
      <c r="HXF26" s="65"/>
      <c r="HXG26" s="65"/>
      <c r="HXH26" s="65"/>
      <c r="HXI26" s="65"/>
      <c r="HXJ26" s="65"/>
      <c r="HXK26" s="65"/>
      <c r="HXL26" s="65"/>
      <c r="HXM26" s="65"/>
      <c r="HXN26" s="65"/>
      <c r="HXO26" s="65"/>
      <c r="HXP26" s="65"/>
      <c r="HXQ26" s="65"/>
      <c r="HXR26" s="65"/>
      <c r="HXS26" s="65"/>
      <c r="HXT26" s="65"/>
      <c r="HXU26" s="65"/>
      <c r="HXV26" s="65"/>
      <c r="HXW26" s="65"/>
      <c r="HXX26" s="65"/>
      <c r="HXY26" s="65"/>
      <c r="HXZ26" s="65"/>
      <c r="HYA26" s="65"/>
      <c r="HYB26" s="65"/>
      <c r="HYC26" s="65"/>
      <c r="HYD26" s="65"/>
      <c r="HYE26" s="65"/>
      <c r="HYF26" s="65"/>
      <c r="HYG26" s="65"/>
      <c r="HYH26" s="65"/>
      <c r="HYI26" s="65"/>
      <c r="HYJ26" s="65"/>
      <c r="HYK26" s="65"/>
      <c r="HYL26" s="65"/>
      <c r="HYM26" s="65"/>
      <c r="HYN26" s="65"/>
      <c r="HYO26" s="65"/>
      <c r="HYP26" s="65"/>
      <c r="HYQ26" s="65"/>
      <c r="HYR26" s="65"/>
      <c r="HYS26" s="65"/>
      <c r="HYT26" s="65"/>
      <c r="HYU26" s="65"/>
      <c r="HYV26" s="65"/>
      <c r="HYW26" s="65"/>
      <c r="HYX26" s="65"/>
      <c r="HYY26" s="65"/>
      <c r="HYZ26" s="65"/>
      <c r="HZA26" s="65"/>
      <c r="HZB26" s="65"/>
      <c r="HZC26" s="65"/>
      <c r="HZD26" s="65"/>
      <c r="HZE26" s="65"/>
      <c r="HZF26" s="65"/>
      <c r="HZG26" s="65"/>
      <c r="HZH26" s="65"/>
      <c r="HZI26" s="65"/>
      <c r="HZJ26" s="65"/>
      <c r="HZK26" s="65"/>
      <c r="HZL26" s="65"/>
      <c r="HZM26" s="65"/>
      <c r="HZN26" s="65"/>
      <c r="HZO26" s="65"/>
      <c r="HZP26" s="65"/>
      <c r="HZQ26" s="65"/>
      <c r="HZR26" s="65"/>
      <c r="HZS26" s="65"/>
      <c r="HZT26" s="65"/>
      <c r="HZU26" s="65"/>
      <c r="HZV26" s="65"/>
      <c r="HZW26" s="65"/>
      <c r="HZX26" s="65"/>
      <c r="HZY26" s="65"/>
      <c r="HZZ26" s="65"/>
      <c r="IAA26" s="65"/>
      <c r="IAB26" s="65"/>
      <c r="IAC26" s="65"/>
      <c r="IAD26" s="65"/>
      <c r="IAE26" s="65"/>
      <c r="IAF26" s="65"/>
      <c r="IAG26" s="65"/>
      <c r="IAH26" s="65"/>
      <c r="IAI26" s="65"/>
      <c r="IAJ26" s="65"/>
      <c r="IAK26" s="65"/>
      <c r="IAL26" s="65"/>
      <c r="IAM26" s="65"/>
      <c r="IAN26" s="65"/>
      <c r="IAO26" s="65"/>
      <c r="IAP26" s="65"/>
      <c r="IAQ26" s="65"/>
      <c r="IAR26" s="65"/>
      <c r="IAS26" s="65"/>
      <c r="IAT26" s="65"/>
      <c r="IAU26" s="65"/>
      <c r="IAV26" s="65"/>
      <c r="IAW26" s="65"/>
      <c r="IAX26" s="65"/>
      <c r="IAY26" s="65"/>
      <c r="IAZ26" s="65"/>
      <c r="IBA26" s="65"/>
      <c r="IBB26" s="65"/>
      <c r="IBC26" s="65"/>
      <c r="IBD26" s="65"/>
      <c r="IBE26" s="65"/>
      <c r="IBF26" s="65"/>
      <c r="IBG26" s="65"/>
      <c r="IBH26" s="65"/>
      <c r="IBI26" s="65"/>
      <c r="IBJ26" s="65"/>
      <c r="IBK26" s="65"/>
      <c r="IBL26" s="65"/>
      <c r="IBM26" s="65"/>
      <c r="IBN26" s="65"/>
      <c r="IBO26" s="65"/>
      <c r="IBP26" s="65"/>
      <c r="IBQ26" s="65"/>
      <c r="IBR26" s="65"/>
      <c r="IBS26" s="65"/>
      <c r="IBT26" s="65"/>
      <c r="IBU26" s="65"/>
      <c r="IBV26" s="65"/>
      <c r="IBW26" s="65"/>
      <c r="IBX26" s="65"/>
      <c r="IBY26" s="65"/>
      <c r="IBZ26" s="65"/>
      <c r="ICA26" s="65"/>
      <c r="ICB26" s="65"/>
      <c r="ICC26" s="65"/>
      <c r="ICD26" s="65"/>
      <c r="ICE26" s="65"/>
      <c r="ICF26" s="65"/>
      <c r="ICG26" s="65"/>
      <c r="ICH26" s="65"/>
      <c r="ICI26" s="65"/>
      <c r="ICJ26" s="65"/>
      <c r="ICK26" s="65"/>
      <c r="ICL26" s="65"/>
      <c r="ICM26" s="65"/>
      <c r="ICN26" s="65"/>
      <c r="ICO26" s="65"/>
      <c r="ICP26" s="65"/>
      <c r="ICQ26" s="65"/>
      <c r="ICR26" s="65"/>
      <c r="ICS26" s="65"/>
      <c r="ICT26" s="65"/>
      <c r="ICU26" s="65"/>
      <c r="ICV26" s="65"/>
      <c r="ICW26" s="65"/>
      <c r="ICX26" s="65"/>
      <c r="ICY26" s="65"/>
      <c r="ICZ26" s="65"/>
      <c r="IDA26" s="65"/>
      <c r="IDB26" s="65"/>
      <c r="IDC26" s="65"/>
      <c r="IDD26" s="65"/>
      <c r="IDE26" s="65"/>
      <c r="IDF26" s="65"/>
      <c r="IDG26" s="65"/>
      <c r="IDH26" s="65"/>
      <c r="IDI26" s="65"/>
      <c r="IDJ26" s="65"/>
      <c r="IDK26" s="65"/>
      <c r="IDL26" s="65"/>
      <c r="IDM26" s="65"/>
      <c r="IDN26" s="65"/>
      <c r="IDO26" s="65"/>
      <c r="IDP26" s="65"/>
      <c r="IDQ26" s="65"/>
      <c r="IDR26" s="65"/>
      <c r="IDS26" s="65"/>
      <c r="IDT26" s="65"/>
      <c r="IDU26" s="65"/>
      <c r="IDV26" s="65"/>
      <c r="IDW26" s="65"/>
      <c r="IDX26" s="65"/>
      <c r="IDY26" s="65"/>
      <c r="IDZ26" s="65"/>
      <c r="IEA26" s="65"/>
      <c r="IEB26" s="65"/>
      <c r="IEC26" s="65"/>
      <c r="IED26" s="65"/>
      <c r="IEE26" s="65"/>
      <c r="IEF26" s="65"/>
      <c r="IEG26" s="65"/>
      <c r="IEH26" s="65"/>
      <c r="IEI26" s="65"/>
      <c r="IEJ26" s="65"/>
      <c r="IEK26" s="65"/>
      <c r="IEL26" s="65"/>
      <c r="IEM26" s="65"/>
      <c r="IEN26" s="65"/>
      <c r="IEO26" s="65"/>
      <c r="IEP26" s="65"/>
      <c r="IEQ26" s="65"/>
      <c r="IER26" s="65"/>
      <c r="IES26" s="65"/>
      <c r="IET26" s="65"/>
      <c r="IEU26" s="65"/>
      <c r="IEV26" s="65"/>
      <c r="IEW26" s="65"/>
      <c r="IEX26" s="65"/>
      <c r="IEY26" s="65"/>
      <c r="IEZ26" s="65"/>
      <c r="IFA26" s="65"/>
      <c r="IFB26" s="65"/>
      <c r="IFC26" s="65"/>
      <c r="IFD26" s="65"/>
      <c r="IFE26" s="65"/>
      <c r="IFF26" s="65"/>
      <c r="IFG26" s="65"/>
      <c r="IFH26" s="65"/>
      <c r="IFI26" s="65"/>
      <c r="IFJ26" s="65"/>
      <c r="IFK26" s="65"/>
      <c r="IFL26" s="65"/>
      <c r="IFM26" s="65"/>
      <c r="IFN26" s="65"/>
      <c r="IFO26" s="65"/>
      <c r="IFP26" s="65"/>
      <c r="IFQ26" s="65"/>
      <c r="IFR26" s="65"/>
      <c r="IFS26" s="65"/>
      <c r="IFT26" s="65"/>
      <c r="IFU26" s="65"/>
      <c r="IFV26" s="65"/>
      <c r="IFW26" s="65"/>
      <c r="IFX26" s="65"/>
      <c r="IFY26" s="65"/>
      <c r="IFZ26" s="65"/>
      <c r="IGA26" s="65"/>
      <c r="IGB26" s="65"/>
      <c r="IGC26" s="65"/>
      <c r="IGD26" s="65"/>
      <c r="IGE26" s="65"/>
      <c r="IGF26" s="65"/>
      <c r="IGG26" s="65"/>
      <c r="IGH26" s="65"/>
      <c r="IGI26" s="65"/>
      <c r="IGJ26" s="65"/>
      <c r="IGK26" s="65"/>
      <c r="IGL26" s="65"/>
      <c r="IGM26" s="65"/>
      <c r="IGN26" s="65"/>
      <c r="IGO26" s="65"/>
      <c r="IGP26" s="65"/>
      <c r="IGQ26" s="65"/>
      <c r="IGR26" s="65"/>
      <c r="IGS26" s="65"/>
      <c r="IGT26" s="65"/>
      <c r="IGU26" s="65"/>
      <c r="IGV26" s="65"/>
      <c r="IGW26" s="65"/>
      <c r="IGX26" s="65"/>
      <c r="IGY26" s="65"/>
      <c r="IGZ26" s="65"/>
      <c r="IHA26" s="65"/>
      <c r="IHB26" s="65"/>
      <c r="IHC26" s="65"/>
      <c r="IHD26" s="65"/>
      <c r="IHE26" s="65"/>
      <c r="IHF26" s="65"/>
      <c r="IHG26" s="65"/>
      <c r="IHH26" s="65"/>
      <c r="IHI26" s="65"/>
      <c r="IHJ26" s="65"/>
      <c r="IHK26" s="65"/>
      <c r="IHL26" s="65"/>
      <c r="IHM26" s="65"/>
      <c r="IHN26" s="65"/>
      <c r="IHO26" s="65"/>
      <c r="IHP26" s="65"/>
      <c r="IHQ26" s="65"/>
      <c r="IHR26" s="65"/>
      <c r="IHS26" s="65"/>
      <c r="IHT26" s="65"/>
      <c r="IHU26" s="65"/>
      <c r="IHV26" s="65"/>
      <c r="IHW26" s="65"/>
      <c r="IHX26" s="65"/>
      <c r="IHY26" s="65"/>
      <c r="IHZ26" s="65"/>
      <c r="IIA26" s="65"/>
      <c r="IIB26" s="65"/>
      <c r="IIC26" s="65"/>
      <c r="IID26" s="65"/>
      <c r="IIE26" s="65"/>
      <c r="IIF26" s="65"/>
      <c r="IIG26" s="65"/>
      <c r="IIH26" s="65"/>
      <c r="III26" s="65"/>
      <c r="IIJ26" s="65"/>
      <c r="IIK26" s="65"/>
      <c r="IIL26" s="65"/>
      <c r="IIM26" s="65"/>
      <c r="IIN26" s="65"/>
      <c r="IIO26" s="65"/>
      <c r="IIP26" s="65"/>
      <c r="IIQ26" s="65"/>
      <c r="IIR26" s="65"/>
      <c r="IIS26" s="65"/>
      <c r="IIT26" s="65"/>
      <c r="IIU26" s="65"/>
      <c r="IIV26" s="65"/>
      <c r="IIW26" s="65"/>
      <c r="IIX26" s="65"/>
      <c r="IIY26" s="65"/>
      <c r="IIZ26" s="65"/>
      <c r="IJA26" s="65"/>
      <c r="IJB26" s="65"/>
      <c r="IJC26" s="65"/>
      <c r="IJD26" s="65"/>
      <c r="IJE26" s="65"/>
      <c r="IJF26" s="65"/>
      <c r="IJG26" s="65"/>
      <c r="IJH26" s="65"/>
      <c r="IJI26" s="65"/>
      <c r="IJJ26" s="65"/>
      <c r="IJK26" s="65"/>
      <c r="IJL26" s="65"/>
      <c r="IJM26" s="65"/>
      <c r="IJN26" s="65"/>
      <c r="IJO26" s="65"/>
      <c r="IJP26" s="65"/>
      <c r="IJQ26" s="65"/>
      <c r="IJR26" s="65"/>
      <c r="IJS26" s="65"/>
      <c r="IJT26" s="65"/>
      <c r="IJU26" s="65"/>
      <c r="IJV26" s="65"/>
      <c r="IJW26" s="65"/>
      <c r="IJX26" s="65"/>
      <c r="IJY26" s="65"/>
      <c r="IJZ26" s="65"/>
      <c r="IKA26" s="65"/>
      <c r="IKB26" s="65"/>
      <c r="IKC26" s="65"/>
      <c r="IKD26" s="65"/>
      <c r="IKE26" s="65"/>
      <c r="IKF26" s="65"/>
      <c r="IKG26" s="65"/>
      <c r="IKH26" s="65"/>
      <c r="IKI26" s="65"/>
      <c r="IKJ26" s="65"/>
      <c r="IKK26" s="65"/>
      <c r="IKL26" s="65"/>
      <c r="IKM26" s="65"/>
      <c r="IKN26" s="65"/>
      <c r="IKO26" s="65"/>
      <c r="IKP26" s="65"/>
      <c r="IKQ26" s="65"/>
      <c r="IKR26" s="65"/>
      <c r="IKS26" s="65"/>
      <c r="IKT26" s="65"/>
      <c r="IKU26" s="65"/>
      <c r="IKV26" s="65"/>
      <c r="IKW26" s="65"/>
      <c r="IKX26" s="65"/>
      <c r="IKY26" s="65"/>
      <c r="IKZ26" s="65"/>
      <c r="ILA26" s="65"/>
      <c r="ILB26" s="65"/>
      <c r="ILC26" s="65"/>
      <c r="ILD26" s="65"/>
      <c r="ILE26" s="65"/>
      <c r="ILF26" s="65"/>
      <c r="ILG26" s="65"/>
      <c r="ILH26" s="65"/>
      <c r="ILI26" s="65"/>
      <c r="ILJ26" s="65"/>
      <c r="ILK26" s="65"/>
      <c r="ILL26" s="65"/>
      <c r="ILM26" s="65"/>
      <c r="ILN26" s="65"/>
      <c r="ILO26" s="65"/>
      <c r="ILP26" s="65"/>
      <c r="ILQ26" s="65"/>
      <c r="ILR26" s="65"/>
      <c r="ILS26" s="65"/>
      <c r="ILT26" s="65"/>
      <c r="ILU26" s="65"/>
      <c r="ILV26" s="65"/>
      <c r="ILW26" s="65"/>
      <c r="ILX26" s="65"/>
      <c r="ILY26" s="65"/>
      <c r="ILZ26" s="65"/>
      <c r="IMA26" s="65"/>
      <c r="IMB26" s="65"/>
      <c r="IMC26" s="65"/>
      <c r="IMD26" s="65"/>
      <c r="IME26" s="65"/>
      <c r="IMF26" s="65"/>
      <c r="IMG26" s="65"/>
      <c r="IMH26" s="65"/>
      <c r="IMI26" s="65"/>
      <c r="IMJ26" s="65"/>
      <c r="IMK26" s="65"/>
      <c r="IML26" s="65"/>
      <c r="IMM26" s="65"/>
      <c r="IMN26" s="65"/>
      <c r="IMO26" s="65"/>
      <c r="IMP26" s="65"/>
      <c r="IMQ26" s="65"/>
      <c r="IMR26" s="65"/>
      <c r="IMS26" s="65"/>
      <c r="IMT26" s="65"/>
      <c r="IMU26" s="65"/>
      <c r="IMV26" s="65"/>
      <c r="IMW26" s="65"/>
      <c r="IMX26" s="65"/>
      <c r="IMY26" s="65"/>
      <c r="IMZ26" s="65"/>
      <c r="INA26" s="65"/>
      <c r="INB26" s="65"/>
      <c r="INC26" s="65"/>
      <c r="IND26" s="65"/>
      <c r="INE26" s="65"/>
      <c r="INF26" s="65"/>
      <c r="ING26" s="65"/>
      <c r="INH26" s="65"/>
      <c r="INI26" s="65"/>
      <c r="INJ26" s="65"/>
      <c r="INK26" s="65"/>
      <c r="INL26" s="65"/>
      <c r="INM26" s="65"/>
      <c r="INN26" s="65"/>
      <c r="INO26" s="65"/>
      <c r="INP26" s="65"/>
      <c r="INQ26" s="65"/>
      <c r="INR26" s="65"/>
      <c r="INS26" s="65"/>
      <c r="INT26" s="65"/>
      <c r="INU26" s="65"/>
      <c r="INV26" s="65"/>
      <c r="INW26" s="65"/>
      <c r="INX26" s="65"/>
      <c r="INY26" s="65"/>
      <c r="INZ26" s="65"/>
      <c r="IOA26" s="65"/>
      <c r="IOB26" s="65"/>
      <c r="IOC26" s="65"/>
      <c r="IOD26" s="65"/>
      <c r="IOE26" s="65"/>
      <c r="IOF26" s="65"/>
      <c r="IOG26" s="65"/>
      <c r="IOH26" s="65"/>
      <c r="IOI26" s="65"/>
      <c r="IOJ26" s="65"/>
      <c r="IOK26" s="65"/>
      <c r="IOL26" s="65"/>
      <c r="IOM26" s="65"/>
      <c r="ION26" s="65"/>
      <c r="IOO26" s="65"/>
      <c r="IOP26" s="65"/>
      <c r="IOQ26" s="65"/>
      <c r="IOR26" s="65"/>
      <c r="IOS26" s="65"/>
      <c r="IOT26" s="65"/>
      <c r="IOU26" s="65"/>
      <c r="IOV26" s="65"/>
      <c r="IOW26" s="65"/>
      <c r="IOX26" s="65"/>
      <c r="IOY26" s="65"/>
      <c r="IOZ26" s="65"/>
      <c r="IPA26" s="65"/>
      <c r="IPB26" s="65"/>
      <c r="IPC26" s="65"/>
      <c r="IPD26" s="65"/>
      <c r="IPE26" s="65"/>
      <c r="IPF26" s="65"/>
      <c r="IPG26" s="65"/>
      <c r="IPH26" s="65"/>
      <c r="IPI26" s="65"/>
      <c r="IPJ26" s="65"/>
      <c r="IPK26" s="65"/>
      <c r="IPL26" s="65"/>
      <c r="IPM26" s="65"/>
      <c r="IPN26" s="65"/>
      <c r="IPO26" s="65"/>
      <c r="IPP26" s="65"/>
      <c r="IPQ26" s="65"/>
      <c r="IPR26" s="65"/>
      <c r="IPS26" s="65"/>
      <c r="IPT26" s="65"/>
      <c r="IPU26" s="65"/>
      <c r="IPV26" s="65"/>
      <c r="IPW26" s="65"/>
      <c r="IPX26" s="65"/>
      <c r="IPY26" s="65"/>
      <c r="IPZ26" s="65"/>
      <c r="IQA26" s="65"/>
      <c r="IQB26" s="65"/>
      <c r="IQC26" s="65"/>
      <c r="IQD26" s="65"/>
      <c r="IQE26" s="65"/>
      <c r="IQF26" s="65"/>
      <c r="IQG26" s="65"/>
      <c r="IQH26" s="65"/>
      <c r="IQI26" s="65"/>
      <c r="IQJ26" s="65"/>
      <c r="IQK26" s="65"/>
      <c r="IQL26" s="65"/>
      <c r="IQM26" s="65"/>
      <c r="IQN26" s="65"/>
      <c r="IQO26" s="65"/>
      <c r="IQP26" s="65"/>
      <c r="IQQ26" s="65"/>
      <c r="IQR26" s="65"/>
      <c r="IQS26" s="65"/>
      <c r="IQT26" s="65"/>
      <c r="IQU26" s="65"/>
      <c r="IQV26" s="65"/>
      <c r="IQW26" s="65"/>
      <c r="IQX26" s="65"/>
      <c r="IQY26" s="65"/>
      <c r="IQZ26" s="65"/>
      <c r="IRA26" s="65"/>
      <c r="IRB26" s="65"/>
      <c r="IRC26" s="65"/>
      <c r="IRD26" s="65"/>
      <c r="IRE26" s="65"/>
      <c r="IRF26" s="65"/>
      <c r="IRG26" s="65"/>
      <c r="IRH26" s="65"/>
      <c r="IRI26" s="65"/>
      <c r="IRJ26" s="65"/>
      <c r="IRK26" s="65"/>
      <c r="IRL26" s="65"/>
      <c r="IRM26" s="65"/>
      <c r="IRN26" s="65"/>
      <c r="IRO26" s="65"/>
      <c r="IRP26" s="65"/>
      <c r="IRQ26" s="65"/>
      <c r="IRR26" s="65"/>
      <c r="IRS26" s="65"/>
      <c r="IRT26" s="65"/>
      <c r="IRU26" s="65"/>
      <c r="IRV26" s="65"/>
      <c r="IRW26" s="65"/>
      <c r="IRX26" s="65"/>
      <c r="IRY26" s="65"/>
      <c r="IRZ26" s="65"/>
      <c r="ISA26" s="65"/>
      <c r="ISB26" s="65"/>
      <c r="ISC26" s="65"/>
      <c r="ISD26" s="65"/>
      <c r="ISE26" s="65"/>
      <c r="ISF26" s="65"/>
      <c r="ISG26" s="65"/>
      <c r="ISH26" s="65"/>
      <c r="ISI26" s="65"/>
      <c r="ISJ26" s="65"/>
      <c r="ISK26" s="65"/>
      <c r="ISL26" s="65"/>
      <c r="ISM26" s="65"/>
      <c r="ISN26" s="65"/>
      <c r="ISO26" s="65"/>
      <c r="ISP26" s="65"/>
      <c r="ISQ26" s="65"/>
      <c r="ISR26" s="65"/>
      <c r="ISS26" s="65"/>
      <c r="IST26" s="65"/>
      <c r="ISU26" s="65"/>
      <c r="ISV26" s="65"/>
      <c r="ISW26" s="65"/>
      <c r="ISX26" s="65"/>
      <c r="ISY26" s="65"/>
      <c r="ISZ26" s="65"/>
      <c r="ITA26" s="65"/>
      <c r="ITB26" s="65"/>
      <c r="ITC26" s="65"/>
      <c r="ITD26" s="65"/>
      <c r="ITE26" s="65"/>
      <c r="ITF26" s="65"/>
      <c r="ITG26" s="65"/>
      <c r="ITH26" s="65"/>
      <c r="ITI26" s="65"/>
      <c r="ITJ26" s="65"/>
      <c r="ITK26" s="65"/>
      <c r="ITL26" s="65"/>
      <c r="ITM26" s="65"/>
      <c r="ITN26" s="65"/>
      <c r="ITO26" s="65"/>
      <c r="ITP26" s="65"/>
      <c r="ITQ26" s="65"/>
      <c r="ITR26" s="65"/>
      <c r="ITS26" s="65"/>
      <c r="ITT26" s="65"/>
      <c r="ITU26" s="65"/>
      <c r="ITV26" s="65"/>
      <c r="ITW26" s="65"/>
      <c r="ITX26" s="65"/>
      <c r="ITY26" s="65"/>
      <c r="ITZ26" s="65"/>
      <c r="IUA26" s="65"/>
      <c r="IUB26" s="65"/>
      <c r="IUC26" s="65"/>
      <c r="IUD26" s="65"/>
      <c r="IUE26" s="65"/>
      <c r="IUF26" s="65"/>
      <c r="IUG26" s="65"/>
      <c r="IUH26" s="65"/>
      <c r="IUI26" s="65"/>
      <c r="IUJ26" s="65"/>
      <c r="IUK26" s="65"/>
      <c r="IUL26" s="65"/>
      <c r="IUM26" s="65"/>
      <c r="IUN26" s="65"/>
      <c r="IUO26" s="65"/>
      <c r="IUP26" s="65"/>
      <c r="IUQ26" s="65"/>
      <c r="IUR26" s="65"/>
      <c r="IUS26" s="65"/>
      <c r="IUT26" s="65"/>
      <c r="IUU26" s="65"/>
      <c r="IUV26" s="65"/>
      <c r="IUW26" s="65"/>
      <c r="IUX26" s="65"/>
      <c r="IUY26" s="65"/>
      <c r="IUZ26" s="65"/>
      <c r="IVA26" s="65"/>
      <c r="IVB26" s="65"/>
      <c r="IVC26" s="65"/>
      <c r="IVD26" s="65"/>
      <c r="IVE26" s="65"/>
      <c r="IVF26" s="65"/>
      <c r="IVG26" s="65"/>
      <c r="IVH26" s="65"/>
      <c r="IVI26" s="65"/>
      <c r="IVJ26" s="65"/>
      <c r="IVK26" s="65"/>
      <c r="IVL26" s="65"/>
      <c r="IVM26" s="65"/>
      <c r="IVN26" s="65"/>
      <c r="IVO26" s="65"/>
      <c r="IVP26" s="65"/>
      <c r="IVQ26" s="65"/>
      <c r="IVR26" s="65"/>
      <c r="IVS26" s="65"/>
      <c r="IVT26" s="65"/>
      <c r="IVU26" s="65"/>
      <c r="IVV26" s="65"/>
      <c r="IVW26" s="65"/>
      <c r="IVX26" s="65"/>
      <c r="IVY26" s="65"/>
      <c r="IVZ26" s="65"/>
      <c r="IWA26" s="65"/>
      <c r="IWB26" s="65"/>
      <c r="IWC26" s="65"/>
      <c r="IWD26" s="65"/>
      <c r="IWE26" s="65"/>
      <c r="IWF26" s="65"/>
      <c r="IWG26" s="65"/>
      <c r="IWH26" s="65"/>
      <c r="IWI26" s="65"/>
      <c r="IWJ26" s="65"/>
      <c r="IWK26" s="65"/>
      <c r="IWL26" s="65"/>
      <c r="IWM26" s="65"/>
      <c r="IWN26" s="65"/>
      <c r="IWO26" s="65"/>
      <c r="IWP26" s="65"/>
      <c r="IWQ26" s="65"/>
      <c r="IWR26" s="65"/>
      <c r="IWS26" s="65"/>
      <c r="IWT26" s="65"/>
      <c r="IWU26" s="65"/>
      <c r="IWV26" s="65"/>
      <c r="IWW26" s="65"/>
      <c r="IWX26" s="65"/>
      <c r="IWY26" s="65"/>
      <c r="IWZ26" s="65"/>
      <c r="IXA26" s="65"/>
      <c r="IXB26" s="65"/>
      <c r="IXC26" s="65"/>
      <c r="IXD26" s="65"/>
      <c r="IXE26" s="65"/>
      <c r="IXF26" s="65"/>
      <c r="IXG26" s="65"/>
      <c r="IXH26" s="65"/>
      <c r="IXI26" s="65"/>
      <c r="IXJ26" s="65"/>
      <c r="IXK26" s="65"/>
      <c r="IXL26" s="65"/>
      <c r="IXM26" s="65"/>
      <c r="IXN26" s="65"/>
      <c r="IXO26" s="65"/>
      <c r="IXP26" s="65"/>
      <c r="IXQ26" s="65"/>
      <c r="IXR26" s="65"/>
      <c r="IXS26" s="65"/>
      <c r="IXT26" s="65"/>
      <c r="IXU26" s="65"/>
      <c r="IXV26" s="65"/>
      <c r="IXW26" s="65"/>
      <c r="IXX26" s="65"/>
      <c r="IXY26" s="65"/>
      <c r="IXZ26" s="65"/>
      <c r="IYA26" s="65"/>
      <c r="IYB26" s="65"/>
      <c r="IYC26" s="65"/>
      <c r="IYD26" s="65"/>
      <c r="IYE26" s="65"/>
      <c r="IYF26" s="65"/>
      <c r="IYG26" s="65"/>
      <c r="IYH26" s="65"/>
      <c r="IYI26" s="65"/>
      <c r="IYJ26" s="65"/>
      <c r="IYK26" s="65"/>
      <c r="IYL26" s="65"/>
      <c r="IYM26" s="65"/>
      <c r="IYN26" s="65"/>
      <c r="IYO26" s="65"/>
      <c r="IYP26" s="65"/>
      <c r="IYQ26" s="65"/>
      <c r="IYR26" s="65"/>
      <c r="IYS26" s="65"/>
      <c r="IYT26" s="65"/>
      <c r="IYU26" s="65"/>
      <c r="IYV26" s="65"/>
      <c r="IYW26" s="65"/>
      <c r="IYX26" s="65"/>
      <c r="IYY26" s="65"/>
      <c r="IYZ26" s="65"/>
      <c r="IZA26" s="65"/>
      <c r="IZB26" s="65"/>
      <c r="IZC26" s="65"/>
      <c r="IZD26" s="65"/>
      <c r="IZE26" s="65"/>
      <c r="IZF26" s="65"/>
      <c r="IZG26" s="65"/>
      <c r="IZH26" s="65"/>
      <c r="IZI26" s="65"/>
      <c r="IZJ26" s="65"/>
      <c r="IZK26" s="65"/>
      <c r="IZL26" s="65"/>
      <c r="IZM26" s="65"/>
      <c r="IZN26" s="65"/>
      <c r="IZO26" s="65"/>
      <c r="IZP26" s="65"/>
      <c r="IZQ26" s="65"/>
      <c r="IZR26" s="65"/>
      <c r="IZS26" s="65"/>
      <c r="IZT26" s="65"/>
      <c r="IZU26" s="65"/>
      <c r="IZV26" s="65"/>
      <c r="IZW26" s="65"/>
      <c r="IZX26" s="65"/>
      <c r="IZY26" s="65"/>
      <c r="IZZ26" s="65"/>
      <c r="JAA26" s="65"/>
      <c r="JAB26" s="65"/>
      <c r="JAC26" s="65"/>
      <c r="JAD26" s="65"/>
      <c r="JAE26" s="65"/>
      <c r="JAF26" s="65"/>
      <c r="JAG26" s="65"/>
      <c r="JAH26" s="65"/>
      <c r="JAI26" s="65"/>
      <c r="JAJ26" s="65"/>
      <c r="JAK26" s="65"/>
      <c r="JAL26" s="65"/>
      <c r="JAM26" s="65"/>
      <c r="JAN26" s="65"/>
      <c r="JAO26" s="65"/>
      <c r="JAP26" s="65"/>
      <c r="JAQ26" s="65"/>
      <c r="JAR26" s="65"/>
      <c r="JAS26" s="65"/>
      <c r="JAT26" s="65"/>
      <c r="JAU26" s="65"/>
      <c r="JAV26" s="65"/>
      <c r="JAW26" s="65"/>
      <c r="JAX26" s="65"/>
      <c r="JAY26" s="65"/>
      <c r="JAZ26" s="65"/>
      <c r="JBA26" s="65"/>
      <c r="JBB26" s="65"/>
      <c r="JBC26" s="65"/>
      <c r="JBD26" s="65"/>
      <c r="JBE26" s="65"/>
      <c r="JBF26" s="65"/>
      <c r="JBG26" s="65"/>
      <c r="JBH26" s="65"/>
      <c r="JBI26" s="65"/>
      <c r="JBJ26" s="65"/>
      <c r="JBK26" s="65"/>
      <c r="JBL26" s="65"/>
      <c r="JBM26" s="65"/>
      <c r="JBN26" s="65"/>
      <c r="JBO26" s="65"/>
      <c r="JBP26" s="65"/>
      <c r="JBQ26" s="65"/>
      <c r="JBR26" s="65"/>
      <c r="JBS26" s="65"/>
      <c r="JBT26" s="65"/>
      <c r="JBU26" s="65"/>
      <c r="JBV26" s="65"/>
      <c r="JBW26" s="65"/>
      <c r="JBX26" s="65"/>
      <c r="JBY26" s="65"/>
      <c r="JBZ26" s="65"/>
      <c r="JCA26" s="65"/>
      <c r="JCB26" s="65"/>
      <c r="JCC26" s="65"/>
      <c r="JCD26" s="65"/>
      <c r="JCE26" s="65"/>
      <c r="JCF26" s="65"/>
      <c r="JCG26" s="65"/>
      <c r="JCH26" s="65"/>
      <c r="JCI26" s="65"/>
      <c r="JCJ26" s="65"/>
      <c r="JCK26" s="65"/>
      <c r="JCL26" s="65"/>
      <c r="JCM26" s="65"/>
      <c r="JCN26" s="65"/>
      <c r="JCO26" s="65"/>
      <c r="JCP26" s="65"/>
      <c r="JCQ26" s="65"/>
      <c r="JCR26" s="65"/>
      <c r="JCS26" s="65"/>
      <c r="JCT26" s="65"/>
      <c r="JCU26" s="65"/>
      <c r="JCV26" s="65"/>
      <c r="JCW26" s="65"/>
      <c r="JCX26" s="65"/>
      <c r="JCY26" s="65"/>
      <c r="JCZ26" s="65"/>
      <c r="JDA26" s="65"/>
      <c r="JDB26" s="65"/>
      <c r="JDC26" s="65"/>
      <c r="JDD26" s="65"/>
      <c r="JDE26" s="65"/>
      <c r="JDF26" s="65"/>
      <c r="JDG26" s="65"/>
      <c r="JDH26" s="65"/>
      <c r="JDI26" s="65"/>
      <c r="JDJ26" s="65"/>
      <c r="JDK26" s="65"/>
      <c r="JDL26" s="65"/>
      <c r="JDM26" s="65"/>
      <c r="JDN26" s="65"/>
      <c r="JDO26" s="65"/>
      <c r="JDP26" s="65"/>
      <c r="JDQ26" s="65"/>
      <c r="JDR26" s="65"/>
      <c r="JDS26" s="65"/>
      <c r="JDT26" s="65"/>
      <c r="JDU26" s="65"/>
      <c r="JDV26" s="65"/>
      <c r="JDW26" s="65"/>
      <c r="JDX26" s="65"/>
      <c r="JDY26" s="65"/>
      <c r="JDZ26" s="65"/>
      <c r="JEA26" s="65"/>
      <c r="JEB26" s="65"/>
      <c r="JEC26" s="65"/>
      <c r="JED26" s="65"/>
      <c r="JEE26" s="65"/>
      <c r="JEF26" s="65"/>
      <c r="JEG26" s="65"/>
      <c r="JEH26" s="65"/>
      <c r="JEI26" s="65"/>
      <c r="JEJ26" s="65"/>
      <c r="JEK26" s="65"/>
      <c r="JEL26" s="65"/>
      <c r="JEM26" s="65"/>
      <c r="JEN26" s="65"/>
      <c r="JEO26" s="65"/>
      <c r="JEP26" s="65"/>
      <c r="JEQ26" s="65"/>
      <c r="JER26" s="65"/>
      <c r="JES26" s="65"/>
      <c r="JET26" s="65"/>
      <c r="JEU26" s="65"/>
      <c r="JEV26" s="65"/>
      <c r="JEW26" s="65"/>
      <c r="JEX26" s="65"/>
      <c r="JEY26" s="65"/>
      <c r="JEZ26" s="65"/>
      <c r="JFA26" s="65"/>
      <c r="JFB26" s="65"/>
      <c r="JFC26" s="65"/>
      <c r="JFD26" s="65"/>
      <c r="JFE26" s="65"/>
      <c r="JFF26" s="65"/>
      <c r="JFG26" s="65"/>
      <c r="JFH26" s="65"/>
      <c r="JFI26" s="65"/>
      <c r="JFJ26" s="65"/>
      <c r="JFK26" s="65"/>
      <c r="JFL26" s="65"/>
      <c r="JFM26" s="65"/>
      <c r="JFN26" s="65"/>
      <c r="JFO26" s="65"/>
      <c r="JFP26" s="65"/>
      <c r="JFQ26" s="65"/>
      <c r="JFR26" s="65"/>
      <c r="JFS26" s="65"/>
      <c r="JFT26" s="65"/>
      <c r="JFU26" s="65"/>
      <c r="JFV26" s="65"/>
      <c r="JFW26" s="65"/>
      <c r="JFX26" s="65"/>
      <c r="JFY26" s="65"/>
      <c r="JFZ26" s="65"/>
      <c r="JGA26" s="65"/>
      <c r="JGB26" s="65"/>
      <c r="JGC26" s="65"/>
      <c r="JGD26" s="65"/>
      <c r="JGE26" s="65"/>
      <c r="JGF26" s="65"/>
      <c r="JGG26" s="65"/>
      <c r="JGH26" s="65"/>
      <c r="JGI26" s="65"/>
      <c r="JGJ26" s="65"/>
      <c r="JGK26" s="65"/>
      <c r="JGL26" s="65"/>
      <c r="JGM26" s="65"/>
      <c r="JGN26" s="65"/>
      <c r="JGO26" s="65"/>
      <c r="JGP26" s="65"/>
      <c r="JGQ26" s="65"/>
      <c r="JGR26" s="65"/>
      <c r="JGS26" s="65"/>
      <c r="JGT26" s="65"/>
      <c r="JGU26" s="65"/>
      <c r="JGV26" s="65"/>
      <c r="JGW26" s="65"/>
      <c r="JGX26" s="65"/>
      <c r="JGY26" s="65"/>
      <c r="JGZ26" s="65"/>
      <c r="JHA26" s="65"/>
      <c r="JHB26" s="65"/>
      <c r="JHC26" s="65"/>
      <c r="JHD26" s="65"/>
      <c r="JHE26" s="65"/>
      <c r="JHF26" s="65"/>
      <c r="JHG26" s="65"/>
      <c r="JHH26" s="65"/>
      <c r="JHI26" s="65"/>
      <c r="JHJ26" s="65"/>
      <c r="JHK26" s="65"/>
      <c r="JHL26" s="65"/>
      <c r="JHM26" s="65"/>
      <c r="JHN26" s="65"/>
      <c r="JHO26" s="65"/>
      <c r="JHP26" s="65"/>
      <c r="JHQ26" s="65"/>
      <c r="JHR26" s="65"/>
      <c r="JHS26" s="65"/>
      <c r="JHT26" s="65"/>
      <c r="JHU26" s="65"/>
      <c r="JHV26" s="65"/>
      <c r="JHW26" s="65"/>
      <c r="JHX26" s="65"/>
      <c r="JHY26" s="65"/>
      <c r="JHZ26" s="65"/>
      <c r="JIA26" s="65"/>
      <c r="JIB26" s="65"/>
      <c r="JIC26" s="65"/>
      <c r="JID26" s="65"/>
      <c r="JIE26" s="65"/>
      <c r="JIF26" s="65"/>
      <c r="JIG26" s="65"/>
      <c r="JIH26" s="65"/>
      <c r="JII26" s="65"/>
      <c r="JIJ26" s="65"/>
      <c r="JIK26" s="65"/>
      <c r="JIL26" s="65"/>
      <c r="JIM26" s="65"/>
      <c r="JIN26" s="65"/>
      <c r="JIO26" s="65"/>
      <c r="JIP26" s="65"/>
      <c r="JIQ26" s="65"/>
      <c r="JIR26" s="65"/>
      <c r="JIS26" s="65"/>
      <c r="JIT26" s="65"/>
      <c r="JIU26" s="65"/>
      <c r="JIV26" s="65"/>
      <c r="JIW26" s="65"/>
      <c r="JIX26" s="65"/>
      <c r="JIY26" s="65"/>
      <c r="JIZ26" s="65"/>
      <c r="JJA26" s="65"/>
      <c r="JJB26" s="65"/>
      <c r="JJC26" s="65"/>
      <c r="JJD26" s="65"/>
      <c r="JJE26" s="65"/>
      <c r="JJF26" s="65"/>
      <c r="JJG26" s="65"/>
      <c r="JJH26" s="65"/>
      <c r="JJI26" s="65"/>
      <c r="JJJ26" s="65"/>
      <c r="JJK26" s="65"/>
      <c r="JJL26" s="65"/>
      <c r="JJM26" s="65"/>
      <c r="JJN26" s="65"/>
      <c r="JJO26" s="65"/>
      <c r="JJP26" s="65"/>
      <c r="JJQ26" s="65"/>
      <c r="JJR26" s="65"/>
      <c r="JJS26" s="65"/>
      <c r="JJT26" s="65"/>
      <c r="JJU26" s="65"/>
      <c r="JJV26" s="65"/>
      <c r="JJW26" s="65"/>
      <c r="JJX26" s="65"/>
      <c r="JJY26" s="65"/>
      <c r="JJZ26" s="65"/>
      <c r="JKA26" s="65"/>
      <c r="JKB26" s="65"/>
      <c r="JKC26" s="65"/>
      <c r="JKD26" s="65"/>
      <c r="JKE26" s="65"/>
      <c r="JKF26" s="65"/>
      <c r="JKG26" s="65"/>
      <c r="JKH26" s="65"/>
      <c r="JKI26" s="65"/>
      <c r="JKJ26" s="65"/>
      <c r="JKK26" s="65"/>
      <c r="JKL26" s="65"/>
      <c r="JKM26" s="65"/>
      <c r="JKN26" s="65"/>
      <c r="JKO26" s="65"/>
      <c r="JKP26" s="65"/>
      <c r="JKQ26" s="65"/>
      <c r="JKR26" s="65"/>
      <c r="JKS26" s="65"/>
      <c r="JKT26" s="65"/>
      <c r="JKU26" s="65"/>
      <c r="JKV26" s="65"/>
      <c r="JKW26" s="65"/>
      <c r="JKX26" s="65"/>
      <c r="JKY26" s="65"/>
      <c r="JKZ26" s="65"/>
      <c r="JLA26" s="65"/>
      <c r="JLB26" s="65"/>
      <c r="JLC26" s="65"/>
      <c r="JLD26" s="65"/>
      <c r="JLE26" s="65"/>
      <c r="JLF26" s="65"/>
      <c r="JLG26" s="65"/>
      <c r="JLH26" s="65"/>
      <c r="JLI26" s="65"/>
      <c r="JLJ26" s="65"/>
      <c r="JLK26" s="65"/>
      <c r="JLL26" s="65"/>
      <c r="JLM26" s="65"/>
      <c r="JLN26" s="65"/>
      <c r="JLO26" s="65"/>
      <c r="JLP26" s="65"/>
      <c r="JLQ26" s="65"/>
      <c r="JLR26" s="65"/>
      <c r="JLS26" s="65"/>
      <c r="JLT26" s="65"/>
      <c r="JLU26" s="65"/>
      <c r="JLV26" s="65"/>
      <c r="JLW26" s="65"/>
      <c r="JLX26" s="65"/>
      <c r="JLY26" s="65"/>
      <c r="JLZ26" s="65"/>
      <c r="JMA26" s="65"/>
      <c r="JMB26" s="65"/>
      <c r="JMC26" s="65"/>
      <c r="JMD26" s="65"/>
      <c r="JME26" s="65"/>
      <c r="JMF26" s="65"/>
      <c r="JMG26" s="65"/>
      <c r="JMH26" s="65"/>
      <c r="JMI26" s="65"/>
      <c r="JMJ26" s="65"/>
      <c r="JMK26" s="65"/>
      <c r="JML26" s="65"/>
      <c r="JMM26" s="65"/>
      <c r="JMN26" s="65"/>
      <c r="JMO26" s="65"/>
      <c r="JMP26" s="65"/>
      <c r="JMQ26" s="65"/>
      <c r="JMR26" s="65"/>
      <c r="JMS26" s="65"/>
      <c r="JMT26" s="65"/>
      <c r="JMU26" s="65"/>
      <c r="JMV26" s="65"/>
      <c r="JMW26" s="65"/>
      <c r="JMX26" s="65"/>
      <c r="JMY26" s="65"/>
      <c r="JMZ26" s="65"/>
      <c r="JNA26" s="65"/>
      <c r="JNB26" s="65"/>
      <c r="JNC26" s="65"/>
      <c r="JND26" s="65"/>
      <c r="JNE26" s="65"/>
      <c r="JNF26" s="65"/>
      <c r="JNG26" s="65"/>
      <c r="JNH26" s="65"/>
      <c r="JNI26" s="65"/>
      <c r="JNJ26" s="65"/>
      <c r="JNK26" s="65"/>
      <c r="JNL26" s="65"/>
      <c r="JNM26" s="65"/>
      <c r="JNN26" s="65"/>
      <c r="JNO26" s="65"/>
      <c r="JNP26" s="65"/>
      <c r="JNQ26" s="65"/>
      <c r="JNR26" s="65"/>
      <c r="JNS26" s="65"/>
      <c r="JNT26" s="65"/>
      <c r="JNU26" s="65"/>
      <c r="JNV26" s="65"/>
      <c r="JNW26" s="65"/>
      <c r="JNX26" s="65"/>
      <c r="JNY26" s="65"/>
      <c r="JNZ26" s="65"/>
      <c r="JOA26" s="65"/>
      <c r="JOB26" s="65"/>
      <c r="JOC26" s="65"/>
      <c r="JOD26" s="65"/>
      <c r="JOE26" s="65"/>
      <c r="JOF26" s="65"/>
      <c r="JOG26" s="65"/>
      <c r="JOH26" s="65"/>
      <c r="JOI26" s="65"/>
      <c r="JOJ26" s="65"/>
      <c r="JOK26" s="65"/>
      <c r="JOL26" s="65"/>
      <c r="JOM26" s="65"/>
      <c r="JON26" s="65"/>
      <c r="JOO26" s="65"/>
      <c r="JOP26" s="65"/>
      <c r="JOQ26" s="65"/>
      <c r="JOR26" s="65"/>
      <c r="JOS26" s="65"/>
      <c r="JOT26" s="65"/>
      <c r="JOU26" s="65"/>
      <c r="JOV26" s="65"/>
      <c r="JOW26" s="65"/>
      <c r="JOX26" s="65"/>
      <c r="JOY26" s="65"/>
      <c r="JOZ26" s="65"/>
      <c r="JPA26" s="65"/>
      <c r="JPB26" s="65"/>
      <c r="JPC26" s="65"/>
      <c r="JPD26" s="65"/>
      <c r="JPE26" s="65"/>
      <c r="JPF26" s="65"/>
      <c r="JPG26" s="65"/>
      <c r="JPH26" s="65"/>
      <c r="JPI26" s="65"/>
      <c r="JPJ26" s="65"/>
      <c r="JPK26" s="65"/>
      <c r="JPL26" s="65"/>
      <c r="JPM26" s="65"/>
      <c r="JPN26" s="65"/>
      <c r="JPO26" s="65"/>
      <c r="JPP26" s="65"/>
      <c r="JPQ26" s="65"/>
      <c r="JPR26" s="65"/>
      <c r="JPS26" s="65"/>
      <c r="JPT26" s="65"/>
      <c r="JPU26" s="65"/>
      <c r="JPV26" s="65"/>
      <c r="JPW26" s="65"/>
      <c r="JPX26" s="65"/>
      <c r="JPY26" s="65"/>
      <c r="JPZ26" s="65"/>
      <c r="JQA26" s="65"/>
      <c r="JQB26" s="65"/>
      <c r="JQC26" s="65"/>
      <c r="JQD26" s="65"/>
      <c r="JQE26" s="65"/>
      <c r="JQF26" s="65"/>
      <c r="JQG26" s="65"/>
      <c r="JQH26" s="65"/>
      <c r="JQI26" s="65"/>
      <c r="JQJ26" s="65"/>
      <c r="JQK26" s="65"/>
      <c r="JQL26" s="65"/>
      <c r="JQM26" s="65"/>
      <c r="JQN26" s="65"/>
      <c r="JQO26" s="65"/>
      <c r="JQP26" s="65"/>
      <c r="JQQ26" s="65"/>
      <c r="JQR26" s="65"/>
      <c r="JQS26" s="65"/>
      <c r="JQT26" s="65"/>
      <c r="JQU26" s="65"/>
      <c r="JQV26" s="65"/>
      <c r="JQW26" s="65"/>
      <c r="JQX26" s="65"/>
      <c r="JQY26" s="65"/>
      <c r="JQZ26" s="65"/>
      <c r="JRA26" s="65"/>
      <c r="JRB26" s="65"/>
      <c r="JRC26" s="65"/>
      <c r="JRD26" s="65"/>
      <c r="JRE26" s="65"/>
      <c r="JRF26" s="65"/>
      <c r="JRG26" s="65"/>
      <c r="JRH26" s="65"/>
      <c r="JRI26" s="65"/>
      <c r="JRJ26" s="65"/>
      <c r="JRK26" s="65"/>
      <c r="JRL26" s="65"/>
      <c r="JRM26" s="65"/>
      <c r="JRN26" s="65"/>
      <c r="JRO26" s="65"/>
      <c r="JRP26" s="65"/>
      <c r="JRQ26" s="65"/>
      <c r="JRR26" s="65"/>
      <c r="JRS26" s="65"/>
      <c r="JRT26" s="65"/>
      <c r="JRU26" s="65"/>
      <c r="JRV26" s="65"/>
      <c r="JRW26" s="65"/>
      <c r="JRX26" s="65"/>
      <c r="JRY26" s="65"/>
      <c r="JRZ26" s="65"/>
      <c r="JSA26" s="65"/>
      <c r="JSB26" s="65"/>
      <c r="JSC26" s="65"/>
      <c r="JSD26" s="65"/>
      <c r="JSE26" s="65"/>
      <c r="JSF26" s="65"/>
      <c r="JSG26" s="65"/>
      <c r="JSH26" s="65"/>
      <c r="JSI26" s="65"/>
      <c r="JSJ26" s="65"/>
      <c r="JSK26" s="65"/>
      <c r="JSL26" s="65"/>
      <c r="JSM26" s="65"/>
      <c r="JSN26" s="65"/>
      <c r="JSO26" s="65"/>
      <c r="JSP26" s="65"/>
      <c r="JSQ26" s="65"/>
      <c r="JSR26" s="65"/>
      <c r="JSS26" s="65"/>
      <c r="JST26" s="65"/>
      <c r="JSU26" s="65"/>
      <c r="JSV26" s="65"/>
      <c r="JSW26" s="65"/>
      <c r="JSX26" s="65"/>
      <c r="JSY26" s="65"/>
      <c r="JSZ26" s="65"/>
      <c r="JTA26" s="65"/>
      <c r="JTB26" s="65"/>
      <c r="JTC26" s="65"/>
      <c r="JTD26" s="65"/>
      <c r="JTE26" s="65"/>
      <c r="JTF26" s="65"/>
      <c r="JTG26" s="65"/>
      <c r="JTH26" s="65"/>
      <c r="JTI26" s="65"/>
      <c r="JTJ26" s="65"/>
      <c r="JTK26" s="65"/>
      <c r="JTL26" s="65"/>
      <c r="JTM26" s="65"/>
      <c r="JTN26" s="65"/>
      <c r="JTO26" s="65"/>
      <c r="JTP26" s="65"/>
      <c r="JTQ26" s="65"/>
      <c r="JTR26" s="65"/>
      <c r="JTS26" s="65"/>
      <c r="JTT26" s="65"/>
      <c r="JTU26" s="65"/>
      <c r="JTV26" s="65"/>
      <c r="JTW26" s="65"/>
      <c r="JTX26" s="65"/>
      <c r="JTY26" s="65"/>
      <c r="JTZ26" s="65"/>
      <c r="JUA26" s="65"/>
      <c r="JUB26" s="65"/>
      <c r="JUC26" s="65"/>
      <c r="JUD26" s="65"/>
      <c r="JUE26" s="65"/>
      <c r="JUF26" s="65"/>
      <c r="JUG26" s="65"/>
      <c r="JUH26" s="65"/>
      <c r="JUI26" s="65"/>
      <c r="JUJ26" s="65"/>
      <c r="JUK26" s="65"/>
      <c r="JUL26" s="65"/>
      <c r="JUM26" s="65"/>
      <c r="JUN26" s="65"/>
      <c r="JUO26" s="65"/>
      <c r="JUP26" s="65"/>
      <c r="JUQ26" s="65"/>
      <c r="JUR26" s="65"/>
      <c r="JUS26" s="65"/>
      <c r="JUT26" s="65"/>
      <c r="JUU26" s="65"/>
      <c r="JUV26" s="65"/>
      <c r="JUW26" s="65"/>
      <c r="JUX26" s="65"/>
      <c r="JUY26" s="65"/>
      <c r="JUZ26" s="65"/>
      <c r="JVA26" s="65"/>
      <c r="JVB26" s="65"/>
      <c r="JVC26" s="65"/>
      <c r="JVD26" s="65"/>
      <c r="JVE26" s="65"/>
      <c r="JVF26" s="65"/>
      <c r="JVG26" s="65"/>
      <c r="JVH26" s="65"/>
      <c r="JVI26" s="65"/>
      <c r="JVJ26" s="65"/>
      <c r="JVK26" s="65"/>
      <c r="JVL26" s="65"/>
      <c r="JVM26" s="65"/>
      <c r="JVN26" s="65"/>
      <c r="JVO26" s="65"/>
      <c r="JVP26" s="65"/>
      <c r="JVQ26" s="65"/>
      <c r="JVR26" s="65"/>
      <c r="JVS26" s="65"/>
      <c r="JVT26" s="65"/>
      <c r="JVU26" s="65"/>
      <c r="JVV26" s="65"/>
      <c r="JVW26" s="65"/>
      <c r="JVX26" s="65"/>
      <c r="JVY26" s="65"/>
      <c r="JVZ26" s="65"/>
      <c r="JWA26" s="65"/>
      <c r="JWB26" s="65"/>
      <c r="JWC26" s="65"/>
      <c r="JWD26" s="65"/>
      <c r="JWE26" s="65"/>
      <c r="JWF26" s="65"/>
      <c r="JWG26" s="65"/>
      <c r="JWH26" s="65"/>
      <c r="JWI26" s="65"/>
      <c r="JWJ26" s="65"/>
      <c r="JWK26" s="65"/>
      <c r="JWL26" s="65"/>
      <c r="JWM26" s="65"/>
      <c r="JWN26" s="65"/>
      <c r="JWO26" s="65"/>
      <c r="JWP26" s="65"/>
      <c r="JWQ26" s="65"/>
      <c r="JWR26" s="65"/>
      <c r="JWS26" s="65"/>
      <c r="JWT26" s="65"/>
      <c r="JWU26" s="65"/>
      <c r="JWV26" s="65"/>
      <c r="JWW26" s="65"/>
      <c r="JWX26" s="65"/>
      <c r="JWY26" s="65"/>
      <c r="JWZ26" s="65"/>
      <c r="JXA26" s="65"/>
      <c r="JXB26" s="65"/>
      <c r="JXC26" s="65"/>
      <c r="JXD26" s="65"/>
      <c r="JXE26" s="65"/>
      <c r="JXF26" s="65"/>
      <c r="JXG26" s="65"/>
      <c r="JXH26" s="65"/>
      <c r="JXI26" s="65"/>
      <c r="JXJ26" s="65"/>
      <c r="JXK26" s="65"/>
      <c r="JXL26" s="65"/>
      <c r="JXM26" s="65"/>
      <c r="JXN26" s="65"/>
      <c r="JXO26" s="65"/>
      <c r="JXP26" s="65"/>
      <c r="JXQ26" s="65"/>
      <c r="JXR26" s="65"/>
      <c r="JXS26" s="65"/>
      <c r="JXT26" s="65"/>
      <c r="JXU26" s="65"/>
      <c r="JXV26" s="65"/>
      <c r="JXW26" s="65"/>
      <c r="JXX26" s="65"/>
      <c r="JXY26" s="65"/>
      <c r="JXZ26" s="65"/>
      <c r="JYA26" s="65"/>
      <c r="JYB26" s="65"/>
      <c r="JYC26" s="65"/>
      <c r="JYD26" s="65"/>
      <c r="JYE26" s="65"/>
      <c r="JYF26" s="65"/>
      <c r="JYG26" s="65"/>
      <c r="JYH26" s="65"/>
      <c r="JYI26" s="65"/>
      <c r="JYJ26" s="65"/>
      <c r="JYK26" s="65"/>
      <c r="JYL26" s="65"/>
      <c r="JYM26" s="65"/>
      <c r="JYN26" s="65"/>
      <c r="JYO26" s="65"/>
      <c r="JYP26" s="65"/>
      <c r="JYQ26" s="65"/>
      <c r="JYR26" s="65"/>
      <c r="JYS26" s="65"/>
      <c r="JYT26" s="65"/>
      <c r="JYU26" s="65"/>
      <c r="JYV26" s="65"/>
      <c r="JYW26" s="65"/>
      <c r="JYX26" s="65"/>
      <c r="JYY26" s="65"/>
      <c r="JYZ26" s="65"/>
      <c r="JZA26" s="65"/>
      <c r="JZB26" s="65"/>
      <c r="JZC26" s="65"/>
      <c r="JZD26" s="65"/>
      <c r="JZE26" s="65"/>
      <c r="JZF26" s="65"/>
      <c r="JZG26" s="65"/>
      <c r="JZH26" s="65"/>
      <c r="JZI26" s="65"/>
      <c r="JZJ26" s="65"/>
      <c r="JZK26" s="65"/>
      <c r="JZL26" s="65"/>
      <c r="JZM26" s="65"/>
      <c r="JZN26" s="65"/>
      <c r="JZO26" s="65"/>
      <c r="JZP26" s="65"/>
      <c r="JZQ26" s="65"/>
      <c r="JZR26" s="65"/>
      <c r="JZS26" s="65"/>
      <c r="JZT26" s="65"/>
      <c r="JZU26" s="65"/>
      <c r="JZV26" s="65"/>
      <c r="JZW26" s="65"/>
      <c r="JZX26" s="65"/>
      <c r="JZY26" s="65"/>
      <c r="JZZ26" s="65"/>
      <c r="KAA26" s="65"/>
      <c r="KAB26" s="65"/>
      <c r="KAC26" s="65"/>
      <c r="KAD26" s="65"/>
      <c r="KAE26" s="65"/>
      <c r="KAF26" s="65"/>
      <c r="KAG26" s="65"/>
      <c r="KAH26" s="65"/>
      <c r="KAI26" s="65"/>
      <c r="KAJ26" s="65"/>
      <c r="KAK26" s="65"/>
      <c r="KAL26" s="65"/>
      <c r="KAM26" s="65"/>
      <c r="KAN26" s="65"/>
      <c r="KAO26" s="65"/>
      <c r="KAP26" s="65"/>
      <c r="KAQ26" s="65"/>
      <c r="KAR26" s="65"/>
      <c r="KAS26" s="65"/>
      <c r="KAT26" s="65"/>
      <c r="KAU26" s="65"/>
      <c r="KAV26" s="65"/>
      <c r="KAW26" s="65"/>
      <c r="KAX26" s="65"/>
      <c r="KAY26" s="65"/>
      <c r="KAZ26" s="65"/>
      <c r="KBA26" s="65"/>
      <c r="KBB26" s="65"/>
      <c r="KBC26" s="65"/>
      <c r="KBD26" s="65"/>
      <c r="KBE26" s="65"/>
      <c r="KBF26" s="65"/>
      <c r="KBG26" s="65"/>
      <c r="KBH26" s="65"/>
      <c r="KBI26" s="65"/>
      <c r="KBJ26" s="65"/>
      <c r="KBK26" s="65"/>
      <c r="KBL26" s="65"/>
      <c r="KBM26" s="65"/>
      <c r="KBN26" s="65"/>
      <c r="KBO26" s="65"/>
      <c r="KBP26" s="65"/>
      <c r="KBQ26" s="65"/>
      <c r="KBR26" s="65"/>
      <c r="KBS26" s="65"/>
      <c r="KBT26" s="65"/>
      <c r="KBU26" s="65"/>
      <c r="KBV26" s="65"/>
      <c r="KBW26" s="65"/>
      <c r="KBX26" s="65"/>
      <c r="KBY26" s="65"/>
      <c r="KBZ26" s="65"/>
      <c r="KCA26" s="65"/>
      <c r="KCB26" s="65"/>
      <c r="KCC26" s="65"/>
      <c r="KCD26" s="65"/>
      <c r="KCE26" s="65"/>
      <c r="KCF26" s="65"/>
      <c r="KCG26" s="65"/>
      <c r="KCH26" s="65"/>
      <c r="KCI26" s="65"/>
      <c r="KCJ26" s="65"/>
      <c r="KCK26" s="65"/>
      <c r="KCL26" s="65"/>
      <c r="KCM26" s="65"/>
      <c r="KCN26" s="65"/>
      <c r="KCO26" s="65"/>
      <c r="KCP26" s="65"/>
      <c r="KCQ26" s="65"/>
      <c r="KCR26" s="65"/>
      <c r="KCS26" s="65"/>
      <c r="KCT26" s="65"/>
      <c r="KCU26" s="65"/>
      <c r="KCV26" s="65"/>
      <c r="KCW26" s="65"/>
      <c r="KCX26" s="65"/>
      <c r="KCY26" s="65"/>
      <c r="KCZ26" s="65"/>
      <c r="KDA26" s="65"/>
      <c r="KDB26" s="65"/>
      <c r="KDC26" s="65"/>
      <c r="KDD26" s="65"/>
      <c r="KDE26" s="65"/>
      <c r="KDF26" s="65"/>
      <c r="KDG26" s="65"/>
      <c r="KDH26" s="65"/>
      <c r="KDI26" s="65"/>
      <c r="KDJ26" s="65"/>
      <c r="KDK26" s="65"/>
      <c r="KDL26" s="65"/>
      <c r="KDM26" s="65"/>
      <c r="KDN26" s="65"/>
      <c r="KDO26" s="65"/>
      <c r="KDP26" s="65"/>
      <c r="KDQ26" s="65"/>
      <c r="KDR26" s="65"/>
      <c r="KDS26" s="65"/>
      <c r="KDT26" s="65"/>
      <c r="KDU26" s="65"/>
      <c r="KDV26" s="65"/>
      <c r="KDW26" s="65"/>
      <c r="KDX26" s="65"/>
      <c r="KDY26" s="65"/>
      <c r="KDZ26" s="65"/>
      <c r="KEA26" s="65"/>
      <c r="KEB26" s="65"/>
      <c r="KEC26" s="65"/>
      <c r="KED26" s="65"/>
      <c r="KEE26" s="65"/>
      <c r="KEF26" s="65"/>
      <c r="KEG26" s="65"/>
      <c r="KEH26" s="65"/>
      <c r="KEI26" s="65"/>
      <c r="KEJ26" s="65"/>
      <c r="KEK26" s="65"/>
      <c r="KEL26" s="65"/>
      <c r="KEM26" s="65"/>
      <c r="KEN26" s="65"/>
      <c r="KEO26" s="65"/>
      <c r="KEP26" s="65"/>
      <c r="KEQ26" s="65"/>
      <c r="KER26" s="65"/>
      <c r="KES26" s="65"/>
      <c r="KET26" s="65"/>
      <c r="KEU26" s="65"/>
      <c r="KEV26" s="65"/>
      <c r="KEW26" s="65"/>
      <c r="KEX26" s="65"/>
      <c r="KEY26" s="65"/>
      <c r="KEZ26" s="65"/>
      <c r="KFA26" s="65"/>
      <c r="KFB26" s="65"/>
      <c r="KFC26" s="65"/>
      <c r="KFD26" s="65"/>
      <c r="KFE26" s="65"/>
      <c r="KFF26" s="65"/>
      <c r="KFG26" s="65"/>
      <c r="KFH26" s="65"/>
      <c r="KFI26" s="65"/>
      <c r="KFJ26" s="65"/>
      <c r="KFK26" s="65"/>
      <c r="KFL26" s="65"/>
      <c r="KFM26" s="65"/>
      <c r="KFN26" s="65"/>
      <c r="KFO26" s="65"/>
      <c r="KFP26" s="65"/>
      <c r="KFQ26" s="65"/>
      <c r="KFR26" s="65"/>
      <c r="KFS26" s="65"/>
      <c r="KFT26" s="65"/>
      <c r="KFU26" s="65"/>
      <c r="KFV26" s="65"/>
      <c r="KFW26" s="65"/>
      <c r="KFX26" s="65"/>
      <c r="KFY26" s="65"/>
      <c r="KFZ26" s="65"/>
      <c r="KGA26" s="65"/>
      <c r="KGB26" s="65"/>
      <c r="KGC26" s="65"/>
      <c r="KGD26" s="65"/>
      <c r="KGE26" s="65"/>
      <c r="KGF26" s="65"/>
      <c r="KGG26" s="65"/>
      <c r="KGH26" s="65"/>
      <c r="KGI26" s="65"/>
      <c r="KGJ26" s="65"/>
      <c r="KGK26" s="65"/>
      <c r="KGL26" s="65"/>
      <c r="KGM26" s="65"/>
      <c r="KGN26" s="65"/>
      <c r="KGO26" s="65"/>
      <c r="KGP26" s="65"/>
      <c r="KGQ26" s="65"/>
      <c r="KGR26" s="65"/>
      <c r="KGS26" s="65"/>
      <c r="KGT26" s="65"/>
      <c r="KGU26" s="65"/>
      <c r="KGV26" s="65"/>
      <c r="KGW26" s="65"/>
      <c r="KGX26" s="65"/>
      <c r="KGY26" s="65"/>
      <c r="KGZ26" s="65"/>
      <c r="KHA26" s="65"/>
      <c r="KHB26" s="65"/>
      <c r="KHC26" s="65"/>
      <c r="KHD26" s="65"/>
      <c r="KHE26" s="65"/>
      <c r="KHF26" s="65"/>
      <c r="KHG26" s="65"/>
      <c r="KHH26" s="65"/>
      <c r="KHI26" s="65"/>
      <c r="KHJ26" s="65"/>
      <c r="KHK26" s="65"/>
      <c r="KHL26" s="65"/>
      <c r="KHM26" s="65"/>
      <c r="KHN26" s="65"/>
      <c r="KHO26" s="65"/>
      <c r="KHP26" s="65"/>
      <c r="KHQ26" s="65"/>
      <c r="KHR26" s="65"/>
      <c r="KHS26" s="65"/>
      <c r="KHT26" s="65"/>
      <c r="KHU26" s="65"/>
      <c r="KHV26" s="65"/>
      <c r="KHW26" s="65"/>
      <c r="KHX26" s="65"/>
      <c r="KHY26" s="65"/>
      <c r="KHZ26" s="65"/>
      <c r="KIA26" s="65"/>
      <c r="KIB26" s="65"/>
      <c r="KIC26" s="65"/>
      <c r="KID26" s="65"/>
      <c r="KIE26" s="65"/>
      <c r="KIF26" s="65"/>
      <c r="KIG26" s="65"/>
      <c r="KIH26" s="65"/>
      <c r="KII26" s="65"/>
      <c r="KIJ26" s="65"/>
      <c r="KIK26" s="65"/>
      <c r="KIL26" s="65"/>
      <c r="KIM26" s="65"/>
      <c r="KIN26" s="65"/>
      <c r="KIO26" s="65"/>
      <c r="KIP26" s="65"/>
      <c r="KIQ26" s="65"/>
      <c r="KIR26" s="65"/>
      <c r="KIS26" s="65"/>
      <c r="KIT26" s="65"/>
      <c r="KIU26" s="65"/>
      <c r="KIV26" s="65"/>
      <c r="KIW26" s="65"/>
      <c r="KIX26" s="65"/>
      <c r="KIY26" s="65"/>
      <c r="KIZ26" s="65"/>
      <c r="KJA26" s="65"/>
      <c r="KJB26" s="65"/>
      <c r="KJC26" s="65"/>
      <c r="KJD26" s="65"/>
      <c r="KJE26" s="65"/>
      <c r="KJF26" s="65"/>
      <c r="KJG26" s="65"/>
      <c r="KJH26" s="65"/>
      <c r="KJI26" s="65"/>
      <c r="KJJ26" s="65"/>
      <c r="KJK26" s="65"/>
      <c r="KJL26" s="65"/>
      <c r="KJM26" s="65"/>
      <c r="KJN26" s="65"/>
      <c r="KJO26" s="65"/>
      <c r="KJP26" s="65"/>
      <c r="KJQ26" s="65"/>
      <c r="KJR26" s="65"/>
      <c r="KJS26" s="65"/>
      <c r="KJT26" s="65"/>
      <c r="KJU26" s="65"/>
      <c r="KJV26" s="65"/>
      <c r="KJW26" s="65"/>
      <c r="KJX26" s="65"/>
      <c r="KJY26" s="65"/>
      <c r="KJZ26" s="65"/>
      <c r="KKA26" s="65"/>
      <c r="KKB26" s="65"/>
      <c r="KKC26" s="65"/>
      <c r="KKD26" s="65"/>
      <c r="KKE26" s="65"/>
      <c r="KKF26" s="65"/>
      <c r="KKG26" s="65"/>
      <c r="KKH26" s="65"/>
      <c r="KKI26" s="65"/>
      <c r="KKJ26" s="65"/>
      <c r="KKK26" s="65"/>
      <c r="KKL26" s="65"/>
      <c r="KKM26" s="65"/>
      <c r="KKN26" s="65"/>
      <c r="KKO26" s="65"/>
      <c r="KKP26" s="65"/>
      <c r="KKQ26" s="65"/>
      <c r="KKR26" s="65"/>
      <c r="KKS26" s="65"/>
      <c r="KKT26" s="65"/>
      <c r="KKU26" s="65"/>
      <c r="KKV26" s="65"/>
      <c r="KKW26" s="65"/>
      <c r="KKX26" s="65"/>
      <c r="KKY26" s="65"/>
      <c r="KKZ26" s="65"/>
      <c r="KLA26" s="65"/>
      <c r="KLB26" s="65"/>
      <c r="KLC26" s="65"/>
      <c r="KLD26" s="65"/>
      <c r="KLE26" s="65"/>
      <c r="KLF26" s="65"/>
      <c r="KLG26" s="65"/>
      <c r="KLH26" s="65"/>
      <c r="KLI26" s="65"/>
      <c r="KLJ26" s="65"/>
      <c r="KLK26" s="65"/>
      <c r="KLL26" s="65"/>
      <c r="KLM26" s="65"/>
      <c r="KLN26" s="65"/>
      <c r="KLO26" s="65"/>
      <c r="KLP26" s="65"/>
      <c r="KLQ26" s="65"/>
      <c r="KLR26" s="65"/>
      <c r="KLS26" s="65"/>
      <c r="KLT26" s="65"/>
      <c r="KLU26" s="65"/>
      <c r="KLV26" s="65"/>
      <c r="KLW26" s="65"/>
      <c r="KLX26" s="65"/>
      <c r="KLY26" s="65"/>
      <c r="KLZ26" s="65"/>
      <c r="KMA26" s="65"/>
      <c r="KMB26" s="65"/>
      <c r="KMC26" s="65"/>
      <c r="KMD26" s="65"/>
      <c r="KME26" s="65"/>
      <c r="KMF26" s="65"/>
      <c r="KMG26" s="65"/>
      <c r="KMH26" s="65"/>
      <c r="KMI26" s="65"/>
      <c r="KMJ26" s="65"/>
      <c r="KMK26" s="65"/>
      <c r="KML26" s="65"/>
      <c r="KMM26" s="65"/>
      <c r="KMN26" s="65"/>
      <c r="KMO26" s="65"/>
      <c r="KMP26" s="65"/>
      <c r="KMQ26" s="65"/>
      <c r="KMR26" s="65"/>
      <c r="KMS26" s="65"/>
      <c r="KMT26" s="65"/>
      <c r="KMU26" s="65"/>
      <c r="KMV26" s="65"/>
      <c r="KMW26" s="65"/>
      <c r="KMX26" s="65"/>
      <c r="KMY26" s="65"/>
      <c r="KMZ26" s="65"/>
      <c r="KNA26" s="65"/>
      <c r="KNB26" s="65"/>
      <c r="KNC26" s="65"/>
      <c r="KND26" s="65"/>
      <c r="KNE26" s="65"/>
      <c r="KNF26" s="65"/>
      <c r="KNG26" s="65"/>
      <c r="KNH26" s="65"/>
      <c r="KNI26" s="65"/>
      <c r="KNJ26" s="65"/>
      <c r="KNK26" s="65"/>
      <c r="KNL26" s="65"/>
      <c r="KNM26" s="65"/>
      <c r="KNN26" s="65"/>
      <c r="KNO26" s="65"/>
      <c r="KNP26" s="65"/>
      <c r="KNQ26" s="65"/>
      <c r="KNR26" s="65"/>
      <c r="KNS26" s="65"/>
      <c r="KNT26" s="65"/>
      <c r="KNU26" s="65"/>
      <c r="KNV26" s="65"/>
      <c r="KNW26" s="65"/>
      <c r="KNX26" s="65"/>
      <c r="KNY26" s="65"/>
      <c r="KNZ26" s="65"/>
      <c r="KOA26" s="65"/>
      <c r="KOB26" s="65"/>
      <c r="KOC26" s="65"/>
      <c r="KOD26" s="65"/>
      <c r="KOE26" s="65"/>
      <c r="KOF26" s="65"/>
      <c r="KOG26" s="65"/>
      <c r="KOH26" s="65"/>
      <c r="KOI26" s="65"/>
      <c r="KOJ26" s="65"/>
      <c r="KOK26" s="65"/>
      <c r="KOL26" s="65"/>
      <c r="KOM26" s="65"/>
      <c r="KON26" s="65"/>
      <c r="KOO26" s="65"/>
      <c r="KOP26" s="65"/>
      <c r="KOQ26" s="65"/>
      <c r="KOR26" s="65"/>
      <c r="KOS26" s="65"/>
      <c r="KOT26" s="65"/>
      <c r="KOU26" s="65"/>
      <c r="KOV26" s="65"/>
      <c r="KOW26" s="65"/>
      <c r="KOX26" s="65"/>
      <c r="KOY26" s="65"/>
      <c r="KOZ26" s="65"/>
      <c r="KPA26" s="65"/>
      <c r="KPB26" s="65"/>
      <c r="KPC26" s="65"/>
      <c r="KPD26" s="65"/>
      <c r="KPE26" s="65"/>
      <c r="KPF26" s="65"/>
      <c r="KPG26" s="65"/>
      <c r="KPH26" s="65"/>
      <c r="KPI26" s="65"/>
      <c r="KPJ26" s="65"/>
      <c r="KPK26" s="65"/>
      <c r="KPL26" s="65"/>
      <c r="KPM26" s="65"/>
      <c r="KPN26" s="65"/>
      <c r="KPO26" s="65"/>
      <c r="KPP26" s="65"/>
      <c r="KPQ26" s="65"/>
      <c r="KPR26" s="65"/>
      <c r="KPS26" s="65"/>
      <c r="KPT26" s="65"/>
      <c r="KPU26" s="65"/>
      <c r="KPV26" s="65"/>
      <c r="KPW26" s="65"/>
      <c r="KPX26" s="65"/>
      <c r="KPY26" s="65"/>
      <c r="KPZ26" s="65"/>
      <c r="KQA26" s="65"/>
      <c r="KQB26" s="65"/>
      <c r="KQC26" s="65"/>
      <c r="KQD26" s="65"/>
      <c r="KQE26" s="65"/>
      <c r="KQF26" s="65"/>
      <c r="KQG26" s="65"/>
      <c r="KQH26" s="65"/>
      <c r="KQI26" s="65"/>
      <c r="KQJ26" s="65"/>
      <c r="KQK26" s="65"/>
      <c r="KQL26" s="65"/>
      <c r="KQM26" s="65"/>
      <c r="KQN26" s="65"/>
      <c r="KQO26" s="65"/>
      <c r="KQP26" s="65"/>
      <c r="KQQ26" s="65"/>
      <c r="KQR26" s="65"/>
      <c r="KQS26" s="65"/>
      <c r="KQT26" s="65"/>
      <c r="KQU26" s="65"/>
      <c r="KQV26" s="65"/>
      <c r="KQW26" s="65"/>
      <c r="KQX26" s="65"/>
      <c r="KQY26" s="65"/>
      <c r="KQZ26" s="65"/>
      <c r="KRA26" s="65"/>
      <c r="KRB26" s="65"/>
      <c r="KRC26" s="65"/>
      <c r="KRD26" s="65"/>
      <c r="KRE26" s="65"/>
      <c r="KRF26" s="65"/>
      <c r="KRG26" s="65"/>
      <c r="KRH26" s="65"/>
      <c r="KRI26" s="65"/>
      <c r="KRJ26" s="65"/>
      <c r="KRK26" s="65"/>
      <c r="KRL26" s="65"/>
      <c r="KRM26" s="65"/>
      <c r="KRN26" s="65"/>
      <c r="KRO26" s="65"/>
      <c r="KRP26" s="65"/>
      <c r="KRQ26" s="65"/>
      <c r="KRR26" s="65"/>
      <c r="KRS26" s="65"/>
      <c r="KRT26" s="65"/>
      <c r="KRU26" s="65"/>
      <c r="KRV26" s="65"/>
      <c r="KRW26" s="65"/>
      <c r="KRX26" s="65"/>
      <c r="KRY26" s="65"/>
      <c r="KRZ26" s="65"/>
      <c r="KSA26" s="65"/>
      <c r="KSB26" s="65"/>
      <c r="KSC26" s="65"/>
      <c r="KSD26" s="65"/>
      <c r="KSE26" s="65"/>
      <c r="KSF26" s="65"/>
      <c r="KSG26" s="65"/>
      <c r="KSH26" s="65"/>
      <c r="KSI26" s="65"/>
      <c r="KSJ26" s="65"/>
      <c r="KSK26" s="65"/>
      <c r="KSL26" s="65"/>
      <c r="KSM26" s="65"/>
      <c r="KSN26" s="65"/>
      <c r="KSO26" s="65"/>
      <c r="KSP26" s="65"/>
      <c r="KSQ26" s="65"/>
      <c r="KSR26" s="65"/>
      <c r="KSS26" s="65"/>
      <c r="KST26" s="65"/>
      <c r="KSU26" s="65"/>
      <c r="KSV26" s="65"/>
      <c r="KSW26" s="65"/>
      <c r="KSX26" s="65"/>
      <c r="KSY26" s="65"/>
      <c r="KSZ26" s="65"/>
      <c r="KTA26" s="65"/>
      <c r="KTB26" s="65"/>
      <c r="KTC26" s="65"/>
      <c r="KTD26" s="65"/>
      <c r="KTE26" s="65"/>
      <c r="KTF26" s="65"/>
      <c r="KTG26" s="65"/>
      <c r="KTH26" s="65"/>
      <c r="KTI26" s="65"/>
      <c r="KTJ26" s="65"/>
      <c r="KTK26" s="65"/>
      <c r="KTL26" s="65"/>
      <c r="KTM26" s="65"/>
      <c r="KTN26" s="65"/>
      <c r="KTO26" s="65"/>
      <c r="KTP26" s="65"/>
      <c r="KTQ26" s="65"/>
      <c r="KTR26" s="65"/>
      <c r="KTS26" s="65"/>
      <c r="KTT26" s="65"/>
      <c r="KTU26" s="65"/>
      <c r="KTV26" s="65"/>
      <c r="KTW26" s="65"/>
      <c r="KTX26" s="65"/>
      <c r="KTY26" s="65"/>
      <c r="KTZ26" s="65"/>
      <c r="KUA26" s="65"/>
      <c r="KUB26" s="65"/>
      <c r="KUC26" s="65"/>
      <c r="KUD26" s="65"/>
      <c r="KUE26" s="65"/>
      <c r="KUF26" s="65"/>
      <c r="KUG26" s="65"/>
      <c r="KUH26" s="65"/>
      <c r="KUI26" s="65"/>
      <c r="KUJ26" s="65"/>
      <c r="KUK26" s="65"/>
      <c r="KUL26" s="65"/>
      <c r="KUM26" s="65"/>
      <c r="KUN26" s="65"/>
      <c r="KUO26" s="65"/>
      <c r="KUP26" s="65"/>
      <c r="KUQ26" s="65"/>
      <c r="KUR26" s="65"/>
      <c r="KUS26" s="65"/>
      <c r="KUT26" s="65"/>
      <c r="KUU26" s="65"/>
      <c r="KUV26" s="65"/>
      <c r="KUW26" s="65"/>
      <c r="KUX26" s="65"/>
      <c r="KUY26" s="65"/>
      <c r="KUZ26" s="65"/>
      <c r="KVA26" s="65"/>
      <c r="KVB26" s="65"/>
      <c r="KVC26" s="65"/>
      <c r="KVD26" s="65"/>
      <c r="KVE26" s="65"/>
      <c r="KVF26" s="65"/>
      <c r="KVG26" s="65"/>
      <c r="KVH26" s="65"/>
      <c r="KVI26" s="65"/>
      <c r="KVJ26" s="65"/>
      <c r="KVK26" s="65"/>
      <c r="KVL26" s="65"/>
      <c r="KVM26" s="65"/>
      <c r="KVN26" s="65"/>
      <c r="KVO26" s="65"/>
      <c r="KVP26" s="65"/>
      <c r="KVQ26" s="65"/>
      <c r="KVR26" s="65"/>
      <c r="KVS26" s="65"/>
      <c r="KVT26" s="65"/>
      <c r="KVU26" s="65"/>
      <c r="KVV26" s="65"/>
      <c r="KVW26" s="65"/>
      <c r="KVX26" s="65"/>
      <c r="KVY26" s="65"/>
      <c r="KVZ26" s="65"/>
      <c r="KWA26" s="65"/>
      <c r="KWB26" s="65"/>
      <c r="KWC26" s="65"/>
      <c r="KWD26" s="65"/>
      <c r="KWE26" s="65"/>
      <c r="KWF26" s="65"/>
      <c r="KWG26" s="65"/>
      <c r="KWH26" s="65"/>
      <c r="KWI26" s="65"/>
      <c r="KWJ26" s="65"/>
      <c r="KWK26" s="65"/>
      <c r="KWL26" s="65"/>
      <c r="KWM26" s="65"/>
      <c r="KWN26" s="65"/>
      <c r="KWO26" s="65"/>
      <c r="KWP26" s="65"/>
      <c r="KWQ26" s="65"/>
      <c r="KWR26" s="65"/>
      <c r="KWS26" s="65"/>
      <c r="KWT26" s="65"/>
      <c r="KWU26" s="65"/>
      <c r="KWV26" s="65"/>
      <c r="KWW26" s="65"/>
      <c r="KWX26" s="65"/>
      <c r="KWY26" s="65"/>
      <c r="KWZ26" s="65"/>
      <c r="KXA26" s="65"/>
      <c r="KXB26" s="65"/>
      <c r="KXC26" s="65"/>
      <c r="KXD26" s="65"/>
      <c r="KXE26" s="65"/>
      <c r="KXF26" s="65"/>
      <c r="KXG26" s="65"/>
      <c r="KXH26" s="65"/>
      <c r="KXI26" s="65"/>
      <c r="KXJ26" s="65"/>
      <c r="KXK26" s="65"/>
      <c r="KXL26" s="65"/>
      <c r="KXM26" s="65"/>
      <c r="KXN26" s="65"/>
      <c r="KXO26" s="65"/>
      <c r="KXP26" s="65"/>
      <c r="KXQ26" s="65"/>
      <c r="KXR26" s="65"/>
      <c r="KXS26" s="65"/>
      <c r="KXT26" s="65"/>
      <c r="KXU26" s="65"/>
      <c r="KXV26" s="65"/>
      <c r="KXW26" s="65"/>
      <c r="KXX26" s="65"/>
      <c r="KXY26" s="65"/>
      <c r="KXZ26" s="65"/>
      <c r="KYA26" s="65"/>
      <c r="KYB26" s="65"/>
      <c r="KYC26" s="65"/>
      <c r="KYD26" s="65"/>
      <c r="KYE26" s="65"/>
      <c r="KYF26" s="65"/>
      <c r="KYG26" s="65"/>
      <c r="KYH26" s="65"/>
      <c r="KYI26" s="65"/>
      <c r="KYJ26" s="65"/>
      <c r="KYK26" s="65"/>
      <c r="KYL26" s="65"/>
      <c r="KYM26" s="65"/>
      <c r="KYN26" s="65"/>
      <c r="KYO26" s="65"/>
      <c r="KYP26" s="65"/>
      <c r="KYQ26" s="65"/>
      <c r="KYR26" s="65"/>
      <c r="KYS26" s="65"/>
      <c r="KYT26" s="65"/>
      <c r="KYU26" s="65"/>
      <c r="KYV26" s="65"/>
      <c r="KYW26" s="65"/>
      <c r="KYX26" s="65"/>
      <c r="KYY26" s="65"/>
      <c r="KYZ26" s="65"/>
      <c r="KZA26" s="65"/>
      <c r="KZB26" s="65"/>
      <c r="KZC26" s="65"/>
      <c r="KZD26" s="65"/>
      <c r="KZE26" s="65"/>
      <c r="KZF26" s="65"/>
      <c r="KZG26" s="65"/>
      <c r="KZH26" s="65"/>
      <c r="KZI26" s="65"/>
      <c r="KZJ26" s="65"/>
      <c r="KZK26" s="65"/>
      <c r="KZL26" s="65"/>
      <c r="KZM26" s="65"/>
      <c r="KZN26" s="65"/>
      <c r="KZO26" s="65"/>
      <c r="KZP26" s="65"/>
      <c r="KZQ26" s="65"/>
      <c r="KZR26" s="65"/>
      <c r="KZS26" s="65"/>
      <c r="KZT26" s="65"/>
      <c r="KZU26" s="65"/>
      <c r="KZV26" s="65"/>
      <c r="KZW26" s="65"/>
      <c r="KZX26" s="65"/>
      <c r="KZY26" s="65"/>
      <c r="KZZ26" s="65"/>
      <c r="LAA26" s="65"/>
      <c r="LAB26" s="65"/>
      <c r="LAC26" s="65"/>
      <c r="LAD26" s="65"/>
      <c r="LAE26" s="65"/>
      <c r="LAF26" s="65"/>
      <c r="LAG26" s="65"/>
      <c r="LAH26" s="65"/>
      <c r="LAI26" s="65"/>
      <c r="LAJ26" s="65"/>
      <c r="LAK26" s="65"/>
      <c r="LAL26" s="65"/>
      <c r="LAM26" s="65"/>
      <c r="LAN26" s="65"/>
      <c r="LAO26" s="65"/>
      <c r="LAP26" s="65"/>
      <c r="LAQ26" s="65"/>
      <c r="LAR26" s="65"/>
      <c r="LAS26" s="65"/>
      <c r="LAT26" s="65"/>
      <c r="LAU26" s="65"/>
      <c r="LAV26" s="65"/>
      <c r="LAW26" s="65"/>
      <c r="LAX26" s="65"/>
      <c r="LAY26" s="65"/>
      <c r="LAZ26" s="65"/>
      <c r="LBA26" s="65"/>
      <c r="LBB26" s="65"/>
      <c r="LBC26" s="65"/>
      <c r="LBD26" s="65"/>
      <c r="LBE26" s="65"/>
      <c r="LBF26" s="65"/>
      <c r="LBG26" s="65"/>
      <c r="LBH26" s="65"/>
      <c r="LBI26" s="65"/>
      <c r="LBJ26" s="65"/>
      <c r="LBK26" s="65"/>
      <c r="LBL26" s="65"/>
      <c r="LBM26" s="65"/>
      <c r="LBN26" s="65"/>
      <c r="LBO26" s="65"/>
      <c r="LBP26" s="65"/>
      <c r="LBQ26" s="65"/>
      <c r="LBR26" s="65"/>
      <c r="LBS26" s="65"/>
      <c r="LBT26" s="65"/>
      <c r="LBU26" s="65"/>
      <c r="LBV26" s="65"/>
      <c r="LBW26" s="65"/>
      <c r="LBX26" s="65"/>
      <c r="LBY26" s="65"/>
      <c r="LBZ26" s="65"/>
      <c r="LCA26" s="65"/>
      <c r="LCB26" s="65"/>
      <c r="LCC26" s="65"/>
      <c r="LCD26" s="65"/>
      <c r="LCE26" s="65"/>
      <c r="LCF26" s="65"/>
      <c r="LCG26" s="65"/>
      <c r="LCH26" s="65"/>
      <c r="LCI26" s="65"/>
      <c r="LCJ26" s="65"/>
      <c r="LCK26" s="65"/>
      <c r="LCL26" s="65"/>
      <c r="LCM26" s="65"/>
      <c r="LCN26" s="65"/>
      <c r="LCO26" s="65"/>
      <c r="LCP26" s="65"/>
      <c r="LCQ26" s="65"/>
      <c r="LCR26" s="65"/>
      <c r="LCS26" s="65"/>
      <c r="LCT26" s="65"/>
      <c r="LCU26" s="65"/>
      <c r="LCV26" s="65"/>
      <c r="LCW26" s="65"/>
      <c r="LCX26" s="65"/>
      <c r="LCY26" s="65"/>
      <c r="LCZ26" s="65"/>
      <c r="LDA26" s="65"/>
      <c r="LDB26" s="65"/>
      <c r="LDC26" s="65"/>
      <c r="LDD26" s="65"/>
      <c r="LDE26" s="65"/>
      <c r="LDF26" s="65"/>
      <c r="LDG26" s="65"/>
      <c r="LDH26" s="65"/>
      <c r="LDI26" s="65"/>
      <c r="LDJ26" s="65"/>
      <c r="LDK26" s="65"/>
      <c r="LDL26" s="65"/>
      <c r="LDM26" s="65"/>
      <c r="LDN26" s="65"/>
      <c r="LDO26" s="65"/>
      <c r="LDP26" s="65"/>
      <c r="LDQ26" s="65"/>
      <c r="LDR26" s="65"/>
      <c r="LDS26" s="65"/>
      <c r="LDT26" s="65"/>
      <c r="LDU26" s="65"/>
      <c r="LDV26" s="65"/>
      <c r="LDW26" s="65"/>
      <c r="LDX26" s="65"/>
      <c r="LDY26" s="65"/>
      <c r="LDZ26" s="65"/>
      <c r="LEA26" s="65"/>
      <c r="LEB26" s="65"/>
      <c r="LEC26" s="65"/>
      <c r="LED26" s="65"/>
      <c r="LEE26" s="65"/>
      <c r="LEF26" s="65"/>
      <c r="LEG26" s="65"/>
      <c r="LEH26" s="65"/>
      <c r="LEI26" s="65"/>
      <c r="LEJ26" s="65"/>
      <c r="LEK26" s="65"/>
      <c r="LEL26" s="65"/>
      <c r="LEM26" s="65"/>
      <c r="LEN26" s="65"/>
      <c r="LEO26" s="65"/>
      <c r="LEP26" s="65"/>
      <c r="LEQ26" s="65"/>
      <c r="LER26" s="65"/>
      <c r="LES26" s="65"/>
      <c r="LET26" s="65"/>
      <c r="LEU26" s="65"/>
      <c r="LEV26" s="65"/>
      <c r="LEW26" s="65"/>
      <c r="LEX26" s="65"/>
      <c r="LEY26" s="65"/>
      <c r="LEZ26" s="65"/>
      <c r="LFA26" s="65"/>
      <c r="LFB26" s="65"/>
      <c r="LFC26" s="65"/>
      <c r="LFD26" s="65"/>
      <c r="LFE26" s="65"/>
      <c r="LFF26" s="65"/>
      <c r="LFG26" s="65"/>
      <c r="LFH26" s="65"/>
      <c r="LFI26" s="65"/>
      <c r="LFJ26" s="65"/>
      <c r="LFK26" s="65"/>
      <c r="LFL26" s="65"/>
      <c r="LFM26" s="65"/>
      <c r="LFN26" s="65"/>
      <c r="LFO26" s="65"/>
      <c r="LFP26" s="65"/>
      <c r="LFQ26" s="65"/>
      <c r="LFR26" s="65"/>
      <c r="LFS26" s="65"/>
      <c r="LFT26" s="65"/>
      <c r="LFU26" s="65"/>
      <c r="LFV26" s="65"/>
      <c r="LFW26" s="65"/>
      <c r="LFX26" s="65"/>
      <c r="LFY26" s="65"/>
      <c r="LFZ26" s="65"/>
      <c r="LGA26" s="65"/>
      <c r="LGB26" s="65"/>
      <c r="LGC26" s="65"/>
      <c r="LGD26" s="65"/>
      <c r="LGE26" s="65"/>
      <c r="LGF26" s="65"/>
      <c r="LGG26" s="65"/>
      <c r="LGH26" s="65"/>
      <c r="LGI26" s="65"/>
      <c r="LGJ26" s="65"/>
      <c r="LGK26" s="65"/>
      <c r="LGL26" s="65"/>
      <c r="LGM26" s="65"/>
      <c r="LGN26" s="65"/>
      <c r="LGO26" s="65"/>
      <c r="LGP26" s="65"/>
      <c r="LGQ26" s="65"/>
      <c r="LGR26" s="65"/>
      <c r="LGS26" s="65"/>
      <c r="LGT26" s="65"/>
      <c r="LGU26" s="65"/>
      <c r="LGV26" s="65"/>
      <c r="LGW26" s="65"/>
      <c r="LGX26" s="65"/>
      <c r="LGY26" s="65"/>
      <c r="LGZ26" s="65"/>
      <c r="LHA26" s="65"/>
      <c r="LHB26" s="65"/>
      <c r="LHC26" s="65"/>
      <c r="LHD26" s="65"/>
      <c r="LHE26" s="65"/>
      <c r="LHF26" s="65"/>
      <c r="LHG26" s="65"/>
      <c r="LHH26" s="65"/>
      <c r="LHI26" s="65"/>
      <c r="LHJ26" s="65"/>
      <c r="LHK26" s="65"/>
      <c r="LHL26" s="65"/>
      <c r="LHM26" s="65"/>
      <c r="LHN26" s="65"/>
      <c r="LHO26" s="65"/>
      <c r="LHP26" s="65"/>
      <c r="LHQ26" s="65"/>
      <c r="LHR26" s="65"/>
      <c r="LHS26" s="65"/>
      <c r="LHT26" s="65"/>
      <c r="LHU26" s="65"/>
      <c r="LHV26" s="65"/>
      <c r="LHW26" s="65"/>
      <c r="LHX26" s="65"/>
      <c r="LHY26" s="65"/>
      <c r="LHZ26" s="65"/>
      <c r="LIA26" s="65"/>
      <c r="LIB26" s="65"/>
      <c r="LIC26" s="65"/>
      <c r="LID26" s="65"/>
      <c r="LIE26" s="65"/>
      <c r="LIF26" s="65"/>
      <c r="LIG26" s="65"/>
      <c r="LIH26" s="65"/>
      <c r="LII26" s="65"/>
      <c r="LIJ26" s="65"/>
      <c r="LIK26" s="65"/>
      <c r="LIL26" s="65"/>
      <c r="LIM26" s="65"/>
      <c r="LIN26" s="65"/>
      <c r="LIO26" s="65"/>
      <c r="LIP26" s="65"/>
      <c r="LIQ26" s="65"/>
      <c r="LIR26" s="65"/>
      <c r="LIS26" s="65"/>
      <c r="LIT26" s="65"/>
      <c r="LIU26" s="65"/>
      <c r="LIV26" s="65"/>
      <c r="LIW26" s="65"/>
      <c r="LIX26" s="65"/>
      <c r="LIY26" s="65"/>
      <c r="LIZ26" s="65"/>
      <c r="LJA26" s="65"/>
      <c r="LJB26" s="65"/>
      <c r="LJC26" s="65"/>
      <c r="LJD26" s="65"/>
      <c r="LJE26" s="65"/>
      <c r="LJF26" s="65"/>
      <c r="LJG26" s="65"/>
      <c r="LJH26" s="65"/>
      <c r="LJI26" s="65"/>
      <c r="LJJ26" s="65"/>
      <c r="LJK26" s="65"/>
      <c r="LJL26" s="65"/>
      <c r="LJM26" s="65"/>
      <c r="LJN26" s="65"/>
      <c r="LJO26" s="65"/>
      <c r="LJP26" s="65"/>
      <c r="LJQ26" s="65"/>
      <c r="LJR26" s="65"/>
      <c r="LJS26" s="65"/>
      <c r="LJT26" s="65"/>
      <c r="LJU26" s="65"/>
      <c r="LJV26" s="65"/>
      <c r="LJW26" s="65"/>
      <c r="LJX26" s="65"/>
      <c r="LJY26" s="65"/>
      <c r="LJZ26" s="65"/>
      <c r="LKA26" s="65"/>
      <c r="LKB26" s="65"/>
      <c r="LKC26" s="65"/>
      <c r="LKD26" s="65"/>
      <c r="LKE26" s="65"/>
      <c r="LKF26" s="65"/>
      <c r="LKG26" s="65"/>
      <c r="LKH26" s="65"/>
      <c r="LKI26" s="65"/>
      <c r="LKJ26" s="65"/>
      <c r="LKK26" s="65"/>
      <c r="LKL26" s="65"/>
      <c r="LKM26" s="65"/>
      <c r="LKN26" s="65"/>
      <c r="LKO26" s="65"/>
      <c r="LKP26" s="65"/>
      <c r="LKQ26" s="65"/>
      <c r="LKR26" s="65"/>
      <c r="LKS26" s="65"/>
      <c r="LKT26" s="65"/>
      <c r="LKU26" s="65"/>
      <c r="LKV26" s="65"/>
      <c r="LKW26" s="65"/>
      <c r="LKX26" s="65"/>
      <c r="LKY26" s="65"/>
      <c r="LKZ26" s="65"/>
      <c r="LLA26" s="65"/>
      <c r="LLB26" s="65"/>
      <c r="LLC26" s="65"/>
      <c r="LLD26" s="65"/>
      <c r="LLE26" s="65"/>
      <c r="LLF26" s="65"/>
      <c r="LLG26" s="65"/>
      <c r="LLH26" s="65"/>
      <c r="LLI26" s="65"/>
      <c r="LLJ26" s="65"/>
      <c r="LLK26" s="65"/>
      <c r="LLL26" s="65"/>
      <c r="LLM26" s="65"/>
      <c r="LLN26" s="65"/>
      <c r="LLO26" s="65"/>
      <c r="LLP26" s="65"/>
      <c r="LLQ26" s="65"/>
      <c r="LLR26" s="65"/>
      <c r="LLS26" s="65"/>
      <c r="LLT26" s="65"/>
      <c r="LLU26" s="65"/>
      <c r="LLV26" s="65"/>
      <c r="LLW26" s="65"/>
      <c r="LLX26" s="65"/>
      <c r="LLY26" s="65"/>
      <c r="LLZ26" s="65"/>
      <c r="LMA26" s="65"/>
      <c r="LMB26" s="65"/>
      <c r="LMC26" s="65"/>
      <c r="LMD26" s="65"/>
      <c r="LME26" s="65"/>
      <c r="LMF26" s="65"/>
      <c r="LMG26" s="65"/>
      <c r="LMH26" s="65"/>
      <c r="LMI26" s="65"/>
      <c r="LMJ26" s="65"/>
      <c r="LMK26" s="65"/>
      <c r="LML26" s="65"/>
      <c r="LMM26" s="65"/>
      <c r="LMN26" s="65"/>
      <c r="LMO26" s="65"/>
      <c r="LMP26" s="65"/>
      <c r="LMQ26" s="65"/>
      <c r="LMR26" s="65"/>
      <c r="LMS26" s="65"/>
      <c r="LMT26" s="65"/>
      <c r="LMU26" s="65"/>
      <c r="LMV26" s="65"/>
      <c r="LMW26" s="65"/>
      <c r="LMX26" s="65"/>
      <c r="LMY26" s="65"/>
      <c r="LMZ26" s="65"/>
      <c r="LNA26" s="65"/>
      <c r="LNB26" s="65"/>
      <c r="LNC26" s="65"/>
      <c r="LND26" s="65"/>
      <c r="LNE26" s="65"/>
      <c r="LNF26" s="65"/>
      <c r="LNG26" s="65"/>
      <c r="LNH26" s="65"/>
      <c r="LNI26" s="65"/>
      <c r="LNJ26" s="65"/>
      <c r="LNK26" s="65"/>
      <c r="LNL26" s="65"/>
      <c r="LNM26" s="65"/>
      <c r="LNN26" s="65"/>
      <c r="LNO26" s="65"/>
      <c r="LNP26" s="65"/>
      <c r="LNQ26" s="65"/>
      <c r="LNR26" s="65"/>
      <c r="LNS26" s="65"/>
      <c r="LNT26" s="65"/>
      <c r="LNU26" s="65"/>
      <c r="LNV26" s="65"/>
      <c r="LNW26" s="65"/>
      <c r="LNX26" s="65"/>
      <c r="LNY26" s="65"/>
      <c r="LNZ26" s="65"/>
      <c r="LOA26" s="65"/>
      <c r="LOB26" s="65"/>
      <c r="LOC26" s="65"/>
      <c r="LOD26" s="65"/>
      <c r="LOE26" s="65"/>
      <c r="LOF26" s="65"/>
      <c r="LOG26" s="65"/>
      <c r="LOH26" s="65"/>
      <c r="LOI26" s="65"/>
      <c r="LOJ26" s="65"/>
      <c r="LOK26" s="65"/>
      <c r="LOL26" s="65"/>
      <c r="LOM26" s="65"/>
      <c r="LON26" s="65"/>
      <c r="LOO26" s="65"/>
      <c r="LOP26" s="65"/>
      <c r="LOQ26" s="65"/>
      <c r="LOR26" s="65"/>
      <c r="LOS26" s="65"/>
      <c r="LOT26" s="65"/>
      <c r="LOU26" s="65"/>
      <c r="LOV26" s="65"/>
      <c r="LOW26" s="65"/>
      <c r="LOX26" s="65"/>
      <c r="LOY26" s="65"/>
      <c r="LOZ26" s="65"/>
      <c r="LPA26" s="65"/>
      <c r="LPB26" s="65"/>
      <c r="LPC26" s="65"/>
      <c r="LPD26" s="65"/>
      <c r="LPE26" s="65"/>
      <c r="LPF26" s="65"/>
      <c r="LPG26" s="65"/>
      <c r="LPH26" s="65"/>
      <c r="LPI26" s="65"/>
      <c r="LPJ26" s="65"/>
      <c r="LPK26" s="65"/>
      <c r="LPL26" s="65"/>
      <c r="LPM26" s="65"/>
      <c r="LPN26" s="65"/>
      <c r="LPO26" s="65"/>
      <c r="LPP26" s="65"/>
      <c r="LPQ26" s="65"/>
      <c r="LPR26" s="65"/>
      <c r="LPS26" s="65"/>
      <c r="LPT26" s="65"/>
      <c r="LPU26" s="65"/>
      <c r="LPV26" s="65"/>
      <c r="LPW26" s="65"/>
      <c r="LPX26" s="65"/>
      <c r="LPY26" s="65"/>
      <c r="LPZ26" s="65"/>
      <c r="LQA26" s="65"/>
      <c r="LQB26" s="65"/>
      <c r="LQC26" s="65"/>
      <c r="LQD26" s="65"/>
      <c r="LQE26" s="65"/>
      <c r="LQF26" s="65"/>
      <c r="LQG26" s="65"/>
      <c r="LQH26" s="65"/>
      <c r="LQI26" s="65"/>
      <c r="LQJ26" s="65"/>
      <c r="LQK26" s="65"/>
      <c r="LQL26" s="65"/>
      <c r="LQM26" s="65"/>
      <c r="LQN26" s="65"/>
      <c r="LQO26" s="65"/>
      <c r="LQP26" s="65"/>
      <c r="LQQ26" s="65"/>
      <c r="LQR26" s="65"/>
      <c r="LQS26" s="65"/>
      <c r="LQT26" s="65"/>
      <c r="LQU26" s="65"/>
      <c r="LQV26" s="65"/>
      <c r="LQW26" s="65"/>
      <c r="LQX26" s="65"/>
      <c r="LQY26" s="65"/>
      <c r="LQZ26" s="65"/>
      <c r="LRA26" s="65"/>
      <c r="LRB26" s="65"/>
      <c r="LRC26" s="65"/>
      <c r="LRD26" s="65"/>
      <c r="LRE26" s="65"/>
      <c r="LRF26" s="65"/>
      <c r="LRG26" s="65"/>
      <c r="LRH26" s="65"/>
      <c r="LRI26" s="65"/>
      <c r="LRJ26" s="65"/>
      <c r="LRK26" s="65"/>
      <c r="LRL26" s="65"/>
      <c r="LRM26" s="65"/>
      <c r="LRN26" s="65"/>
      <c r="LRO26" s="65"/>
      <c r="LRP26" s="65"/>
      <c r="LRQ26" s="65"/>
      <c r="LRR26" s="65"/>
      <c r="LRS26" s="65"/>
      <c r="LRT26" s="65"/>
      <c r="LRU26" s="65"/>
      <c r="LRV26" s="65"/>
      <c r="LRW26" s="65"/>
      <c r="LRX26" s="65"/>
      <c r="LRY26" s="65"/>
      <c r="LRZ26" s="65"/>
      <c r="LSA26" s="65"/>
      <c r="LSB26" s="65"/>
      <c r="LSC26" s="65"/>
      <c r="LSD26" s="65"/>
      <c r="LSE26" s="65"/>
      <c r="LSF26" s="65"/>
      <c r="LSG26" s="65"/>
      <c r="LSH26" s="65"/>
      <c r="LSI26" s="65"/>
      <c r="LSJ26" s="65"/>
      <c r="LSK26" s="65"/>
      <c r="LSL26" s="65"/>
      <c r="LSM26" s="65"/>
      <c r="LSN26" s="65"/>
      <c r="LSO26" s="65"/>
      <c r="LSP26" s="65"/>
      <c r="LSQ26" s="65"/>
      <c r="LSR26" s="65"/>
      <c r="LSS26" s="65"/>
      <c r="LST26" s="65"/>
      <c r="LSU26" s="65"/>
      <c r="LSV26" s="65"/>
      <c r="LSW26" s="65"/>
      <c r="LSX26" s="65"/>
      <c r="LSY26" s="65"/>
      <c r="LSZ26" s="65"/>
      <c r="LTA26" s="65"/>
      <c r="LTB26" s="65"/>
      <c r="LTC26" s="65"/>
      <c r="LTD26" s="65"/>
      <c r="LTE26" s="65"/>
      <c r="LTF26" s="65"/>
      <c r="LTG26" s="65"/>
      <c r="LTH26" s="65"/>
      <c r="LTI26" s="65"/>
      <c r="LTJ26" s="65"/>
      <c r="LTK26" s="65"/>
      <c r="LTL26" s="65"/>
      <c r="LTM26" s="65"/>
      <c r="LTN26" s="65"/>
      <c r="LTO26" s="65"/>
      <c r="LTP26" s="65"/>
      <c r="LTQ26" s="65"/>
      <c r="LTR26" s="65"/>
      <c r="LTS26" s="65"/>
      <c r="LTT26" s="65"/>
      <c r="LTU26" s="65"/>
      <c r="LTV26" s="65"/>
      <c r="LTW26" s="65"/>
      <c r="LTX26" s="65"/>
      <c r="LTY26" s="65"/>
      <c r="LTZ26" s="65"/>
      <c r="LUA26" s="65"/>
      <c r="LUB26" s="65"/>
      <c r="LUC26" s="65"/>
      <c r="LUD26" s="65"/>
      <c r="LUE26" s="65"/>
      <c r="LUF26" s="65"/>
      <c r="LUG26" s="65"/>
      <c r="LUH26" s="65"/>
      <c r="LUI26" s="65"/>
      <c r="LUJ26" s="65"/>
      <c r="LUK26" s="65"/>
      <c r="LUL26" s="65"/>
      <c r="LUM26" s="65"/>
      <c r="LUN26" s="65"/>
      <c r="LUO26" s="65"/>
      <c r="LUP26" s="65"/>
      <c r="LUQ26" s="65"/>
      <c r="LUR26" s="65"/>
      <c r="LUS26" s="65"/>
      <c r="LUT26" s="65"/>
      <c r="LUU26" s="65"/>
      <c r="LUV26" s="65"/>
      <c r="LUW26" s="65"/>
      <c r="LUX26" s="65"/>
      <c r="LUY26" s="65"/>
      <c r="LUZ26" s="65"/>
      <c r="LVA26" s="65"/>
      <c r="LVB26" s="65"/>
      <c r="LVC26" s="65"/>
      <c r="LVD26" s="65"/>
      <c r="LVE26" s="65"/>
      <c r="LVF26" s="65"/>
      <c r="LVG26" s="65"/>
      <c r="LVH26" s="65"/>
      <c r="LVI26" s="65"/>
      <c r="LVJ26" s="65"/>
      <c r="LVK26" s="65"/>
      <c r="LVL26" s="65"/>
      <c r="LVM26" s="65"/>
      <c r="LVN26" s="65"/>
      <c r="LVO26" s="65"/>
      <c r="LVP26" s="65"/>
      <c r="LVQ26" s="65"/>
      <c r="LVR26" s="65"/>
      <c r="LVS26" s="65"/>
      <c r="LVT26" s="65"/>
      <c r="LVU26" s="65"/>
      <c r="LVV26" s="65"/>
      <c r="LVW26" s="65"/>
      <c r="LVX26" s="65"/>
      <c r="LVY26" s="65"/>
      <c r="LVZ26" s="65"/>
      <c r="LWA26" s="65"/>
      <c r="LWB26" s="65"/>
      <c r="LWC26" s="65"/>
      <c r="LWD26" s="65"/>
      <c r="LWE26" s="65"/>
      <c r="LWF26" s="65"/>
      <c r="LWG26" s="65"/>
      <c r="LWH26" s="65"/>
      <c r="LWI26" s="65"/>
      <c r="LWJ26" s="65"/>
      <c r="LWK26" s="65"/>
      <c r="LWL26" s="65"/>
      <c r="LWM26" s="65"/>
      <c r="LWN26" s="65"/>
      <c r="LWO26" s="65"/>
      <c r="LWP26" s="65"/>
      <c r="LWQ26" s="65"/>
      <c r="LWR26" s="65"/>
      <c r="LWS26" s="65"/>
      <c r="LWT26" s="65"/>
      <c r="LWU26" s="65"/>
      <c r="LWV26" s="65"/>
      <c r="LWW26" s="65"/>
      <c r="LWX26" s="65"/>
      <c r="LWY26" s="65"/>
      <c r="LWZ26" s="65"/>
      <c r="LXA26" s="65"/>
      <c r="LXB26" s="65"/>
      <c r="LXC26" s="65"/>
      <c r="LXD26" s="65"/>
      <c r="LXE26" s="65"/>
      <c r="LXF26" s="65"/>
      <c r="LXG26" s="65"/>
      <c r="LXH26" s="65"/>
      <c r="LXI26" s="65"/>
      <c r="LXJ26" s="65"/>
      <c r="LXK26" s="65"/>
      <c r="LXL26" s="65"/>
      <c r="LXM26" s="65"/>
      <c r="LXN26" s="65"/>
      <c r="LXO26" s="65"/>
      <c r="LXP26" s="65"/>
      <c r="LXQ26" s="65"/>
      <c r="LXR26" s="65"/>
      <c r="LXS26" s="65"/>
      <c r="LXT26" s="65"/>
      <c r="LXU26" s="65"/>
      <c r="LXV26" s="65"/>
      <c r="LXW26" s="65"/>
      <c r="LXX26" s="65"/>
      <c r="LXY26" s="65"/>
      <c r="LXZ26" s="65"/>
      <c r="LYA26" s="65"/>
      <c r="LYB26" s="65"/>
      <c r="LYC26" s="65"/>
      <c r="LYD26" s="65"/>
      <c r="LYE26" s="65"/>
      <c r="LYF26" s="65"/>
      <c r="LYG26" s="65"/>
      <c r="LYH26" s="65"/>
      <c r="LYI26" s="65"/>
      <c r="LYJ26" s="65"/>
      <c r="LYK26" s="65"/>
      <c r="LYL26" s="65"/>
      <c r="LYM26" s="65"/>
      <c r="LYN26" s="65"/>
      <c r="LYO26" s="65"/>
      <c r="LYP26" s="65"/>
      <c r="LYQ26" s="65"/>
      <c r="LYR26" s="65"/>
      <c r="LYS26" s="65"/>
      <c r="LYT26" s="65"/>
      <c r="LYU26" s="65"/>
      <c r="LYV26" s="65"/>
      <c r="LYW26" s="65"/>
      <c r="LYX26" s="65"/>
      <c r="LYY26" s="65"/>
      <c r="LYZ26" s="65"/>
      <c r="LZA26" s="65"/>
      <c r="LZB26" s="65"/>
      <c r="LZC26" s="65"/>
      <c r="LZD26" s="65"/>
      <c r="LZE26" s="65"/>
      <c r="LZF26" s="65"/>
      <c r="LZG26" s="65"/>
      <c r="LZH26" s="65"/>
      <c r="LZI26" s="65"/>
      <c r="LZJ26" s="65"/>
      <c r="LZK26" s="65"/>
      <c r="LZL26" s="65"/>
      <c r="LZM26" s="65"/>
      <c r="LZN26" s="65"/>
      <c r="LZO26" s="65"/>
      <c r="LZP26" s="65"/>
      <c r="LZQ26" s="65"/>
      <c r="LZR26" s="65"/>
      <c r="LZS26" s="65"/>
      <c r="LZT26" s="65"/>
      <c r="LZU26" s="65"/>
      <c r="LZV26" s="65"/>
      <c r="LZW26" s="65"/>
      <c r="LZX26" s="65"/>
      <c r="LZY26" s="65"/>
      <c r="LZZ26" s="65"/>
      <c r="MAA26" s="65"/>
      <c r="MAB26" s="65"/>
      <c r="MAC26" s="65"/>
      <c r="MAD26" s="65"/>
      <c r="MAE26" s="65"/>
      <c r="MAF26" s="65"/>
      <c r="MAG26" s="65"/>
      <c r="MAH26" s="65"/>
      <c r="MAI26" s="65"/>
      <c r="MAJ26" s="65"/>
      <c r="MAK26" s="65"/>
      <c r="MAL26" s="65"/>
      <c r="MAM26" s="65"/>
      <c r="MAN26" s="65"/>
      <c r="MAO26" s="65"/>
      <c r="MAP26" s="65"/>
      <c r="MAQ26" s="65"/>
      <c r="MAR26" s="65"/>
      <c r="MAS26" s="65"/>
      <c r="MAT26" s="65"/>
      <c r="MAU26" s="65"/>
      <c r="MAV26" s="65"/>
      <c r="MAW26" s="65"/>
      <c r="MAX26" s="65"/>
      <c r="MAY26" s="65"/>
      <c r="MAZ26" s="65"/>
      <c r="MBA26" s="65"/>
      <c r="MBB26" s="65"/>
      <c r="MBC26" s="65"/>
      <c r="MBD26" s="65"/>
      <c r="MBE26" s="65"/>
      <c r="MBF26" s="65"/>
      <c r="MBG26" s="65"/>
      <c r="MBH26" s="65"/>
      <c r="MBI26" s="65"/>
      <c r="MBJ26" s="65"/>
      <c r="MBK26" s="65"/>
      <c r="MBL26" s="65"/>
      <c r="MBM26" s="65"/>
      <c r="MBN26" s="65"/>
      <c r="MBO26" s="65"/>
      <c r="MBP26" s="65"/>
      <c r="MBQ26" s="65"/>
      <c r="MBR26" s="65"/>
      <c r="MBS26" s="65"/>
      <c r="MBT26" s="65"/>
      <c r="MBU26" s="65"/>
      <c r="MBV26" s="65"/>
      <c r="MBW26" s="65"/>
      <c r="MBX26" s="65"/>
      <c r="MBY26" s="65"/>
      <c r="MBZ26" s="65"/>
      <c r="MCA26" s="65"/>
      <c r="MCB26" s="65"/>
      <c r="MCC26" s="65"/>
      <c r="MCD26" s="65"/>
      <c r="MCE26" s="65"/>
      <c r="MCF26" s="65"/>
      <c r="MCG26" s="65"/>
      <c r="MCH26" s="65"/>
      <c r="MCI26" s="65"/>
      <c r="MCJ26" s="65"/>
      <c r="MCK26" s="65"/>
      <c r="MCL26" s="65"/>
      <c r="MCM26" s="65"/>
      <c r="MCN26" s="65"/>
      <c r="MCO26" s="65"/>
      <c r="MCP26" s="65"/>
      <c r="MCQ26" s="65"/>
      <c r="MCR26" s="65"/>
      <c r="MCS26" s="65"/>
      <c r="MCT26" s="65"/>
      <c r="MCU26" s="65"/>
      <c r="MCV26" s="65"/>
      <c r="MCW26" s="65"/>
      <c r="MCX26" s="65"/>
      <c r="MCY26" s="65"/>
      <c r="MCZ26" s="65"/>
      <c r="MDA26" s="65"/>
      <c r="MDB26" s="65"/>
      <c r="MDC26" s="65"/>
      <c r="MDD26" s="65"/>
      <c r="MDE26" s="65"/>
      <c r="MDF26" s="65"/>
      <c r="MDG26" s="65"/>
      <c r="MDH26" s="65"/>
      <c r="MDI26" s="65"/>
      <c r="MDJ26" s="65"/>
      <c r="MDK26" s="65"/>
      <c r="MDL26" s="65"/>
      <c r="MDM26" s="65"/>
      <c r="MDN26" s="65"/>
      <c r="MDO26" s="65"/>
      <c r="MDP26" s="65"/>
      <c r="MDQ26" s="65"/>
      <c r="MDR26" s="65"/>
      <c r="MDS26" s="65"/>
      <c r="MDT26" s="65"/>
      <c r="MDU26" s="65"/>
      <c r="MDV26" s="65"/>
      <c r="MDW26" s="65"/>
      <c r="MDX26" s="65"/>
      <c r="MDY26" s="65"/>
      <c r="MDZ26" s="65"/>
      <c r="MEA26" s="65"/>
      <c r="MEB26" s="65"/>
      <c r="MEC26" s="65"/>
      <c r="MED26" s="65"/>
      <c r="MEE26" s="65"/>
      <c r="MEF26" s="65"/>
      <c r="MEG26" s="65"/>
      <c r="MEH26" s="65"/>
      <c r="MEI26" s="65"/>
      <c r="MEJ26" s="65"/>
      <c r="MEK26" s="65"/>
      <c r="MEL26" s="65"/>
      <c r="MEM26" s="65"/>
      <c r="MEN26" s="65"/>
      <c r="MEO26" s="65"/>
      <c r="MEP26" s="65"/>
      <c r="MEQ26" s="65"/>
      <c r="MER26" s="65"/>
      <c r="MES26" s="65"/>
      <c r="MET26" s="65"/>
      <c r="MEU26" s="65"/>
      <c r="MEV26" s="65"/>
      <c r="MEW26" s="65"/>
      <c r="MEX26" s="65"/>
      <c r="MEY26" s="65"/>
      <c r="MEZ26" s="65"/>
      <c r="MFA26" s="65"/>
      <c r="MFB26" s="65"/>
      <c r="MFC26" s="65"/>
      <c r="MFD26" s="65"/>
      <c r="MFE26" s="65"/>
      <c r="MFF26" s="65"/>
      <c r="MFG26" s="65"/>
      <c r="MFH26" s="65"/>
      <c r="MFI26" s="65"/>
      <c r="MFJ26" s="65"/>
      <c r="MFK26" s="65"/>
      <c r="MFL26" s="65"/>
      <c r="MFM26" s="65"/>
      <c r="MFN26" s="65"/>
      <c r="MFO26" s="65"/>
      <c r="MFP26" s="65"/>
      <c r="MFQ26" s="65"/>
      <c r="MFR26" s="65"/>
      <c r="MFS26" s="65"/>
      <c r="MFT26" s="65"/>
      <c r="MFU26" s="65"/>
      <c r="MFV26" s="65"/>
      <c r="MFW26" s="65"/>
      <c r="MFX26" s="65"/>
      <c r="MFY26" s="65"/>
      <c r="MFZ26" s="65"/>
      <c r="MGA26" s="65"/>
      <c r="MGB26" s="65"/>
      <c r="MGC26" s="65"/>
      <c r="MGD26" s="65"/>
      <c r="MGE26" s="65"/>
      <c r="MGF26" s="65"/>
      <c r="MGG26" s="65"/>
      <c r="MGH26" s="65"/>
      <c r="MGI26" s="65"/>
      <c r="MGJ26" s="65"/>
      <c r="MGK26" s="65"/>
      <c r="MGL26" s="65"/>
      <c r="MGM26" s="65"/>
      <c r="MGN26" s="65"/>
      <c r="MGO26" s="65"/>
      <c r="MGP26" s="65"/>
      <c r="MGQ26" s="65"/>
      <c r="MGR26" s="65"/>
      <c r="MGS26" s="65"/>
      <c r="MGT26" s="65"/>
      <c r="MGU26" s="65"/>
      <c r="MGV26" s="65"/>
      <c r="MGW26" s="65"/>
      <c r="MGX26" s="65"/>
      <c r="MGY26" s="65"/>
      <c r="MGZ26" s="65"/>
      <c r="MHA26" s="65"/>
      <c r="MHB26" s="65"/>
      <c r="MHC26" s="65"/>
      <c r="MHD26" s="65"/>
      <c r="MHE26" s="65"/>
      <c r="MHF26" s="65"/>
      <c r="MHG26" s="65"/>
      <c r="MHH26" s="65"/>
      <c r="MHI26" s="65"/>
      <c r="MHJ26" s="65"/>
      <c r="MHK26" s="65"/>
      <c r="MHL26" s="65"/>
      <c r="MHM26" s="65"/>
      <c r="MHN26" s="65"/>
      <c r="MHO26" s="65"/>
      <c r="MHP26" s="65"/>
      <c r="MHQ26" s="65"/>
      <c r="MHR26" s="65"/>
      <c r="MHS26" s="65"/>
      <c r="MHT26" s="65"/>
      <c r="MHU26" s="65"/>
      <c r="MHV26" s="65"/>
      <c r="MHW26" s="65"/>
      <c r="MHX26" s="65"/>
      <c r="MHY26" s="65"/>
      <c r="MHZ26" s="65"/>
      <c r="MIA26" s="65"/>
      <c r="MIB26" s="65"/>
      <c r="MIC26" s="65"/>
      <c r="MID26" s="65"/>
      <c r="MIE26" s="65"/>
      <c r="MIF26" s="65"/>
      <c r="MIG26" s="65"/>
      <c r="MIH26" s="65"/>
      <c r="MII26" s="65"/>
      <c r="MIJ26" s="65"/>
      <c r="MIK26" s="65"/>
      <c r="MIL26" s="65"/>
      <c r="MIM26" s="65"/>
      <c r="MIN26" s="65"/>
      <c r="MIO26" s="65"/>
      <c r="MIP26" s="65"/>
      <c r="MIQ26" s="65"/>
      <c r="MIR26" s="65"/>
      <c r="MIS26" s="65"/>
      <c r="MIT26" s="65"/>
      <c r="MIU26" s="65"/>
      <c r="MIV26" s="65"/>
      <c r="MIW26" s="65"/>
      <c r="MIX26" s="65"/>
      <c r="MIY26" s="65"/>
      <c r="MIZ26" s="65"/>
      <c r="MJA26" s="65"/>
      <c r="MJB26" s="65"/>
      <c r="MJC26" s="65"/>
      <c r="MJD26" s="65"/>
      <c r="MJE26" s="65"/>
      <c r="MJF26" s="65"/>
      <c r="MJG26" s="65"/>
      <c r="MJH26" s="65"/>
      <c r="MJI26" s="65"/>
      <c r="MJJ26" s="65"/>
      <c r="MJK26" s="65"/>
      <c r="MJL26" s="65"/>
      <c r="MJM26" s="65"/>
      <c r="MJN26" s="65"/>
      <c r="MJO26" s="65"/>
      <c r="MJP26" s="65"/>
      <c r="MJQ26" s="65"/>
      <c r="MJR26" s="65"/>
      <c r="MJS26" s="65"/>
      <c r="MJT26" s="65"/>
      <c r="MJU26" s="65"/>
      <c r="MJV26" s="65"/>
      <c r="MJW26" s="65"/>
      <c r="MJX26" s="65"/>
      <c r="MJY26" s="65"/>
      <c r="MJZ26" s="65"/>
      <c r="MKA26" s="65"/>
      <c r="MKB26" s="65"/>
      <c r="MKC26" s="65"/>
      <c r="MKD26" s="65"/>
      <c r="MKE26" s="65"/>
      <c r="MKF26" s="65"/>
      <c r="MKG26" s="65"/>
      <c r="MKH26" s="65"/>
      <c r="MKI26" s="65"/>
      <c r="MKJ26" s="65"/>
      <c r="MKK26" s="65"/>
      <c r="MKL26" s="65"/>
      <c r="MKM26" s="65"/>
      <c r="MKN26" s="65"/>
      <c r="MKO26" s="65"/>
      <c r="MKP26" s="65"/>
      <c r="MKQ26" s="65"/>
      <c r="MKR26" s="65"/>
      <c r="MKS26" s="65"/>
      <c r="MKT26" s="65"/>
      <c r="MKU26" s="65"/>
      <c r="MKV26" s="65"/>
      <c r="MKW26" s="65"/>
      <c r="MKX26" s="65"/>
      <c r="MKY26" s="65"/>
      <c r="MKZ26" s="65"/>
      <c r="MLA26" s="65"/>
      <c r="MLB26" s="65"/>
      <c r="MLC26" s="65"/>
      <c r="MLD26" s="65"/>
      <c r="MLE26" s="65"/>
      <c r="MLF26" s="65"/>
      <c r="MLG26" s="65"/>
      <c r="MLH26" s="65"/>
      <c r="MLI26" s="65"/>
      <c r="MLJ26" s="65"/>
      <c r="MLK26" s="65"/>
      <c r="MLL26" s="65"/>
      <c r="MLM26" s="65"/>
      <c r="MLN26" s="65"/>
      <c r="MLO26" s="65"/>
      <c r="MLP26" s="65"/>
      <c r="MLQ26" s="65"/>
      <c r="MLR26" s="65"/>
      <c r="MLS26" s="65"/>
      <c r="MLT26" s="65"/>
      <c r="MLU26" s="65"/>
      <c r="MLV26" s="65"/>
      <c r="MLW26" s="65"/>
      <c r="MLX26" s="65"/>
      <c r="MLY26" s="65"/>
      <c r="MLZ26" s="65"/>
      <c r="MMA26" s="65"/>
      <c r="MMB26" s="65"/>
      <c r="MMC26" s="65"/>
      <c r="MMD26" s="65"/>
      <c r="MME26" s="65"/>
      <c r="MMF26" s="65"/>
      <c r="MMG26" s="65"/>
      <c r="MMH26" s="65"/>
      <c r="MMI26" s="65"/>
      <c r="MMJ26" s="65"/>
      <c r="MMK26" s="65"/>
      <c r="MML26" s="65"/>
      <c r="MMM26" s="65"/>
      <c r="MMN26" s="65"/>
      <c r="MMO26" s="65"/>
      <c r="MMP26" s="65"/>
      <c r="MMQ26" s="65"/>
      <c r="MMR26" s="65"/>
      <c r="MMS26" s="65"/>
      <c r="MMT26" s="65"/>
      <c r="MMU26" s="65"/>
      <c r="MMV26" s="65"/>
      <c r="MMW26" s="65"/>
      <c r="MMX26" s="65"/>
      <c r="MMY26" s="65"/>
      <c r="MMZ26" s="65"/>
      <c r="MNA26" s="65"/>
      <c r="MNB26" s="65"/>
      <c r="MNC26" s="65"/>
      <c r="MND26" s="65"/>
      <c r="MNE26" s="65"/>
      <c r="MNF26" s="65"/>
      <c r="MNG26" s="65"/>
      <c r="MNH26" s="65"/>
      <c r="MNI26" s="65"/>
      <c r="MNJ26" s="65"/>
      <c r="MNK26" s="65"/>
      <c r="MNL26" s="65"/>
      <c r="MNM26" s="65"/>
      <c r="MNN26" s="65"/>
      <c r="MNO26" s="65"/>
      <c r="MNP26" s="65"/>
      <c r="MNQ26" s="65"/>
      <c r="MNR26" s="65"/>
      <c r="MNS26" s="65"/>
      <c r="MNT26" s="65"/>
      <c r="MNU26" s="65"/>
      <c r="MNV26" s="65"/>
      <c r="MNW26" s="65"/>
      <c r="MNX26" s="65"/>
      <c r="MNY26" s="65"/>
      <c r="MNZ26" s="65"/>
      <c r="MOA26" s="65"/>
      <c r="MOB26" s="65"/>
      <c r="MOC26" s="65"/>
      <c r="MOD26" s="65"/>
      <c r="MOE26" s="65"/>
      <c r="MOF26" s="65"/>
      <c r="MOG26" s="65"/>
      <c r="MOH26" s="65"/>
      <c r="MOI26" s="65"/>
      <c r="MOJ26" s="65"/>
      <c r="MOK26" s="65"/>
      <c r="MOL26" s="65"/>
      <c r="MOM26" s="65"/>
      <c r="MON26" s="65"/>
      <c r="MOO26" s="65"/>
      <c r="MOP26" s="65"/>
      <c r="MOQ26" s="65"/>
      <c r="MOR26" s="65"/>
      <c r="MOS26" s="65"/>
      <c r="MOT26" s="65"/>
      <c r="MOU26" s="65"/>
      <c r="MOV26" s="65"/>
      <c r="MOW26" s="65"/>
      <c r="MOX26" s="65"/>
      <c r="MOY26" s="65"/>
      <c r="MOZ26" s="65"/>
      <c r="MPA26" s="65"/>
      <c r="MPB26" s="65"/>
      <c r="MPC26" s="65"/>
      <c r="MPD26" s="65"/>
      <c r="MPE26" s="65"/>
      <c r="MPF26" s="65"/>
      <c r="MPG26" s="65"/>
      <c r="MPH26" s="65"/>
      <c r="MPI26" s="65"/>
      <c r="MPJ26" s="65"/>
      <c r="MPK26" s="65"/>
      <c r="MPL26" s="65"/>
      <c r="MPM26" s="65"/>
      <c r="MPN26" s="65"/>
      <c r="MPO26" s="65"/>
      <c r="MPP26" s="65"/>
      <c r="MPQ26" s="65"/>
      <c r="MPR26" s="65"/>
      <c r="MPS26" s="65"/>
      <c r="MPT26" s="65"/>
      <c r="MPU26" s="65"/>
      <c r="MPV26" s="65"/>
      <c r="MPW26" s="65"/>
      <c r="MPX26" s="65"/>
      <c r="MPY26" s="65"/>
      <c r="MPZ26" s="65"/>
      <c r="MQA26" s="65"/>
      <c r="MQB26" s="65"/>
      <c r="MQC26" s="65"/>
      <c r="MQD26" s="65"/>
      <c r="MQE26" s="65"/>
      <c r="MQF26" s="65"/>
      <c r="MQG26" s="65"/>
      <c r="MQH26" s="65"/>
      <c r="MQI26" s="65"/>
      <c r="MQJ26" s="65"/>
      <c r="MQK26" s="65"/>
      <c r="MQL26" s="65"/>
      <c r="MQM26" s="65"/>
      <c r="MQN26" s="65"/>
      <c r="MQO26" s="65"/>
      <c r="MQP26" s="65"/>
      <c r="MQQ26" s="65"/>
      <c r="MQR26" s="65"/>
      <c r="MQS26" s="65"/>
      <c r="MQT26" s="65"/>
      <c r="MQU26" s="65"/>
      <c r="MQV26" s="65"/>
      <c r="MQW26" s="65"/>
      <c r="MQX26" s="65"/>
      <c r="MQY26" s="65"/>
      <c r="MQZ26" s="65"/>
      <c r="MRA26" s="65"/>
      <c r="MRB26" s="65"/>
      <c r="MRC26" s="65"/>
      <c r="MRD26" s="65"/>
      <c r="MRE26" s="65"/>
      <c r="MRF26" s="65"/>
      <c r="MRG26" s="65"/>
      <c r="MRH26" s="65"/>
      <c r="MRI26" s="65"/>
      <c r="MRJ26" s="65"/>
      <c r="MRK26" s="65"/>
      <c r="MRL26" s="65"/>
      <c r="MRM26" s="65"/>
      <c r="MRN26" s="65"/>
      <c r="MRO26" s="65"/>
      <c r="MRP26" s="65"/>
      <c r="MRQ26" s="65"/>
      <c r="MRR26" s="65"/>
      <c r="MRS26" s="65"/>
      <c r="MRT26" s="65"/>
      <c r="MRU26" s="65"/>
      <c r="MRV26" s="65"/>
      <c r="MRW26" s="65"/>
      <c r="MRX26" s="65"/>
      <c r="MRY26" s="65"/>
      <c r="MRZ26" s="65"/>
      <c r="MSA26" s="65"/>
      <c r="MSB26" s="65"/>
      <c r="MSC26" s="65"/>
      <c r="MSD26" s="65"/>
      <c r="MSE26" s="65"/>
      <c r="MSF26" s="65"/>
      <c r="MSG26" s="65"/>
      <c r="MSH26" s="65"/>
      <c r="MSI26" s="65"/>
      <c r="MSJ26" s="65"/>
      <c r="MSK26" s="65"/>
      <c r="MSL26" s="65"/>
      <c r="MSM26" s="65"/>
      <c r="MSN26" s="65"/>
      <c r="MSO26" s="65"/>
      <c r="MSP26" s="65"/>
      <c r="MSQ26" s="65"/>
      <c r="MSR26" s="65"/>
      <c r="MSS26" s="65"/>
      <c r="MST26" s="65"/>
      <c r="MSU26" s="65"/>
      <c r="MSV26" s="65"/>
      <c r="MSW26" s="65"/>
      <c r="MSX26" s="65"/>
      <c r="MSY26" s="65"/>
      <c r="MSZ26" s="65"/>
      <c r="MTA26" s="65"/>
      <c r="MTB26" s="65"/>
      <c r="MTC26" s="65"/>
      <c r="MTD26" s="65"/>
      <c r="MTE26" s="65"/>
      <c r="MTF26" s="65"/>
      <c r="MTG26" s="65"/>
      <c r="MTH26" s="65"/>
      <c r="MTI26" s="65"/>
      <c r="MTJ26" s="65"/>
      <c r="MTK26" s="65"/>
      <c r="MTL26" s="65"/>
      <c r="MTM26" s="65"/>
      <c r="MTN26" s="65"/>
      <c r="MTO26" s="65"/>
      <c r="MTP26" s="65"/>
      <c r="MTQ26" s="65"/>
      <c r="MTR26" s="65"/>
      <c r="MTS26" s="65"/>
      <c r="MTT26" s="65"/>
      <c r="MTU26" s="65"/>
      <c r="MTV26" s="65"/>
      <c r="MTW26" s="65"/>
      <c r="MTX26" s="65"/>
      <c r="MTY26" s="65"/>
      <c r="MTZ26" s="65"/>
      <c r="MUA26" s="65"/>
      <c r="MUB26" s="65"/>
      <c r="MUC26" s="65"/>
      <c r="MUD26" s="65"/>
      <c r="MUE26" s="65"/>
      <c r="MUF26" s="65"/>
      <c r="MUG26" s="65"/>
      <c r="MUH26" s="65"/>
      <c r="MUI26" s="65"/>
      <c r="MUJ26" s="65"/>
      <c r="MUK26" s="65"/>
      <c r="MUL26" s="65"/>
      <c r="MUM26" s="65"/>
      <c r="MUN26" s="65"/>
      <c r="MUO26" s="65"/>
      <c r="MUP26" s="65"/>
      <c r="MUQ26" s="65"/>
      <c r="MUR26" s="65"/>
      <c r="MUS26" s="65"/>
      <c r="MUT26" s="65"/>
      <c r="MUU26" s="65"/>
      <c r="MUV26" s="65"/>
      <c r="MUW26" s="65"/>
      <c r="MUX26" s="65"/>
      <c r="MUY26" s="65"/>
      <c r="MUZ26" s="65"/>
      <c r="MVA26" s="65"/>
      <c r="MVB26" s="65"/>
      <c r="MVC26" s="65"/>
      <c r="MVD26" s="65"/>
      <c r="MVE26" s="65"/>
      <c r="MVF26" s="65"/>
      <c r="MVG26" s="65"/>
      <c r="MVH26" s="65"/>
      <c r="MVI26" s="65"/>
      <c r="MVJ26" s="65"/>
      <c r="MVK26" s="65"/>
      <c r="MVL26" s="65"/>
      <c r="MVM26" s="65"/>
      <c r="MVN26" s="65"/>
      <c r="MVO26" s="65"/>
      <c r="MVP26" s="65"/>
      <c r="MVQ26" s="65"/>
      <c r="MVR26" s="65"/>
      <c r="MVS26" s="65"/>
      <c r="MVT26" s="65"/>
      <c r="MVU26" s="65"/>
      <c r="MVV26" s="65"/>
      <c r="MVW26" s="65"/>
      <c r="MVX26" s="65"/>
      <c r="MVY26" s="65"/>
      <c r="MVZ26" s="65"/>
      <c r="MWA26" s="65"/>
      <c r="MWB26" s="65"/>
      <c r="MWC26" s="65"/>
      <c r="MWD26" s="65"/>
      <c r="MWE26" s="65"/>
      <c r="MWF26" s="65"/>
      <c r="MWG26" s="65"/>
      <c r="MWH26" s="65"/>
      <c r="MWI26" s="65"/>
      <c r="MWJ26" s="65"/>
      <c r="MWK26" s="65"/>
      <c r="MWL26" s="65"/>
      <c r="MWM26" s="65"/>
      <c r="MWN26" s="65"/>
      <c r="MWO26" s="65"/>
      <c r="MWP26" s="65"/>
      <c r="MWQ26" s="65"/>
      <c r="MWR26" s="65"/>
      <c r="MWS26" s="65"/>
      <c r="MWT26" s="65"/>
      <c r="MWU26" s="65"/>
      <c r="MWV26" s="65"/>
      <c r="MWW26" s="65"/>
      <c r="MWX26" s="65"/>
      <c r="MWY26" s="65"/>
      <c r="MWZ26" s="65"/>
      <c r="MXA26" s="65"/>
      <c r="MXB26" s="65"/>
      <c r="MXC26" s="65"/>
      <c r="MXD26" s="65"/>
      <c r="MXE26" s="65"/>
      <c r="MXF26" s="65"/>
      <c r="MXG26" s="65"/>
      <c r="MXH26" s="65"/>
      <c r="MXI26" s="65"/>
      <c r="MXJ26" s="65"/>
      <c r="MXK26" s="65"/>
      <c r="MXL26" s="65"/>
      <c r="MXM26" s="65"/>
      <c r="MXN26" s="65"/>
      <c r="MXO26" s="65"/>
      <c r="MXP26" s="65"/>
      <c r="MXQ26" s="65"/>
      <c r="MXR26" s="65"/>
      <c r="MXS26" s="65"/>
      <c r="MXT26" s="65"/>
      <c r="MXU26" s="65"/>
      <c r="MXV26" s="65"/>
      <c r="MXW26" s="65"/>
      <c r="MXX26" s="65"/>
      <c r="MXY26" s="65"/>
      <c r="MXZ26" s="65"/>
      <c r="MYA26" s="65"/>
      <c r="MYB26" s="65"/>
      <c r="MYC26" s="65"/>
      <c r="MYD26" s="65"/>
      <c r="MYE26" s="65"/>
      <c r="MYF26" s="65"/>
      <c r="MYG26" s="65"/>
      <c r="MYH26" s="65"/>
      <c r="MYI26" s="65"/>
      <c r="MYJ26" s="65"/>
      <c r="MYK26" s="65"/>
      <c r="MYL26" s="65"/>
      <c r="MYM26" s="65"/>
      <c r="MYN26" s="65"/>
      <c r="MYO26" s="65"/>
      <c r="MYP26" s="65"/>
      <c r="MYQ26" s="65"/>
      <c r="MYR26" s="65"/>
      <c r="MYS26" s="65"/>
      <c r="MYT26" s="65"/>
      <c r="MYU26" s="65"/>
      <c r="MYV26" s="65"/>
      <c r="MYW26" s="65"/>
      <c r="MYX26" s="65"/>
      <c r="MYY26" s="65"/>
      <c r="MYZ26" s="65"/>
      <c r="MZA26" s="65"/>
      <c r="MZB26" s="65"/>
      <c r="MZC26" s="65"/>
      <c r="MZD26" s="65"/>
      <c r="MZE26" s="65"/>
      <c r="MZF26" s="65"/>
      <c r="MZG26" s="65"/>
      <c r="MZH26" s="65"/>
      <c r="MZI26" s="65"/>
      <c r="MZJ26" s="65"/>
      <c r="MZK26" s="65"/>
      <c r="MZL26" s="65"/>
      <c r="MZM26" s="65"/>
      <c r="MZN26" s="65"/>
      <c r="MZO26" s="65"/>
      <c r="MZP26" s="65"/>
      <c r="MZQ26" s="65"/>
      <c r="MZR26" s="65"/>
      <c r="MZS26" s="65"/>
      <c r="MZT26" s="65"/>
      <c r="MZU26" s="65"/>
      <c r="MZV26" s="65"/>
      <c r="MZW26" s="65"/>
      <c r="MZX26" s="65"/>
      <c r="MZY26" s="65"/>
      <c r="MZZ26" s="65"/>
      <c r="NAA26" s="65"/>
      <c r="NAB26" s="65"/>
      <c r="NAC26" s="65"/>
      <c r="NAD26" s="65"/>
      <c r="NAE26" s="65"/>
      <c r="NAF26" s="65"/>
      <c r="NAG26" s="65"/>
      <c r="NAH26" s="65"/>
      <c r="NAI26" s="65"/>
      <c r="NAJ26" s="65"/>
      <c r="NAK26" s="65"/>
      <c r="NAL26" s="65"/>
      <c r="NAM26" s="65"/>
      <c r="NAN26" s="65"/>
      <c r="NAO26" s="65"/>
      <c r="NAP26" s="65"/>
      <c r="NAQ26" s="65"/>
      <c r="NAR26" s="65"/>
      <c r="NAS26" s="65"/>
      <c r="NAT26" s="65"/>
      <c r="NAU26" s="65"/>
      <c r="NAV26" s="65"/>
      <c r="NAW26" s="65"/>
      <c r="NAX26" s="65"/>
      <c r="NAY26" s="65"/>
      <c r="NAZ26" s="65"/>
      <c r="NBA26" s="65"/>
      <c r="NBB26" s="65"/>
      <c r="NBC26" s="65"/>
      <c r="NBD26" s="65"/>
      <c r="NBE26" s="65"/>
      <c r="NBF26" s="65"/>
      <c r="NBG26" s="65"/>
      <c r="NBH26" s="65"/>
      <c r="NBI26" s="65"/>
      <c r="NBJ26" s="65"/>
      <c r="NBK26" s="65"/>
      <c r="NBL26" s="65"/>
      <c r="NBM26" s="65"/>
      <c r="NBN26" s="65"/>
      <c r="NBO26" s="65"/>
      <c r="NBP26" s="65"/>
      <c r="NBQ26" s="65"/>
      <c r="NBR26" s="65"/>
      <c r="NBS26" s="65"/>
      <c r="NBT26" s="65"/>
      <c r="NBU26" s="65"/>
      <c r="NBV26" s="65"/>
      <c r="NBW26" s="65"/>
      <c r="NBX26" s="65"/>
      <c r="NBY26" s="65"/>
      <c r="NBZ26" s="65"/>
      <c r="NCA26" s="65"/>
      <c r="NCB26" s="65"/>
      <c r="NCC26" s="65"/>
      <c r="NCD26" s="65"/>
      <c r="NCE26" s="65"/>
      <c r="NCF26" s="65"/>
      <c r="NCG26" s="65"/>
      <c r="NCH26" s="65"/>
      <c r="NCI26" s="65"/>
      <c r="NCJ26" s="65"/>
      <c r="NCK26" s="65"/>
      <c r="NCL26" s="65"/>
      <c r="NCM26" s="65"/>
      <c r="NCN26" s="65"/>
      <c r="NCO26" s="65"/>
      <c r="NCP26" s="65"/>
      <c r="NCQ26" s="65"/>
      <c r="NCR26" s="65"/>
      <c r="NCS26" s="65"/>
      <c r="NCT26" s="65"/>
      <c r="NCU26" s="65"/>
      <c r="NCV26" s="65"/>
      <c r="NCW26" s="65"/>
      <c r="NCX26" s="65"/>
      <c r="NCY26" s="65"/>
      <c r="NCZ26" s="65"/>
      <c r="NDA26" s="65"/>
      <c r="NDB26" s="65"/>
      <c r="NDC26" s="65"/>
      <c r="NDD26" s="65"/>
      <c r="NDE26" s="65"/>
      <c r="NDF26" s="65"/>
      <c r="NDG26" s="65"/>
      <c r="NDH26" s="65"/>
      <c r="NDI26" s="65"/>
      <c r="NDJ26" s="65"/>
      <c r="NDK26" s="65"/>
      <c r="NDL26" s="65"/>
      <c r="NDM26" s="65"/>
      <c r="NDN26" s="65"/>
      <c r="NDO26" s="65"/>
      <c r="NDP26" s="65"/>
      <c r="NDQ26" s="65"/>
      <c r="NDR26" s="65"/>
      <c r="NDS26" s="65"/>
      <c r="NDT26" s="65"/>
      <c r="NDU26" s="65"/>
      <c r="NDV26" s="65"/>
      <c r="NDW26" s="65"/>
      <c r="NDX26" s="65"/>
      <c r="NDY26" s="65"/>
      <c r="NDZ26" s="65"/>
      <c r="NEA26" s="65"/>
      <c r="NEB26" s="65"/>
      <c r="NEC26" s="65"/>
      <c r="NED26" s="65"/>
      <c r="NEE26" s="65"/>
      <c r="NEF26" s="65"/>
      <c r="NEG26" s="65"/>
      <c r="NEH26" s="65"/>
      <c r="NEI26" s="65"/>
      <c r="NEJ26" s="65"/>
      <c r="NEK26" s="65"/>
      <c r="NEL26" s="65"/>
      <c r="NEM26" s="65"/>
      <c r="NEN26" s="65"/>
      <c r="NEO26" s="65"/>
      <c r="NEP26" s="65"/>
      <c r="NEQ26" s="65"/>
      <c r="NER26" s="65"/>
      <c r="NES26" s="65"/>
      <c r="NET26" s="65"/>
      <c r="NEU26" s="65"/>
      <c r="NEV26" s="65"/>
      <c r="NEW26" s="65"/>
      <c r="NEX26" s="65"/>
      <c r="NEY26" s="65"/>
      <c r="NEZ26" s="65"/>
      <c r="NFA26" s="65"/>
      <c r="NFB26" s="65"/>
      <c r="NFC26" s="65"/>
      <c r="NFD26" s="65"/>
      <c r="NFE26" s="65"/>
      <c r="NFF26" s="65"/>
      <c r="NFG26" s="65"/>
      <c r="NFH26" s="65"/>
      <c r="NFI26" s="65"/>
      <c r="NFJ26" s="65"/>
      <c r="NFK26" s="65"/>
      <c r="NFL26" s="65"/>
      <c r="NFM26" s="65"/>
      <c r="NFN26" s="65"/>
      <c r="NFO26" s="65"/>
      <c r="NFP26" s="65"/>
      <c r="NFQ26" s="65"/>
      <c r="NFR26" s="65"/>
      <c r="NFS26" s="65"/>
      <c r="NFT26" s="65"/>
      <c r="NFU26" s="65"/>
      <c r="NFV26" s="65"/>
      <c r="NFW26" s="65"/>
      <c r="NFX26" s="65"/>
      <c r="NFY26" s="65"/>
      <c r="NFZ26" s="65"/>
      <c r="NGA26" s="65"/>
      <c r="NGB26" s="65"/>
      <c r="NGC26" s="65"/>
      <c r="NGD26" s="65"/>
      <c r="NGE26" s="65"/>
      <c r="NGF26" s="65"/>
      <c r="NGG26" s="65"/>
      <c r="NGH26" s="65"/>
      <c r="NGI26" s="65"/>
      <c r="NGJ26" s="65"/>
      <c r="NGK26" s="65"/>
      <c r="NGL26" s="65"/>
      <c r="NGM26" s="65"/>
      <c r="NGN26" s="65"/>
      <c r="NGO26" s="65"/>
      <c r="NGP26" s="65"/>
      <c r="NGQ26" s="65"/>
      <c r="NGR26" s="65"/>
      <c r="NGS26" s="65"/>
      <c r="NGT26" s="65"/>
      <c r="NGU26" s="65"/>
      <c r="NGV26" s="65"/>
      <c r="NGW26" s="65"/>
      <c r="NGX26" s="65"/>
      <c r="NGY26" s="65"/>
      <c r="NGZ26" s="65"/>
      <c r="NHA26" s="65"/>
      <c r="NHB26" s="65"/>
      <c r="NHC26" s="65"/>
      <c r="NHD26" s="65"/>
      <c r="NHE26" s="65"/>
      <c r="NHF26" s="65"/>
      <c r="NHG26" s="65"/>
      <c r="NHH26" s="65"/>
      <c r="NHI26" s="65"/>
      <c r="NHJ26" s="65"/>
      <c r="NHK26" s="65"/>
      <c r="NHL26" s="65"/>
      <c r="NHM26" s="65"/>
      <c r="NHN26" s="65"/>
      <c r="NHO26" s="65"/>
      <c r="NHP26" s="65"/>
      <c r="NHQ26" s="65"/>
      <c r="NHR26" s="65"/>
      <c r="NHS26" s="65"/>
      <c r="NHT26" s="65"/>
      <c r="NHU26" s="65"/>
      <c r="NHV26" s="65"/>
      <c r="NHW26" s="65"/>
      <c r="NHX26" s="65"/>
      <c r="NHY26" s="65"/>
      <c r="NHZ26" s="65"/>
      <c r="NIA26" s="65"/>
      <c r="NIB26" s="65"/>
      <c r="NIC26" s="65"/>
      <c r="NID26" s="65"/>
      <c r="NIE26" s="65"/>
      <c r="NIF26" s="65"/>
      <c r="NIG26" s="65"/>
      <c r="NIH26" s="65"/>
      <c r="NII26" s="65"/>
      <c r="NIJ26" s="65"/>
      <c r="NIK26" s="65"/>
      <c r="NIL26" s="65"/>
      <c r="NIM26" s="65"/>
      <c r="NIN26" s="65"/>
      <c r="NIO26" s="65"/>
      <c r="NIP26" s="65"/>
      <c r="NIQ26" s="65"/>
      <c r="NIR26" s="65"/>
      <c r="NIS26" s="65"/>
      <c r="NIT26" s="65"/>
      <c r="NIU26" s="65"/>
      <c r="NIV26" s="65"/>
      <c r="NIW26" s="65"/>
      <c r="NIX26" s="65"/>
      <c r="NIY26" s="65"/>
      <c r="NIZ26" s="65"/>
      <c r="NJA26" s="65"/>
      <c r="NJB26" s="65"/>
      <c r="NJC26" s="65"/>
      <c r="NJD26" s="65"/>
      <c r="NJE26" s="65"/>
      <c r="NJF26" s="65"/>
      <c r="NJG26" s="65"/>
      <c r="NJH26" s="65"/>
      <c r="NJI26" s="65"/>
      <c r="NJJ26" s="65"/>
      <c r="NJK26" s="65"/>
      <c r="NJL26" s="65"/>
      <c r="NJM26" s="65"/>
      <c r="NJN26" s="65"/>
      <c r="NJO26" s="65"/>
      <c r="NJP26" s="65"/>
      <c r="NJQ26" s="65"/>
      <c r="NJR26" s="65"/>
      <c r="NJS26" s="65"/>
      <c r="NJT26" s="65"/>
      <c r="NJU26" s="65"/>
      <c r="NJV26" s="65"/>
      <c r="NJW26" s="65"/>
      <c r="NJX26" s="65"/>
      <c r="NJY26" s="65"/>
      <c r="NJZ26" s="65"/>
      <c r="NKA26" s="65"/>
      <c r="NKB26" s="65"/>
      <c r="NKC26" s="65"/>
      <c r="NKD26" s="65"/>
      <c r="NKE26" s="65"/>
      <c r="NKF26" s="65"/>
      <c r="NKG26" s="65"/>
      <c r="NKH26" s="65"/>
      <c r="NKI26" s="65"/>
      <c r="NKJ26" s="65"/>
      <c r="NKK26" s="65"/>
      <c r="NKL26" s="65"/>
      <c r="NKM26" s="65"/>
      <c r="NKN26" s="65"/>
      <c r="NKO26" s="65"/>
      <c r="NKP26" s="65"/>
      <c r="NKQ26" s="65"/>
      <c r="NKR26" s="65"/>
      <c r="NKS26" s="65"/>
      <c r="NKT26" s="65"/>
      <c r="NKU26" s="65"/>
      <c r="NKV26" s="65"/>
      <c r="NKW26" s="65"/>
      <c r="NKX26" s="65"/>
      <c r="NKY26" s="65"/>
      <c r="NKZ26" s="65"/>
      <c r="NLA26" s="65"/>
      <c r="NLB26" s="65"/>
      <c r="NLC26" s="65"/>
      <c r="NLD26" s="65"/>
      <c r="NLE26" s="65"/>
      <c r="NLF26" s="65"/>
      <c r="NLG26" s="65"/>
      <c r="NLH26" s="65"/>
      <c r="NLI26" s="65"/>
      <c r="NLJ26" s="65"/>
      <c r="NLK26" s="65"/>
      <c r="NLL26" s="65"/>
      <c r="NLM26" s="65"/>
      <c r="NLN26" s="65"/>
      <c r="NLO26" s="65"/>
      <c r="NLP26" s="65"/>
      <c r="NLQ26" s="65"/>
      <c r="NLR26" s="65"/>
      <c r="NLS26" s="65"/>
      <c r="NLT26" s="65"/>
      <c r="NLU26" s="65"/>
      <c r="NLV26" s="65"/>
      <c r="NLW26" s="65"/>
      <c r="NLX26" s="65"/>
      <c r="NLY26" s="65"/>
      <c r="NLZ26" s="65"/>
      <c r="NMA26" s="65"/>
      <c r="NMB26" s="65"/>
      <c r="NMC26" s="65"/>
      <c r="NMD26" s="65"/>
      <c r="NME26" s="65"/>
      <c r="NMF26" s="65"/>
      <c r="NMG26" s="65"/>
      <c r="NMH26" s="65"/>
      <c r="NMI26" s="65"/>
      <c r="NMJ26" s="65"/>
      <c r="NMK26" s="65"/>
      <c r="NML26" s="65"/>
      <c r="NMM26" s="65"/>
      <c r="NMN26" s="65"/>
      <c r="NMO26" s="65"/>
      <c r="NMP26" s="65"/>
      <c r="NMQ26" s="65"/>
      <c r="NMR26" s="65"/>
      <c r="NMS26" s="65"/>
      <c r="NMT26" s="65"/>
      <c r="NMU26" s="65"/>
      <c r="NMV26" s="65"/>
      <c r="NMW26" s="65"/>
      <c r="NMX26" s="65"/>
      <c r="NMY26" s="65"/>
      <c r="NMZ26" s="65"/>
      <c r="NNA26" s="65"/>
      <c r="NNB26" s="65"/>
      <c r="NNC26" s="65"/>
      <c r="NND26" s="65"/>
      <c r="NNE26" s="65"/>
      <c r="NNF26" s="65"/>
      <c r="NNG26" s="65"/>
      <c r="NNH26" s="65"/>
      <c r="NNI26" s="65"/>
      <c r="NNJ26" s="65"/>
      <c r="NNK26" s="65"/>
      <c r="NNL26" s="65"/>
      <c r="NNM26" s="65"/>
      <c r="NNN26" s="65"/>
      <c r="NNO26" s="65"/>
      <c r="NNP26" s="65"/>
      <c r="NNQ26" s="65"/>
      <c r="NNR26" s="65"/>
      <c r="NNS26" s="65"/>
      <c r="NNT26" s="65"/>
      <c r="NNU26" s="65"/>
      <c r="NNV26" s="65"/>
      <c r="NNW26" s="65"/>
      <c r="NNX26" s="65"/>
      <c r="NNY26" s="65"/>
      <c r="NNZ26" s="65"/>
      <c r="NOA26" s="65"/>
      <c r="NOB26" s="65"/>
      <c r="NOC26" s="65"/>
      <c r="NOD26" s="65"/>
      <c r="NOE26" s="65"/>
      <c r="NOF26" s="65"/>
      <c r="NOG26" s="65"/>
      <c r="NOH26" s="65"/>
      <c r="NOI26" s="65"/>
      <c r="NOJ26" s="65"/>
      <c r="NOK26" s="65"/>
      <c r="NOL26" s="65"/>
      <c r="NOM26" s="65"/>
      <c r="NON26" s="65"/>
      <c r="NOO26" s="65"/>
      <c r="NOP26" s="65"/>
      <c r="NOQ26" s="65"/>
      <c r="NOR26" s="65"/>
      <c r="NOS26" s="65"/>
      <c r="NOT26" s="65"/>
      <c r="NOU26" s="65"/>
      <c r="NOV26" s="65"/>
      <c r="NOW26" s="65"/>
      <c r="NOX26" s="65"/>
      <c r="NOY26" s="65"/>
      <c r="NOZ26" s="65"/>
      <c r="NPA26" s="65"/>
      <c r="NPB26" s="65"/>
      <c r="NPC26" s="65"/>
      <c r="NPD26" s="65"/>
      <c r="NPE26" s="65"/>
      <c r="NPF26" s="65"/>
      <c r="NPG26" s="65"/>
      <c r="NPH26" s="65"/>
      <c r="NPI26" s="65"/>
      <c r="NPJ26" s="65"/>
      <c r="NPK26" s="65"/>
      <c r="NPL26" s="65"/>
      <c r="NPM26" s="65"/>
      <c r="NPN26" s="65"/>
      <c r="NPO26" s="65"/>
      <c r="NPP26" s="65"/>
      <c r="NPQ26" s="65"/>
      <c r="NPR26" s="65"/>
      <c r="NPS26" s="65"/>
      <c r="NPT26" s="65"/>
      <c r="NPU26" s="65"/>
      <c r="NPV26" s="65"/>
      <c r="NPW26" s="65"/>
      <c r="NPX26" s="65"/>
      <c r="NPY26" s="65"/>
      <c r="NPZ26" s="65"/>
      <c r="NQA26" s="65"/>
      <c r="NQB26" s="65"/>
      <c r="NQC26" s="65"/>
      <c r="NQD26" s="65"/>
      <c r="NQE26" s="65"/>
      <c r="NQF26" s="65"/>
      <c r="NQG26" s="65"/>
      <c r="NQH26" s="65"/>
      <c r="NQI26" s="65"/>
      <c r="NQJ26" s="65"/>
      <c r="NQK26" s="65"/>
      <c r="NQL26" s="65"/>
      <c r="NQM26" s="65"/>
      <c r="NQN26" s="65"/>
      <c r="NQO26" s="65"/>
      <c r="NQP26" s="65"/>
      <c r="NQQ26" s="65"/>
      <c r="NQR26" s="65"/>
      <c r="NQS26" s="65"/>
      <c r="NQT26" s="65"/>
      <c r="NQU26" s="65"/>
      <c r="NQV26" s="65"/>
      <c r="NQW26" s="65"/>
      <c r="NQX26" s="65"/>
      <c r="NQY26" s="65"/>
      <c r="NQZ26" s="65"/>
      <c r="NRA26" s="65"/>
      <c r="NRB26" s="65"/>
      <c r="NRC26" s="65"/>
      <c r="NRD26" s="65"/>
      <c r="NRE26" s="65"/>
      <c r="NRF26" s="65"/>
      <c r="NRG26" s="65"/>
      <c r="NRH26" s="65"/>
      <c r="NRI26" s="65"/>
      <c r="NRJ26" s="65"/>
      <c r="NRK26" s="65"/>
      <c r="NRL26" s="65"/>
      <c r="NRM26" s="65"/>
      <c r="NRN26" s="65"/>
      <c r="NRO26" s="65"/>
      <c r="NRP26" s="65"/>
      <c r="NRQ26" s="65"/>
      <c r="NRR26" s="65"/>
      <c r="NRS26" s="65"/>
      <c r="NRT26" s="65"/>
      <c r="NRU26" s="65"/>
      <c r="NRV26" s="65"/>
      <c r="NRW26" s="65"/>
      <c r="NRX26" s="65"/>
      <c r="NRY26" s="65"/>
      <c r="NRZ26" s="65"/>
      <c r="NSA26" s="65"/>
      <c r="NSB26" s="65"/>
      <c r="NSC26" s="65"/>
      <c r="NSD26" s="65"/>
      <c r="NSE26" s="65"/>
      <c r="NSF26" s="65"/>
      <c r="NSG26" s="65"/>
      <c r="NSH26" s="65"/>
      <c r="NSI26" s="65"/>
      <c r="NSJ26" s="65"/>
      <c r="NSK26" s="65"/>
      <c r="NSL26" s="65"/>
      <c r="NSM26" s="65"/>
      <c r="NSN26" s="65"/>
      <c r="NSO26" s="65"/>
      <c r="NSP26" s="65"/>
      <c r="NSQ26" s="65"/>
      <c r="NSR26" s="65"/>
      <c r="NSS26" s="65"/>
      <c r="NST26" s="65"/>
      <c r="NSU26" s="65"/>
      <c r="NSV26" s="65"/>
      <c r="NSW26" s="65"/>
      <c r="NSX26" s="65"/>
      <c r="NSY26" s="65"/>
      <c r="NSZ26" s="65"/>
      <c r="NTA26" s="65"/>
      <c r="NTB26" s="65"/>
      <c r="NTC26" s="65"/>
      <c r="NTD26" s="65"/>
      <c r="NTE26" s="65"/>
      <c r="NTF26" s="65"/>
      <c r="NTG26" s="65"/>
      <c r="NTH26" s="65"/>
      <c r="NTI26" s="65"/>
      <c r="NTJ26" s="65"/>
      <c r="NTK26" s="65"/>
      <c r="NTL26" s="65"/>
      <c r="NTM26" s="65"/>
      <c r="NTN26" s="65"/>
      <c r="NTO26" s="65"/>
      <c r="NTP26" s="65"/>
      <c r="NTQ26" s="65"/>
      <c r="NTR26" s="65"/>
      <c r="NTS26" s="65"/>
      <c r="NTT26" s="65"/>
      <c r="NTU26" s="65"/>
      <c r="NTV26" s="65"/>
      <c r="NTW26" s="65"/>
      <c r="NTX26" s="65"/>
      <c r="NTY26" s="65"/>
      <c r="NTZ26" s="65"/>
      <c r="NUA26" s="65"/>
      <c r="NUB26" s="65"/>
      <c r="NUC26" s="65"/>
      <c r="NUD26" s="65"/>
      <c r="NUE26" s="65"/>
      <c r="NUF26" s="65"/>
      <c r="NUG26" s="65"/>
      <c r="NUH26" s="65"/>
      <c r="NUI26" s="65"/>
      <c r="NUJ26" s="65"/>
      <c r="NUK26" s="65"/>
      <c r="NUL26" s="65"/>
      <c r="NUM26" s="65"/>
      <c r="NUN26" s="65"/>
      <c r="NUO26" s="65"/>
      <c r="NUP26" s="65"/>
      <c r="NUQ26" s="65"/>
      <c r="NUR26" s="65"/>
      <c r="NUS26" s="65"/>
      <c r="NUT26" s="65"/>
      <c r="NUU26" s="65"/>
      <c r="NUV26" s="65"/>
      <c r="NUW26" s="65"/>
      <c r="NUX26" s="65"/>
      <c r="NUY26" s="65"/>
      <c r="NUZ26" s="65"/>
      <c r="NVA26" s="65"/>
      <c r="NVB26" s="65"/>
      <c r="NVC26" s="65"/>
      <c r="NVD26" s="65"/>
      <c r="NVE26" s="65"/>
      <c r="NVF26" s="65"/>
      <c r="NVG26" s="65"/>
      <c r="NVH26" s="65"/>
      <c r="NVI26" s="65"/>
      <c r="NVJ26" s="65"/>
      <c r="NVK26" s="65"/>
      <c r="NVL26" s="65"/>
      <c r="NVM26" s="65"/>
      <c r="NVN26" s="65"/>
      <c r="NVO26" s="65"/>
      <c r="NVP26" s="65"/>
      <c r="NVQ26" s="65"/>
      <c r="NVR26" s="65"/>
      <c r="NVS26" s="65"/>
      <c r="NVT26" s="65"/>
      <c r="NVU26" s="65"/>
      <c r="NVV26" s="65"/>
      <c r="NVW26" s="65"/>
      <c r="NVX26" s="65"/>
      <c r="NVY26" s="65"/>
      <c r="NVZ26" s="65"/>
      <c r="NWA26" s="65"/>
      <c r="NWB26" s="65"/>
      <c r="NWC26" s="65"/>
      <c r="NWD26" s="65"/>
      <c r="NWE26" s="65"/>
      <c r="NWF26" s="65"/>
      <c r="NWG26" s="65"/>
      <c r="NWH26" s="65"/>
      <c r="NWI26" s="65"/>
      <c r="NWJ26" s="65"/>
      <c r="NWK26" s="65"/>
      <c r="NWL26" s="65"/>
      <c r="NWM26" s="65"/>
      <c r="NWN26" s="65"/>
      <c r="NWO26" s="65"/>
      <c r="NWP26" s="65"/>
      <c r="NWQ26" s="65"/>
      <c r="NWR26" s="65"/>
      <c r="NWS26" s="65"/>
      <c r="NWT26" s="65"/>
      <c r="NWU26" s="65"/>
      <c r="NWV26" s="65"/>
      <c r="NWW26" s="65"/>
      <c r="NWX26" s="65"/>
      <c r="NWY26" s="65"/>
      <c r="NWZ26" s="65"/>
      <c r="NXA26" s="65"/>
      <c r="NXB26" s="65"/>
      <c r="NXC26" s="65"/>
      <c r="NXD26" s="65"/>
      <c r="NXE26" s="65"/>
      <c r="NXF26" s="65"/>
      <c r="NXG26" s="65"/>
      <c r="NXH26" s="65"/>
      <c r="NXI26" s="65"/>
      <c r="NXJ26" s="65"/>
      <c r="NXK26" s="65"/>
      <c r="NXL26" s="65"/>
      <c r="NXM26" s="65"/>
      <c r="NXN26" s="65"/>
      <c r="NXO26" s="65"/>
      <c r="NXP26" s="65"/>
      <c r="NXQ26" s="65"/>
      <c r="NXR26" s="65"/>
      <c r="NXS26" s="65"/>
      <c r="NXT26" s="65"/>
      <c r="NXU26" s="65"/>
      <c r="NXV26" s="65"/>
      <c r="NXW26" s="65"/>
      <c r="NXX26" s="65"/>
      <c r="NXY26" s="65"/>
      <c r="NXZ26" s="65"/>
      <c r="NYA26" s="65"/>
      <c r="NYB26" s="65"/>
      <c r="NYC26" s="65"/>
      <c r="NYD26" s="65"/>
      <c r="NYE26" s="65"/>
      <c r="NYF26" s="65"/>
      <c r="NYG26" s="65"/>
      <c r="NYH26" s="65"/>
      <c r="NYI26" s="65"/>
      <c r="NYJ26" s="65"/>
      <c r="NYK26" s="65"/>
      <c r="NYL26" s="65"/>
      <c r="NYM26" s="65"/>
      <c r="NYN26" s="65"/>
      <c r="NYO26" s="65"/>
      <c r="NYP26" s="65"/>
      <c r="NYQ26" s="65"/>
      <c r="NYR26" s="65"/>
      <c r="NYS26" s="65"/>
      <c r="NYT26" s="65"/>
      <c r="NYU26" s="65"/>
      <c r="NYV26" s="65"/>
      <c r="NYW26" s="65"/>
      <c r="NYX26" s="65"/>
      <c r="NYY26" s="65"/>
      <c r="NYZ26" s="65"/>
      <c r="NZA26" s="65"/>
      <c r="NZB26" s="65"/>
      <c r="NZC26" s="65"/>
      <c r="NZD26" s="65"/>
      <c r="NZE26" s="65"/>
      <c r="NZF26" s="65"/>
      <c r="NZG26" s="65"/>
      <c r="NZH26" s="65"/>
      <c r="NZI26" s="65"/>
      <c r="NZJ26" s="65"/>
      <c r="NZK26" s="65"/>
      <c r="NZL26" s="65"/>
      <c r="NZM26" s="65"/>
      <c r="NZN26" s="65"/>
      <c r="NZO26" s="65"/>
      <c r="NZP26" s="65"/>
      <c r="NZQ26" s="65"/>
      <c r="NZR26" s="65"/>
      <c r="NZS26" s="65"/>
      <c r="NZT26" s="65"/>
      <c r="NZU26" s="65"/>
      <c r="NZV26" s="65"/>
      <c r="NZW26" s="65"/>
      <c r="NZX26" s="65"/>
      <c r="NZY26" s="65"/>
      <c r="NZZ26" s="65"/>
      <c r="OAA26" s="65"/>
      <c r="OAB26" s="65"/>
      <c r="OAC26" s="65"/>
      <c r="OAD26" s="65"/>
      <c r="OAE26" s="65"/>
      <c r="OAF26" s="65"/>
      <c r="OAG26" s="65"/>
      <c r="OAH26" s="65"/>
      <c r="OAI26" s="65"/>
      <c r="OAJ26" s="65"/>
      <c r="OAK26" s="65"/>
      <c r="OAL26" s="65"/>
      <c r="OAM26" s="65"/>
      <c r="OAN26" s="65"/>
      <c r="OAO26" s="65"/>
      <c r="OAP26" s="65"/>
      <c r="OAQ26" s="65"/>
      <c r="OAR26" s="65"/>
      <c r="OAS26" s="65"/>
      <c r="OAT26" s="65"/>
      <c r="OAU26" s="65"/>
      <c r="OAV26" s="65"/>
      <c r="OAW26" s="65"/>
      <c r="OAX26" s="65"/>
      <c r="OAY26" s="65"/>
      <c r="OAZ26" s="65"/>
      <c r="OBA26" s="65"/>
      <c r="OBB26" s="65"/>
      <c r="OBC26" s="65"/>
      <c r="OBD26" s="65"/>
      <c r="OBE26" s="65"/>
      <c r="OBF26" s="65"/>
      <c r="OBG26" s="65"/>
      <c r="OBH26" s="65"/>
      <c r="OBI26" s="65"/>
      <c r="OBJ26" s="65"/>
      <c r="OBK26" s="65"/>
      <c r="OBL26" s="65"/>
      <c r="OBM26" s="65"/>
      <c r="OBN26" s="65"/>
      <c r="OBO26" s="65"/>
      <c r="OBP26" s="65"/>
      <c r="OBQ26" s="65"/>
      <c r="OBR26" s="65"/>
      <c r="OBS26" s="65"/>
      <c r="OBT26" s="65"/>
      <c r="OBU26" s="65"/>
      <c r="OBV26" s="65"/>
      <c r="OBW26" s="65"/>
      <c r="OBX26" s="65"/>
      <c r="OBY26" s="65"/>
      <c r="OBZ26" s="65"/>
      <c r="OCA26" s="65"/>
      <c r="OCB26" s="65"/>
      <c r="OCC26" s="65"/>
      <c r="OCD26" s="65"/>
      <c r="OCE26" s="65"/>
      <c r="OCF26" s="65"/>
      <c r="OCG26" s="65"/>
      <c r="OCH26" s="65"/>
      <c r="OCI26" s="65"/>
      <c r="OCJ26" s="65"/>
      <c r="OCK26" s="65"/>
      <c r="OCL26" s="65"/>
      <c r="OCM26" s="65"/>
      <c r="OCN26" s="65"/>
      <c r="OCO26" s="65"/>
      <c r="OCP26" s="65"/>
      <c r="OCQ26" s="65"/>
      <c r="OCR26" s="65"/>
      <c r="OCS26" s="65"/>
      <c r="OCT26" s="65"/>
      <c r="OCU26" s="65"/>
      <c r="OCV26" s="65"/>
      <c r="OCW26" s="65"/>
      <c r="OCX26" s="65"/>
      <c r="OCY26" s="65"/>
      <c r="OCZ26" s="65"/>
      <c r="ODA26" s="65"/>
      <c r="ODB26" s="65"/>
      <c r="ODC26" s="65"/>
      <c r="ODD26" s="65"/>
      <c r="ODE26" s="65"/>
      <c r="ODF26" s="65"/>
      <c r="ODG26" s="65"/>
      <c r="ODH26" s="65"/>
      <c r="ODI26" s="65"/>
      <c r="ODJ26" s="65"/>
      <c r="ODK26" s="65"/>
      <c r="ODL26" s="65"/>
      <c r="ODM26" s="65"/>
      <c r="ODN26" s="65"/>
      <c r="ODO26" s="65"/>
      <c r="ODP26" s="65"/>
      <c r="ODQ26" s="65"/>
      <c r="ODR26" s="65"/>
      <c r="ODS26" s="65"/>
      <c r="ODT26" s="65"/>
      <c r="ODU26" s="65"/>
      <c r="ODV26" s="65"/>
      <c r="ODW26" s="65"/>
      <c r="ODX26" s="65"/>
      <c r="ODY26" s="65"/>
      <c r="ODZ26" s="65"/>
      <c r="OEA26" s="65"/>
      <c r="OEB26" s="65"/>
      <c r="OEC26" s="65"/>
      <c r="OED26" s="65"/>
      <c r="OEE26" s="65"/>
      <c r="OEF26" s="65"/>
      <c r="OEG26" s="65"/>
      <c r="OEH26" s="65"/>
      <c r="OEI26" s="65"/>
      <c r="OEJ26" s="65"/>
      <c r="OEK26" s="65"/>
      <c r="OEL26" s="65"/>
      <c r="OEM26" s="65"/>
      <c r="OEN26" s="65"/>
      <c r="OEO26" s="65"/>
      <c r="OEP26" s="65"/>
      <c r="OEQ26" s="65"/>
      <c r="OER26" s="65"/>
      <c r="OES26" s="65"/>
      <c r="OET26" s="65"/>
      <c r="OEU26" s="65"/>
      <c r="OEV26" s="65"/>
      <c r="OEW26" s="65"/>
      <c r="OEX26" s="65"/>
      <c r="OEY26" s="65"/>
      <c r="OEZ26" s="65"/>
      <c r="OFA26" s="65"/>
      <c r="OFB26" s="65"/>
      <c r="OFC26" s="65"/>
      <c r="OFD26" s="65"/>
      <c r="OFE26" s="65"/>
      <c r="OFF26" s="65"/>
      <c r="OFG26" s="65"/>
      <c r="OFH26" s="65"/>
      <c r="OFI26" s="65"/>
      <c r="OFJ26" s="65"/>
      <c r="OFK26" s="65"/>
      <c r="OFL26" s="65"/>
      <c r="OFM26" s="65"/>
      <c r="OFN26" s="65"/>
      <c r="OFO26" s="65"/>
      <c r="OFP26" s="65"/>
      <c r="OFQ26" s="65"/>
      <c r="OFR26" s="65"/>
      <c r="OFS26" s="65"/>
      <c r="OFT26" s="65"/>
      <c r="OFU26" s="65"/>
      <c r="OFV26" s="65"/>
      <c r="OFW26" s="65"/>
      <c r="OFX26" s="65"/>
      <c r="OFY26" s="65"/>
      <c r="OFZ26" s="65"/>
      <c r="OGA26" s="65"/>
      <c r="OGB26" s="65"/>
      <c r="OGC26" s="65"/>
      <c r="OGD26" s="65"/>
      <c r="OGE26" s="65"/>
      <c r="OGF26" s="65"/>
      <c r="OGG26" s="65"/>
      <c r="OGH26" s="65"/>
      <c r="OGI26" s="65"/>
      <c r="OGJ26" s="65"/>
      <c r="OGK26" s="65"/>
      <c r="OGL26" s="65"/>
      <c r="OGM26" s="65"/>
      <c r="OGN26" s="65"/>
      <c r="OGO26" s="65"/>
      <c r="OGP26" s="65"/>
      <c r="OGQ26" s="65"/>
      <c r="OGR26" s="65"/>
      <c r="OGS26" s="65"/>
      <c r="OGT26" s="65"/>
      <c r="OGU26" s="65"/>
      <c r="OGV26" s="65"/>
      <c r="OGW26" s="65"/>
      <c r="OGX26" s="65"/>
      <c r="OGY26" s="65"/>
      <c r="OGZ26" s="65"/>
      <c r="OHA26" s="65"/>
      <c r="OHB26" s="65"/>
      <c r="OHC26" s="65"/>
      <c r="OHD26" s="65"/>
      <c r="OHE26" s="65"/>
      <c r="OHF26" s="65"/>
      <c r="OHG26" s="65"/>
      <c r="OHH26" s="65"/>
      <c r="OHI26" s="65"/>
      <c r="OHJ26" s="65"/>
      <c r="OHK26" s="65"/>
      <c r="OHL26" s="65"/>
      <c r="OHM26" s="65"/>
      <c r="OHN26" s="65"/>
      <c r="OHO26" s="65"/>
      <c r="OHP26" s="65"/>
      <c r="OHQ26" s="65"/>
      <c r="OHR26" s="65"/>
      <c r="OHS26" s="65"/>
      <c r="OHT26" s="65"/>
      <c r="OHU26" s="65"/>
      <c r="OHV26" s="65"/>
      <c r="OHW26" s="65"/>
      <c r="OHX26" s="65"/>
      <c r="OHY26" s="65"/>
      <c r="OHZ26" s="65"/>
      <c r="OIA26" s="65"/>
      <c r="OIB26" s="65"/>
      <c r="OIC26" s="65"/>
      <c r="OID26" s="65"/>
      <c r="OIE26" s="65"/>
      <c r="OIF26" s="65"/>
      <c r="OIG26" s="65"/>
      <c r="OIH26" s="65"/>
      <c r="OII26" s="65"/>
      <c r="OIJ26" s="65"/>
      <c r="OIK26" s="65"/>
      <c r="OIL26" s="65"/>
      <c r="OIM26" s="65"/>
      <c r="OIN26" s="65"/>
      <c r="OIO26" s="65"/>
      <c r="OIP26" s="65"/>
      <c r="OIQ26" s="65"/>
      <c r="OIR26" s="65"/>
      <c r="OIS26" s="65"/>
      <c r="OIT26" s="65"/>
      <c r="OIU26" s="65"/>
      <c r="OIV26" s="65"/>
      <c r="OIW26" s="65"/>
      <c r="OIX26" s="65"/>
      <c r="OIY26" s="65"/>
      <c r="OIZ26" s="65"/>
      <c r="OJA26" s="65"/>
      <c r="OJB26" s="65"/>
      <c r="OJC26" s="65"/>
      <c r="OJD26" s="65"/>
      <c r="OJE26" s="65"/>
      <c r="OJF26" s="65"/>
      <c r="OJG26" s="65"/>
      <c r="OJH26" s="65"/>
      <c r="OJI26" s="65"/>
      <c r="OJJ26" s="65"/>
      <c r="OJK26" s="65"/>
      <c r="OJL26" s="65"/>
      <c r="OJM26" s="65"/>
      <c r="OJN26" s="65"/>
      <c r="OJO26" s="65"/>
      <c r="OJP26" s="65"/>
      <c r="OJQ26" s="65"/>
      <c r="OJR26" s="65"/>
      <c r="OJS26" s="65"/>
      <c r="OJT26" s="65"/>
      <c r="OJU26" s="65"/>
      <c r="OJV26" s="65"/>
      <c r="OJW26" s="65"/>
      <c r="OJX26" s="65"/>
      <c r="OJY26" s="65"/>
      <c r="OJZ26" s="65"/>
      <c r="OKA26" s="65"/>
      <c r="OKB26" s="65"/>
      <c r="OKC26" s="65"/>
      <c r="OKD26" s="65"/>
      <c r="OKE26" s="65"/>
      <c r="OKF26" s="65"/>
      <c r="OKG26" s="65"/>
      <c r="OKH26" s="65"/>
      <c r="OKI26" s="65"/>
      <c r="OKJ26" s="65"/>
      <c r="OKK26" s="65"/>
      <c r="OKL26" s="65"/>
      <c r="OKM26" s="65"/>
      <c r="OKN26" s="65"/>
      <c r="OKO26" s="65"/>
      <c r="OKP26" s="65"/>
      <c r="OKQ26" s="65"/>
      <c r="OKR26" s="65"/>
      <c r="OKS26" s="65"/>
      <c r="OKT26" s="65"/>
      <c r="OKU26" s="65"/>
      <c r="OKV26" s="65"/>
      <c r="OKW26" s="65"/>
      <c r="OKX26" s="65"/>
      <c r="OKY26" s="65"/>
      <c r="OKZ26" s="65"/>
      <c r="OLA26" s="65"/>
      <c r="OLB26" s="65"/>
      <c r="OLC26" s="65"/>
      <c r="OLD26" s="65"/>
      <c r="OLE26" s="65"/>
      <c r="OLF26" s="65"/>
      <c r="OLG26" s="65"/>
      <c r="OLH26" s="65"/>
      <c r="OLI26" s="65"/>
      <c r="OLJ26" s="65"/>
      <c r="OLK26" s="65"/>
      <c r="OLL26" s="65"/>
      <c r="OLM26" s="65"/>
      <c r="OLN26" s="65"/>
      <c r="OLO26" s="65"/>
      <c r="OLP26" s="65"/>
      <c r="OLQ26" s="65"/>
      <c r="OLR26" s="65"/>
      <c r="OLS26" s="65"/>
      <c r="OLT26" s="65"/>
      <c r="OLU26" s="65"/>
      <c r="OLV26" s="65"/>
      <c r="OLW26" s="65"/>
      <c r="OLX26" s="65"/>
      <c r="OLY26" s="65"/>
      <c r="OLZ26" s="65"/>
      <c r="OMA26" s="65"/>
      <c r="OMB26" s="65"/>
      <c r="OMC26" s="65"/>
      <c r="OMD26" s="65"/>
      <c r="OME26" s="65"/>
      <c r="OMF26" s="65"/>
      <c r="OMG26" s="65"/>
      <c r="OMH26" s="65"/>
      <c r="OMI26" s="65"/>
      <c r="OMJ26" s="65"/>
      <c r="OMK26" s="65"/>
      <c r="OML26" s="65"/>
      <c r="OMM26" s="65"/>
      <c r="OMN26" s="65"/>
      <c r="OMO26" s="65"/>
      <c r="OMP26" s="65"/>
      <c r="OMQ26" s="65"/>
      <c r="OMR26" s="65"/>
      <c r="OMS26" s="65"/>
      <c r="OMT26" s="65"/>
      <c r="OMU26" s="65"/>
      <c r="OMV26" s="65"/>
      <c r="OMW26" s="65"/>
      <c r="OMX26" s="65"/>
      <c r="OMY26" s="65"/>
      <c r="OMZ26" s="65"/>
      <c r="ONA26" s="65"/>
      <c r="ONB26" s="65"/>
      <c r="ONC26" s="65"/>
      <c r="OND26" s="65"/>
      <c r="ONE26" s="65"/>
      <c r="ONF26" s="65"/>
      <c r="ONG26" s="65"/>
      <c r="ONH26" s="65"/>
      <c r="ONI26" s="65"/>
      <c r="ONJ26" s="65"/>
      <c r="ONK26" s="65"/>
      <c r="ONL26" s="65"/>
      <c r="ONM26" s="65"/>
      <c r="ONN26" s="65"/>
      <c r="ONO26" s="65"/>
      <c r="ONP26" s="65"/>
      <c r="ONQ26" s="65"/>
      <c r="ONR26" s="65"/>
      <c r="ONS26" s="65"/>
      <c r="ONT26" s="65"/>
      <c r="ONU26" s="65"/>
      <c r="ONV26" s="65"/>
      <c r="ONW26" s="65"/>
      <c r="ONX26" s="65"/>
      <c r="ONY26" s="65"/>
      <c r="ONZ26" s="65"/>
      <c r="OOA26" s="65"/>
      <c r="OOB26" s="65"/>
      <c r="OOC26" s="65"/>
      <c r="OOD26" s="65"/>
      <c r="OOE26" s="65"/>
      <c r="OOF26" s="65"/>
      <c r="OOG26" s="65"/>
      <c r="OOH26" s="65"/>
      <c r="OOI26" s="65"/>
      <c r="OOJ26" s="65"/>
      <c r="OOK26" s="65"/>
      <c r="OOL26" s="65"/>
      <c r="OOM26" s="65"/>
      <c r="OON26" s="65"/>
      <c r="OOO26" s="65"/>
      <c r="OOP26" s="65"/>
      <c r="OOQ26" s="65"/>
      <c r="OOR26" s="65"/>
      <c r="OOS26" s="65"/>
      <c r="OOT26" s="65"/>
      <c r="OOU26" s="65"/>
      <c r="OOV26" s="65"/>
      <c r="OOW26" s="65"/>
      <c r="OOX26" s="65"/>
      <c r="OOY26" s="65"/>
      <c r="OOZ26" s="65"/>
      <c r="OPA26" s="65"/>
      <c r="OPB26" s="65"/>
      <c r="OPC26" s="65"/>
      <c r="OPD26" s="65"/>
      <c r="OPE26" s="65"/>
      <c r="OPF26" s="65"/>
      <c r="OPG26" s="65"/>
      <c r="OPH26" s="65"/>
      <c r="OPI26" s="65"/>
      <c r="OPJ26" s="65"/>
      <c r="OPK26" s="65"/>
      <c r="OPL26" s="65"/>
      <c r="OPM26" s="65"/>
      <c r="OPN26" s="65"/>
      <c r="OPO26" s="65"/>
      <c r="OPP26" s="65"/>
      <c r="OPQ26" s="65"/>
      <c r="OPR26" s="65"/>
      <c r="OPS26" s="65"/>
      <c r="OPT26" s="65"/>
      <c r="OPU26" s="65"/>
      <c r="OPV26" s="65"/>
      <c r="OPW26" s="65"/>
      <c r="OPX26" s="65"/>
      <c r="OPY26" s="65"/>
      <c r="OPZ26" s="65"/>
      <c r="OQA26" s="65"/>
      <c r="OQB26" s="65"/>
      <c r="OQC26" s="65"/>
      <c r="OQD26" s="65"/>
      <c r="OQE26" s="65"/>
      <c r="OQF26" s="65"/>
      <c r="OQG26" s="65"/>
      <c r="OQH26" s="65"/>
      <c r="OQI26" s="65"/>
      <c r="OQJ26" s="65"/>
      <c r="OQK26" s="65"/>
      <c r="OQL26" s="65"/>
      <c r="OQM26" s="65"/>
      <c r="OQN26" s="65"/>
      <c r="OQO26" s="65"/>
      <c r="OQP26" s="65"/>
      <c r="OQQ26" s="65"/>
      <c r="OQR26" s="65"/>
      <c r="OQS26" s="65"/>
      <c r="OQT26" s="65"/>
      <c r="OQU26" s="65"/>
      <c r="OQV26" s="65"/>
      <c r="OQW26" s="65"/>
      <c r="OQX26" s="65"/>
      <c r="OQY26" s="65"/>
      <c r="OQZ26" s="65"/>
      <c r="ORA26" s="65"/>
      <c r="ORB26" s="65"/>
      <c r="ORC26" s="65"/>
      <c r="ORD26" s="65"/>
      <c r="ORE26" s="65"/>
      <c r="ORF26" s="65"/>
      <c r="ORG26" s="65"/>
      <c r="ORH26" s="65"/>
      <c r="ORI26" s="65"/>
      <c r="ORJ26" s="65"/>
      <c r="ORK26" s="65"/>
      <c r="ORL26" s="65"/>
      <c r="ORM26" s="65"/>
      <c r="ORN26" s="65"/>
      <c r="ORO26" s="65"/>
      <c r="ORP26" s="65"/>
      <c r="ORQ26" s="65"/>
      <c r="ORR26" s="65"/>
      <c r="ORS26" s="65"/>
      <c r="ORT26" s="65"/>
      <c r="ORU26" s="65"/>
      <c r="ORV26" s="65"/>
      <c r="ORW26" s="65"/>
      <c r="ORX26" s="65"/>
      <c r="ORY26" s="65"/>
      <c r="ORZ26" s="65"/>
      <c r="OSA26" s="65"/>
      <c r="OSB26" s="65"/>
      <c r="OSC26" s="65"/>
      <c r="OSD26" s="65"/>
      <c r="OSE26" s="65"/>
      <c r="OSF26" s="65"/>
      <c r="OSG26" s="65"/>
      <c r="OSH26" s="65"/>
      <c r="OSI26" s="65"/>
      <c r="OSJ26" s="65"/>
      <c r="OSK26" s="65"/>
      <c r="OSL26" s="65"/>
      <c r="OSM26" s="65"/>
      <c r="OSN26" s="65"/>
      <c r="OSO26" s="65"/>
      <c r="OSP26" s="65"/>
      <c r="OSQ26" s="65"/>
      <c r="OSR26" s="65"/>
      <c r="OSS26" s="65"/>
      <c r="OST26" s="65"/>
      <c r="OSU26" s="65"/>
      <c r="OSV26" s="65"/>
      <c r="OSW26" s="65"/>
      <c r="OSX26" s="65"/>
      <c r="OSY26" s="65"/>
      <c r="OSZ26" s="65"/>
      <c r="OTA26" s="65"/>
      <c r="OTB26" s="65"/>
      <c r="OTC26" s="65"/>
      <c r="OTD26" s="65"/>
      <c r="OTE26" s="65"/>
      <c r="OTF26" s="65"/>
      <c r="OTG26" s="65"/>
      <c r="OTH26" s="65"/>
      <c r="OTI26" s="65"/>
      <c r="OTJ26" s="65"/>
      <c r="OTK26" s="65"/>
      <c r="OTL26" s="65"/>
      <c r="OTM26" s="65"/>
      <c r="OTN26" s="65"/>
      <c r="OTO26" s="65"/>
      <c r="OTP26" s="65"/>
      <c r="OTQ26" s="65"/>
      <c r="OTR26" s="65"/>
      <c r="OTS26" s="65"/>
      <c r="OTT26" s="65"/>
      <c r="OTU26" s="65"/>
      <c r="OTV26" s="65"/>
      <c r="OTW26" s="65"/>
      <c r="OTX26" s="65"/>
      <c r="OTY26" s="65"/>
      <c r="OTZ26" s="65"/>
      <c r="OUA26" s="65"/>
      <c r="OUB26" s="65"/>
      <c r="OUC26" s="65"/>
      <c r="OUD26" s="65"/>
      <c r="OUE26" s="65"/>
      <c r="OUF26" s="65"/>
      <c r="OUG26" s="65"/>
      <c r="OUH26" s="65"/>
      <c r="OUI26" s="65"/>
      <c r="OUJ26" s="65"/>
      <c r="OUK26" s="65"/>
      <c r="OUL26" s="65"/>
      <c r="OUM26" s="65"/>
      <c r="OUN26" s="65"/>
      <c r="OUO26" s="65"/>
      <c r="OUP26" s="65"/>
      <c r="OUQ26" s="65"/>
      <c r="OUR26" s="65"/>
      <c r="OUS26" s="65"/>
      <c r="OUT26" s="65"/>
      <c r="OUU26" s="65"/>
      <c r="OUV26" s="65"/>
      <c r="OUW26" s="65"/>
      <c r="OUX26" s="65"/>
      <c r="OUY26" s="65"/>
      <c r="OUZ26" s="65"/>
      <c r="OVA26" s="65"/>
      <c r="OVB26" s="65"/>
      <c r="OVC26" s="65"/>
      <c r="OVD26" s="65"/>
      <c r="OVE26" s="65"/>
      <c r="OVF26" s="65"/>
      <c r="OVG26" s="65"/>
      <c r="OVH26" s="65"/>
      <c r="OVI26" s="65"/>
      <c r="OVJ26" s="65"/>
      <c r="OVK26" s="65"/>
      <c r="OVL26" s="65"/>
      <c r="OVM26" s="65"/>
      <c r="OVN26" s="65"/>
      <c r="OVO26" s="65"/>
      <c r="OVP26" s="65"/>
      <c r="OVQ26" s="65"/>
      <c r="OVR26" s="65"/>
      <c r="OVS26" s="65"/>
      <c r="OVT26" s="65"/>
      <c r="OVU26" s="65"/>
      <c r="OVV26" s="65"/>
      <c r="OVW26" s="65"/>
      <c r="OVX26" s="65"/>
      <c r="OVY26" s="65"/>
      <c r="OVZ26" s="65"/>
      <c r="OWA26" s="65"/>
      <c r="OWB26" s="65"/>
      <c r="OWC26" s="65"/>
      <c r="OWD26" s="65"/>
      <c r="OWE26" s="65"/>
      <c r="OWF26" s="65"/>
      <c r="OWG26" s="65"/>
      <c r="OWH26" s="65"/>
      <c r="OWI26" s="65"/>
      <c r="OWJ26" s="65"/>
      <c r="OWK26" s="65"/>
      <c r="OWL26" s="65"/>
      <c r="OWM26" s="65"/>
      <c r="OWN26" s="65"/>
      <c r="OWO26" s="65"/>
      <c r="OWP26" s="65"/>
      <c r="OWQ26" s="65"/>
      <c r="OWR26" s="65"/>
      <c r="OWS26" s="65"/>
      <c r="OWT26" s="65"/>
      <c r="OWU26" s="65"/>
      <c r="OWV26" s="65"/>
      <c r="OWW26" s="65"/>
      <c r="OWX26" s="65"/>
      <c r="OWY26" s="65"/>
      <c r="OWZ26" s="65"/>
      <c r="OXA26" s="65"/>
      <c r="OXB26" s="65"/>
      <c r="OXC26" s="65"/>
      <c r="OXD26" s="65"/>
      <c r="OXE26" s="65"/>
      <c r="OXF26" s="65"/>
      <c r="OXG26" s="65"/>
      <c r="OXH26" s="65"/>
      <c r="OXI26" s="65"/>
      <c r="OXJ26" s="65"/>
      <c r="OXK26" s="65"/>
      <c r="OXL26" s="65"/>
      <c r="OXM26" s="65"/>
      <c r="OXN26" s="65"/>
      <c r="OXO26" s="65"/>
      <c r="OXP26" s="65"/>
      <c r="OXQ26" s="65"/>
      <c r="OXR26" s="65"/>
      <c r="OXS26" s="65"/>
      <c r="OXT26" s="65"/>
      <c r="OXU26" s="65"/>
      <c r="OXV26" s="65"/>
      <c r="OXW26" s="65"/>
      <c r="OXX26" s="65"/>
      <c r="OXY26" s="65"/>
      <c r="OXZ26" s="65"/>
      <c r="OYA26" s="65"/>
      <c r="OYB26" s="65"/>
      <c r="OYC26" s="65"/>
      <c r="OYD26" s="65"/>
      <c r="OYE26" s="65"/>
      <c r="OYF26" s="65"/>
      <c r="OYG26" s="65"/>
      <c r="OYH26" s="65"/>
      <c r="OYI26" s="65"/>
      <c r="OYJ26" s="65"/>
      <c r="OYK26" s="65"/>
      <c r="OYL26" s="65"/>
      <c r="OYM26" s="65"/>
      <c r="OYN26" s="65"/>
      <c r="OYO26" s="65"/>
      <c r="OYP26" s="65"/>
      <c r="OYQ26" s="65"/>
      <c r="OYR26" s="65"/>
      <c r="OYS26" s="65"/>
      <c r="OYT26" s="65"/>
      <c r="OYU26" s="65"/>
      <c r="OYV26" s="65"/>
      <c r="OYW26" s="65"/>
      <c r="OYX26" s="65"/>
      <c r="OYY26" s="65"/>
      <c r="OYZ26" s="65"/>
      <c r="OZA26" s="65"/>
      <c r="OZB26" s="65"/>
      <c r="OZC26" s="65"/>
      <c r="OZD26" s="65"/>
      <c r="OZE26" s="65"/>
      <c r="OZF26" s="65"/>
      <c r="OZG26" s="65"/>
      <c r="OZH26" s="65"/>
      <c r="OZI26" s="65"/>
      <c r="OZJ26" s="65"/>
      <c r="OZK26" s="65"/>
      <c r="OZL26" s="65"/>
      <c r="OZM26" s="65"/>
      <c r="OZN26" s="65"/>
      <c r="OZO26" s="65"/>
      <c r="OZP26" s="65"/>
      <c r="OZQ26" s="65"/>
      <c r="OZR26" s="65"/>
      <c r="OZS26" s="65"/>
      <c r="OZT26" s="65"/>
      <c r="OZU26" s="65"/>
      <c r="OZV26" s="65"/>
      <c r="OZW26" s="65"/>
      <c r="OZX26" s="65"/>
      <c r="OZY26" s="65"/>
      <c r="OZZ26" s="65"/>
      <c r="PAA26" s="65"/>
      <c r="PAB26" s="65"/>
      <c r="PAC26" s="65"/>
      <c r="PAD26" s="65"/>
      <c r="PAE26" s="65"/>
      <c r="PAF26" s="65"/>
      <c r="PAG26" s="65"/>
      <c r="PAH26" s="65"/>
      <c r="PAI26" s="65"/>
      <c r="PAJ26" s="65"/>
      <c r="PAK26" s="65"/>
      <c r="PAL26" s="65"/>
      <c r="PAM26" s="65"/>
      <c r="PAN26" s="65"/>
      <c r="PAO26" s="65"/>
      <c r="PAP26" s="65"/>
      <c r="PAQ26" s="65"/>
      <c r="PAR26" s="65"/>
      <c r="PAS26" s="65"/>
      <c r="PAT26" s="65"/>
      <c r="PAU26" s="65"/>
      <c r="PAV26" s="65"/>
      <c r="PAW26" s="65"/>
      <c r="PAX26" s="65"/>
      <c r="PAY26" s="65"/>
      <c r="PAZ26" s="65"/>
      <c r="PBA26" s="65"/>
      <c r="PBB26" s="65"/>
      <c r="PBC26" s="65"/>
      <c r="PBD26" s="65"/>
      <c r="PBE26" s="65"/>
      <c r="PBF26" s="65"/>
      <c r="PBG26" s="65"/>
      <c r="PBH26" s="65"/>
      <c r="PBI26" s="65"/>
      <c r="PBJ26" s="65"/>
      <c r="PBK26" s="65"/>
      <c r="PBL26" s="65"/>
      <c r="PBM26" s="65"/>
      <c r="PBN26" s="65"/>
      <c r="PBO26" s="65"/>
      <c r="PBP26" s="65"/>
      <c r="PBQ26" s="65"/>
      <c r="PBR26" s="65"/>
      <c r="PBS26" s="65"/>
      <c r="PBT26" s="65"/>
      <c r="PBU26" s="65"/>
      <c r="PBV26" s="65"/>
      <c r="PBW26" s="65"/>
      <c r="PBX26" s="65"/>
      <c r="PBY26" s="65"/>
      <c r="PBZ26" s="65"/>
      <c r="PCA26" s="65"/>
      <c r="PCB26" s="65"/>
      <c r="PCC26" s="65"/>
      <c r="PCD26" s="65"/>
      <c r="PCE26" s="65"/>
      <c r="PCF26" s="65"/>
      <c r="PCG26" s="65"/>
      <c r="PCH26" s="65"/>
      <c r="PCI26" s="65"/>
      <c r="PCJ26" s="65"/>
      <c r="PCK26" s="65"/>
      <c r="PCL26" s="65"/>
      <c r="PCM26" s="65"/>
      <c r="PCN26" s="65"/>
      <c r="PCO26" s="65"/>
      <c r="PCP26" s="65"/>
      <c r="PCQ26" s="65"/>
      <c r="PCR26" s="65"/>
      <c r="PCS26" s="65"/>
      <c r="PCT26" s="65"/>
      <c r="PCU26" s="65"/>
      <c r="PCV26" s="65"/>
      <c r="PCW26" s="65"/>
      <c r="PCX26" s="65"/>
      <c r="PCY26" s="65"/>
      <c r="PCZ26" s="65"/>
      <c r="PDA26" s="65"/>
      <c r="PDB26" s="65"/>
      <c r="PDC26" s="65"/>
      <c r="PDD26" s="65"/>
      <c r="PDE26" s="65"/>
      <c r="PDF26" s="65"/>
      <c r="PDG26" s="65"/>
      <c r="PDH26" s="65"/>
      <c r="PDI26" s="65"/>
      <c r="PDJ26" s="65"/>
      <c r="PDK26" s="65"/>
      <c r="PDL26" s="65"/>
      <c r="PDM26" s="65"/>
      <c r="PDN26" s="65"/>
      <c r="PDO26" s="65"/>
      <c r="PDP26" s="65"/>
      <c r="PDQ26" s="65"/>
      <c r="PDR26" s="65"/>
      <c r="PDS26" s="65"/>
      <c r="PDT26" s="65"/>
      <c r="PDU26" s="65"/>
      <c r="PDV26" s="65"/>
      <c r="PDW26" s="65"/>
      <c r="PDX26" s="65"/>
      <c r="PDY26" s="65"/>
      <c r="PDZ26" s="65"/>
      <c r="PEA26" s="65"/>
      <c r="PEB26" s="65"/>
      <c r="PEC26" s="65"/>
      <c r="PED26" s="65"/>
      <c r="PEE26" s="65"/>
      <c r="PEF26" s="65"/>
      <c r="PEG26" s="65"/>
      <c r="PEH26" s="65"/>
      <c r="PEI26" s="65"/>
      <c r="PEJ26" s="65"/>
      <c r="PEK26" s="65"/>
      <c r="PEL26" s="65"/>
      <c r="PEM26" s="65"/>
      <c r="PEN26" s="65"/>
      <c r="PEO26" s="65"/>
      <c r="PEP26" s="65"/>
      <c r="PEQ26" s="65"/>
      <c r="PER26" s="65"/>
      <c r="PES26" s="65"/>
      <c r="PET26" s="65"/>
      <c r="PEU26" s="65"/>
      <c r="PEV26" s="65"/>
      <c r="PEW26" s="65"/>
      <c r="PEX26" s="65"/>
      <c r="PEY26" s="65"/>
      <c r="PEZ26" s="65"/>
      <c r="PFA26" s="65"/>
      <c r="PFB26" s="65"/>
      <c r="PFC26" s="65"/>
      <c r="PFD26" s="65"/>
      <c r="PFE26" s="65"/>
      <c r="PFF26" s="65"/>
      <c r="PFG26" s="65"/>
      <c r="PFH26" s="65"/>
      <c r="PFI26" s="65"/>
      <c r="PFJ26" s="65"/>
      <c r="PFK26" s="65"/>
      <c r="PFL26" s="65"/>
      <c r="PFM26" s="65"/>
      <c r="PFN26" s="65"/>
      <c r="PFO26" s="65"/>
      <c r="PFP26" s="65"/>
      <c r="PFQ26" s="65"/>
      <c r="PFR26" s="65"/>
      <c r="PFS26" s="65"/>
      <c r="PFT26" s="65"/>
      <c r="PFU26" s="65"/>
      <c r="PFV26" s="65"/>
      <c r="PFW26" s="65"/>
      <c r="PFX26" s="65"/>
      <c r="PFY26" s="65"/>
      <c r="PFZ26" s="65"/>
      <c r="PGA26" s="65"/>
      <c r="PGB26" s="65"/>
      <c r="PGC26" s="65"/>
      <c r="PGD26" s="65"/>
      <c r="PGE26" s="65"/>
      <c r="PGF26" s="65"/>
      <c r="PGG26" s="65"/>
      <c r="PGH26" s="65"/>
      <c r="PGI26" s="65"/>
      <c r="PGJ26" s="65"/>
      <c r="PGK26" s="65"/>
      <c r="PGL26" s="65"/>
      <c r="PGM26" s="65"/>
      <c r="PGN26" s="65"/>
      <c r="PGO26" s="65"/>
      <c r="PGP26" s="65"/>
      <c r="PGQ26" s="65"/>
      <c r="PGR26" s="65"/>
      <c r="PGS26" s="65"/>
      <c r="PGT26" s="65"/>
      <c r="PGU26" s="65"/>
      <c r="PGV26" s="65"/>
      <c r="PGW26" s="65"/>
      <c r="PGX26" s="65"/>
      <c r="PGY26" s="65"/>
      <c r="PGZ26" s="65"/>
      <c r="PHA26" s="65"/>
      <c r="PHB26" s="65"/>
      <c r="PHC26" s="65"/>
      <c r="PHD26" s="65"/>
      <c r="PHE26" s="65"/>
      <c r="PHF26" s="65"/>
      <c r="PHG26" s="65"/>
      <c r="PHH26" s="65"/>
      <c r="PHI26" s="65"/>
      <c r="PHJ26" s="65"/>
      <c r="PHK26" s="65"/>
      <c r="PHL26" s="65"/>
      <c r="PHM26" s="65"/>
      <c r="PHN26" s="65"/>
      <c r="PHO26" s="65"/>
      <c r="PHP26" s="65"/>
      <c r="PHQ26" s="65"/>
      <c r="PHR26" s="65"/>
      <c r="PHS26" s="65"/>
      <c r="PHT26" s="65"/>
      <c r="PHU26" s="65"/>
      <c r="PHV26" s="65"/>
      <c r="PHW26" s="65"/>
      <c r="PHX26" s="65"/>
      <c r="PHY26" s="65"/>
      <c r="PHZ26" s="65"/>
      <c r="PIA26" s="65"/>
      <c r="PIB26" s="65"/>
      <c r="PIC26" s="65"/>
      <c r="PID26" s="65"/>
      <c r="PIE26" s="65"/>
      <c r="PIF26" s="65"/>
      <c r="PIG26" s="65"/>
      <c r="PIH26" s="65"/>
      <c r="PII26" s="65"/>
      <c r="PIJ26" s="65"/>
      <c r="PIK26" s="65"/>
      <c r="PIL26" s="65"/>
      <c r="PIM26" s="65"/>
      <c r="PIN26" s="65"/>
      <c r="PIO26" s="65"/>
      <c r="PIP26" s="65"/>
      <c r="PIQ26" s="65"/>
      <c r="PIR26" s="65"/>
      <c r="PIS26" s="65"/>
      <c r="PIT26" s="65"/>
      <c r="PIU26" s="65"/>
      <c r="PIV26" s="65"/>
      <c r="PIW26" s="65"/>
      <c r="PIX26" s="65"/>
      <c r="PIY26" s="65"/>
      <c r="PIZ26" s="65"/>
      <c r="PJA26" s="65"/>
      <c r="PJB26" s="65"/>
      <c r="PJC26" s="65"/>
      <c r="PJD26" s="65"/>
      <c r="PJE26" s="65"/>
      <c r="PJF26" s="65"/>
      <c r="PJG26" s="65"/>
      <c r="PJH26" s="65"/>
      <c r="PJI26" s="65"/>
      <c r="PJJ26" s="65"/>
      <c r="PJK26" s="65"/>
      <c r="PJL26" s="65"/>
      <c r="PJM26" s="65"/>
      <c r="PJN26" s="65"/>
      <c r="PJO26" s="65"/>
      <c r="PJP26" s="65"/>
      <c r="PJQ26" s="65"/>
      <c r="PJR26" s="65"/>
      <c r="PJS26" s="65"/>
      <c r="PJT26" s="65"/>
      <c r="PJU26" s="65"/>
      <c r="PJV26" s="65"/>
      <c r="PJW26" s="65"/>
      <c r="PJX26" s="65"/>
      <c r="PJY26" s="65"/>
      <c r="PJZ26" s="65"/>
      <c r="PKA26" s="65"/>
      <c r="PKB26" s="65"/>
      <c r="PKC26" s="65"/>
      <c r="PKD26" s="65"/>
      <c r="PKE26" s="65"/>
      <c r="PKF26" s="65"/>
      <c r="PKG26" s="65"/>
      <c r="PKH26" s="65"/>
      <c r="PKI26" s="65"/>
      <c r="PKJ26" s="65"/>
      <c r="PKK26" s="65"/>
      <c r="PKL26" s="65"/>
      <c r="PKM26" s="65"/>
      <c r="PKN26" s="65"/>
      <c r="PKO26" s="65"/>
      <c r="PKP26" s="65"/>
      <c r="PKQ26" s="65"/>
      <c r="PKR26" s="65"/>
      <c r="PKS26" s="65"/>
      <c r="PKT26" s="65"/>
      <c r="PKU26" s="65"/>
      <c r="PKV26" s="65"/>
      <c r="PKW26" s="65"/>
      <c r="PKX26" s="65"/>
      <c r="PKY26" s="65"/>
      <c r="PKZ26" s="65"/>
      <c r="PLA26" s="65"/>
      <c r="PLB26" s="65"/>
      <c r="PLC26" s="65"/>
      <c r="PLD26" s="65"/>
      <c r="PLE26" s="65"/>
      <c r="PLF26" s="65"/>
      <c r="PLG26" s="65"/>
      <c r="PLH26" s="65"/>
      <c r="PLI26" s="65"/>
      <c r="PLJ26" s="65"/>
      <c r="PLK26" s="65"/>
      <c r="PLL26" s="65"/>
      <c r="PLM26" s="65"/>
      <c r="PLN26" s="65"/>
      <c r="PLO26" s="65"/>
      <c r="PLP26" s="65"/>
      <c r="PLQ26" s="65"/>
      <c r="PLR26" s="65"/>
      <c r="PLS26" s="65"/>
      <c r="PLT26" s="65"/>
      <c r="PLU26" s="65"/>
      <c r="PLV26" s="65"/>
      <c r="PLW26" s="65"/>
      <c r="PLX26" s="65"/>
      <c r="PLY26" s="65"/>
      <c r="PLZ26" s="65"/>
      <c r="PMA26" s="65"/>
      <c r="PMB26" s="65"/>
      <c r="PMC26" s="65"/>
      <c r="PMD26" s="65"/>
      <c r="PME26" s="65"/>
      <c r="PMF26" s="65"/>
      <c r="PMG26" s="65"/>
      <c r="PMH26" s="65"/>
      <c r="PMI26" s="65"/>
      <c r="PMJ26" s="65"/>
      <c r="PMK26" s="65"/>
      <c r="PML26" s="65"/>
      <c r="PMM26" s="65"/>
      <c r="PMN26" s="65"/>
      <c r="PMO26" s="65"/>
      <c r="PMP26" s="65"/>
      <c r="PMQ26" s="65"/>
      <c r="PMR26" s="65"/>
      <c r="PMS26" s="65"/>
      <c r="PMT26" s="65"/>
      <c r="PMU26" s="65"/>
      <c r="PMV26" s="65"/>
      <c r="PMW26" s="65"/>
      <c r="PMX26" s="65"/>
      <c r="PMY26" s="65"/>
      <c r="PMZ26" s="65"/>
      <c r="PNA26" s="65"/>
      <c r="PNB26" s="65"/>
      <c r="PNC26" s="65"/>
      <c r="PND26" s="65"/>
      <c r="PNE26" s="65"/>
      <c r="PNF26" s="65"/>
      <c r="PNG26" s="65"/>
      <c r="PNH26" s="65"/>
      <c r="PNI26" s="65"/>
      <c r="PNJ26" s="65"/>
      <c r="PNK26" s="65"/>
      <c r="PNL26" s="65"/>
      <c r="PNM26" s="65"/>
      <c r="PNN26" s="65"/>
      <c r="PNO26" s="65"/>
      <c r="PNP26" s="65"/>
      <c r="PNQ26" s="65"/>
      <c r="PNR26" s="65"/>
      <c r="PNS26" s="65"/>
      <c r="PNT26" s="65"/>
      <c r="PNU26" s="65"/>
      <c r="PNV26" s="65"/>
      <c r="PNW26" s="65"/>
      <c r="PNX26" s="65"/>
      <c r="PNY26" s="65"/>
      <c r="PNZ26" s="65"/>
      <c r="POA26" s="65"/>
      <c r="POB26" s="65"/>
      <c r="POC26" s="65"/>
      <c r="POD26" s="65"/>
      <c r="POE26" s="65"/>
      <c r="POF26" s="65"/>
      <c r="POG26" s="65"/>
      <c r="POH26" s="65"/>
      <c r="POI26" s="65"/>
      <c r="POJ26" s="65"/>
      <c r="POK26" s="65"/>
      <c r="POL26" s="65"/>
      <c r="POM26" s="65"/>
      <c r="PON26" s="65"/>
      <c r="POO26" s="65"/>
      <c r="POP26" s="65"/>
      <c r="POQ26" s="65"/>
      <c r="POR26" s="65"/>
      <c r="POS26" s="65"/>
      <c r="POT26" s="65"/>
      <c r="POU26" s="65"/>
      <c r="POV26" s="65"/>
      <c r="POW26" s="65"/>
      <c r="POX26" s="65"/>
      <c r="POY26" s="65"/>
      <c r="POZ26" s="65"/>
      <c r="PPA26" s="65"/>
      <c r="PPB26" s="65"/>
      <c r="PPC26" s="65"/>
      <c r="PPD26" s="65"/>
      <c r="PPE26" s="65"/>
      <c r="PPF26" s="65"/>
      <c r="PPG26" s="65"/>
      <c r="PPH26" s="65"/>
      <c r="PPI26" s="65"/>
      <c r="PPJ26" s="65"/>
      <c r="PPK26" s="65"/>
      <c r="PPL26" s="65"/>
      <c r="PPM26" s="65"/>
      <c r="PPN26" s="65"/>
      <c r="PPO26" s="65"/>
      <c r="PPP26" s="65"/>
      <c r="PPQ26" s="65"/>
      <c r="PPR26" s="65"/>
      <c r="PPS26" s="65"/>
      <c r="PPT26" s="65"/>
      <c r="PPU26" s="65"/>
      <c r="PPV26" s="65"/>
      <c r="PPW26" s="65"/>
      <c r="PPX26" s="65"/>
      <c r="PPY26" s="65"/>
      <c r="PPZ26" s="65"/>
      <c r="PQA26" s="65"/>
      <c r="PQB26" s="65"/>
      <c r="PQC26" s="65"/>
      <c r="PQD26" s="65"/>
      <c r="PQE26" s="65"/>
      <c r="PQF26" s="65"/>
      <c r="PQG26" s="65"/>
      <c r="PQH26" s="65"/>
      <c r="PQI26" s="65"/>
      <c r="PQJ26" s="65"/>
      <c r="PQK26" s="65"/>
      <c r="PQL26" s="65"/>
      <c r="PQM26" s="65"/>
      <c r="PQN26" s="65"/>
      <c r="PQO26" s="65"/>
      <c r="PQP26" s="65"/>
      <c r="PQQ26" s="65"/>
      <c r="PQR26" s="65"/>
      <c r="PQS26" s="65"/>
      <c r="PQT26" s="65"/>
      <c r="PQU26" s="65"/>
      <c r="PQV26" s="65"/>
      <c r="PQW26" s="65"/>
      <c r="PQX26" s="65"/>
      <c r="PQY26" s="65"/>
      <c r="PQZ26" s="65"/>
      <c r="PRA26" s="65"/>
      <c r="PRB26" s="65"/>
      <c r="PRC26" s="65"/>
      <c r="PRD26" s="65"/>
      <c r="PRE26" s="65"/>
      <c r="PRF26" s="65"/>
      <c r="PRG26" s="65"/>
      <c r="PRH26" s="65"/>
      <c r="PRI26" s="65"/>
      <c r="PRJ26" s="65"/>
      <c r="PRK26" s="65"/>
      <c r="PRL26" s="65"/>
      <c r="PRM26" s="65"/>
      <c r="PRN26" s="65"/>
      <c r="PRO26" s="65"/>
      <c r="PRP26" s="65"/>
      <c r="PRQ26" s="65"/>
      <c r="PRR26" s="65"/>
      <c r="PRS26" s="65"/>
      <c r="PRT26" s="65"/>
      <c r="PRU26" s="65"/>
      <c r="PRV26" s="65"/>
      <c r="PRW26" s="65"/>
      <c r="PRX26" s="65"/>
      <c r="PRY26" s="65"/>
      <c r="PRZ26" s="65"/>
      <c r="PSA26" s="65"/>
      <c r="PSB26" s="65"/>
      <c r="PSC26" s="65"/>
      <c r="PSD26" s="65"/>
      <c r="PSE26" s="65"/>
      <c r="PSF26" s="65"/>
      <c r="PSG26" s="65"/>
      <c r="PSH26" s="65"/>
      <c r="PSI26" s="65"/>
      <c r="PSJ26" s="65"/>
      <c r="PSK26" s="65"/>
      <c r="PSL26" s="65"/>
      <c r="PSM26" s="65"/>
      <c r="PSN26" s="65"/>
      <c r="PSO26" s="65"/>
      <c r="PSP26" s="65"/>
      <c r="PSQ26" s="65"/>
      <c r="PSR26" s="65"/>
      <c r="PSS26" s="65"/>
      <c r="PST26" s="65"/>
      <c r="PSU26" s="65"/>
      <c r="PSV26" s="65"/>
      <c r="PSW26" s="65"/>
      <c r="PSX26" s="65"/>
      <c r="PSY26" s="65"/>
      <c r="PSZ26" s="65"/>
      <c r="PTA26" s="65"/>
      <c r="PTB26" s="65"/>
      <c r="PTC26" s="65"/>
      <c r="PTD26" s="65"/>
      <c r="PTE26" s="65"/>
      <c r="PTF26" s="65"/>
      <c r="PTG26" s="65"/>
      <c r="PTH26" s="65"/>
      <c r="PTI26" s="65"/>
      <c r="PTJ26" s="65"/>
      <c r="PTK26" s="65"/>
      <c r="PTL26" s="65"/>
      <c r="PTM26" s="65"/>
      <c r="PTN26" s="65"/>
      <c r="PTO26" s="65"/>
      <c r="PTP26" s="65"/>
      <c r="PTQ26" s="65"/>
      <c r="PTR26" s="65"/>
      <c r="PTS26" s="65"/>
      <c r="PTT26" s="65"/>
      <c r="PTU26" s="65"/>
      <c r="PTV26" s="65"/>
      <c r="PTW26" s="65"/>
      <c r="PTX26" s="65"/>
      <c r="PTY26" s="65"/>
      <c r="PTZ26" s="65"/>
      <c r="PUA26" s="65"/>
      <c r="PUB26" s="65"/>
      <c r="PUC26" s="65"/>
      <c r="PUD26" s="65"/>
      <c r="PUE26" s="65"/>
      <c r="PUF26" s="65"/>
      <c r="PUG26" s="65"/>
      <c r="PUH26" s="65"/>
      <c r="PUI26" s="65"/>
      <c r="PUJ26" s="65"/>
      <c r="PUK26" s="65"/>
      <c r="PUL26" s="65"/>
      <c r="PUM26" s="65"/>
      <c r="PUN26" s="65"/>
      <c r="PUO26" s="65"/>
      <c r="PUP26" s="65"/>
      <c r="PUQ26" s="65"/>
      <c r="PUR26" s="65"/>
      <c r="PUS26" s="65"/>
      <c r="PUT26" s="65"/>
      <c r="PUU26" s="65"/>
      <c r="PUV26" s="65"/>
      <c r="PUW26" s="65"/>
      <c r="PUX26" s="65"/>
      <c r="PUY26" s="65"/>
      <c r="PUZ26" s="65"/>
      <c r="PVA26" s="65"/>
      <c r="PVB26" s="65"/>
      <c r="PVC26" s="65"/>
      <c r="PVD26" s="65"/>
      <c r="PVE26" s="65"/>
      <c r="PVF26" s="65"/>
      <c r="PVG26" s="65"/>
      <c r="PVH26" s="65"/>
      <c r="PVI26" s="65"/>
      <c r="PVJ26" s="65"/>
      <c r="PVK26" s="65"/>
      <c r="PVL26" s="65"/>
      <c r="PVM26" s="65"/>
      <c r="PVN26" s="65"/>
      <c r="PVO26" s="65"/>
      <c r="PVP26" s="65"/>
      <c r="PVQ26" s="65"/>
      <c r="PVR26" s="65"/>
      <c r="PVS26" s="65"/>
      <c r="PVT26" s="65"/>
      <c r="PVU26" s="65"/>
      <c r="PVV26" s="65"/>
      <c r="PVW26" s="65"/>
      <c r="PVX26" s="65"/>
      <c r="PVY26" s="65"/>
      <c r="PVZ26" s="65"/>
      <c r="PWA26" s="65"/>
      <c r="PWB26" s="65"/>
      <c r="PWC26" s="65"/>
      <c r="PWD26" s="65"/>
      <c r="PWE26" s="65"/>
      <c r="PWF26" s="65"/>
      <c r="PWG26" s="65"/>
      <c r="PWH26" s="65"/>
      <c r="PWI26" s="65"/>
      <c r="PWJ26" s="65"/>
      <c r="PWK26" s="65"/>
      <c r="PWL26" s="65"/>
      <c r="PWM26" s="65"/>
      <c r="PWN26" s="65"/>
      <c r="PWO26" s="65"/>
      <c r="PWP26" s="65"/>
      <c r="PWQ26" s="65"/>
      <c r="PWR26" s="65"/>
      <c r="PWS26" s="65"/>
      <c r="PWT26" s="65"/>
      <c r="PWU26" s="65"/>
      <c r="PWV26" s="65"/>
      <c r="PWW26" s="65"/>
      <c r="PWX26" s="65"/>
      <c r="PWY26" s="65"/>
      <c r="PWZ26" s="65"/>
      <c r="PXA26" s="65"/>
      <c r="PXB26" s="65"/>
      <c r="PXC26" s="65"/>
      <c r="PXD26" s="65"/>
      <c r="PXE26" s="65"/>
      <c r="PXF26" s="65"/>
      <c r="PXG26" s="65"/>
      <c r="PXH26" s="65"/>
      <c r="PXI26" s="65"/>
      <c r="PXJ26" s="65"/>
      <c r="PXK26" s="65"/>
      <c r="PXL26" s="65"/>
      <c r="PXM26" s="65"/>
      <c r="PXN26" s="65"/>
      <c r="PXO26" s="65"/>
      <c r="PXP26" s="65"/>
      <c r="PXQ26" s="65"/>
      <c r="PXR26" s="65"/>
      <c r="PXS26" s="65"/>
      <c r="PXT26" s="65"/>
      <c r="PXU26" s="65"/>
      <c r="PXV26" s="65"/>
      <c r="PXW26" s="65"/>
      <c r="PXX26" s="65"/>
      <c r="PXY26" s="65"/>
      <c r="PXZ26" s="65"/>
      <c r="PYA26" s="65"/>
      <c r="PYB26" s="65"/>
      <c r="PYC26" s="65"/>
      <c r="PYD26" s="65"/>
      <c r="PYE26" s="65"/>
      <c r="PYF26" s="65"/>
      <c r="PYG26" s="65"/>
      <c r="PYH26" s="65"/>
      <c r="PYI26" s="65"/>
      <c r="PYJ26" s="65"/>
      <c r="PYK26" s="65"/>
      <c r="PYL26" s="65"/>
      <c r="PYM26" s="65"/>
      <c r="PYN26" s="65"/>
      <c r="PYO26" s="65"/>
      <c r="PYP26" s="65"/>
      <c r="PYQ26" s="65"/>
      <c r="PYR26" s="65"/>
      <c r="PYS26" s="65"/>
      <c r="PYT26" s="65"/>
      <c r="PYU26" s="65"/>
      <c r="PYV26" s="65"/>
      <c r="PYW26" s="65"/>
      <c r="PYX26" s="65"/>
      <c r="PYY26" s="65"/>
      <c r="PYZ26" s="65"/>
      <c r="PZA26" s="65"/>
      <c r="PZB26" s="65"/>
      <c r="PZC26" s="65"/>
      <c r="PZD26" s="65"/>
      <c r="PZE26" s="65"/>
      <c r="PZF26" s="65"/>
      <c r="PZG26" s="65"/>
      <c r="PZH26" s="65"/>
      <c r="PZI26" s="65"/>
      <c r="PZJ26" s="65"/>
      <c r="PZK26" s="65"/>
      <c r="PZL26" s="65"/>
      <c r="PZM26" s="65"/>
      <c r="PZN26" s="65"/>
      <c r="PZO26" s="65"/>
      <c r="PZP26" s="65"/>
      <c r="PZQ26" s="65"/>
      <c r="PZR26" s="65"/>
      <c r="PZS26" s="65"/>
      <c r="PZT26" s="65"/>
      <c r="PZU26" s="65"/>
      <c r="PZV26" s="65"/>
      <c r="PZW26" s="65"/>
      <c r="PZX26" s="65"/>
      <c r="PZY26" s="65"/>
      <c r="PZZ26" s="65"/>
      <c r="QAA26" s="65"/>
      <c r="QAB26" s="65"/>
      <c r="QAC26" s="65"/>
      <c r="QAD26" s="65"/>
      <c r="QAE26" s="65"/>
      <c r="QAF26" s="65"/>
      <c r="QAG26" s="65"/>
      <c r="QAH26" s="65"/>
      <c r="QAI26" s="65"/>
      <c r="QAJ26" s="65"/>
      <c r="QAK26" s="65"/>
      <c r="QAL26" s="65"/>
      <c r="QAM26" s="65"/>
      <c r="QAN26" s="65"/>
      <c r="QAO26" s="65"/>
      <c r="QAP26" s="65"/>
      <c r="QAQ26" s="65"/>
      <c r="QAR26" s="65"/>
      <c r="QAS26" s="65"/>
      <c r="QAT26" s="65"/>
      <c r="QAU26" s="65"/>
      <c r="QAV26" s="65"/>
      <c r="QAW26" s="65"/>
      <c r="QAX26" s="65"/>
      <c r="QAY26" s="65"/>
      <c r="QAZ26" s="65"/>
      <c r="QBA26" s="65"/>
      <c r="QBB26" s="65"/>
      <c r="QBC26" s="65"/>
      <c r="QBD26" s="65"/>
      <c r="QBE26" s="65"/>
      <c r="QBF26" s="65"/>
      <c r="QBG26" s="65"/>
      <c r="QBH26" s="65"/>
      <c r="QBI26" s="65"/>
      <c r="QBJ26" s="65"/>
      <c r="QBK26" s="65"/>
      <c r="QBL26" s="65"/>
      <c r="QBM26" s="65"/>
      <c r="QBN26" s="65"/>
      <c r="QBO26" s="65"/>
      <c r="QBP26" s="65"/>
      <c r="QBQ26" s="65"/>
      <c r="QBR26" s="65"/>
      <c r="QBS26" s="65"/>
      <c r="QBT26" s="65"/>
      <c r="QBU26" s="65"/>
      <c r="QBV26" s="65"/>
      <c r="QBW26" s="65"/>
      <c r="QBX26" s="65"/>
      <c r="QBY26" s="65"/>
      <c r="QBZ26" s="65"/>
      <c r="QCA26" s="65"/>
      <c r="QCB26" s="65"/>
      <c r="QCC26" s="65"/>
      <c r="QCD26" s="65"/>
      <c r="QCE26" s="65"/>
      <c r="QCF26" s="65"/>
      <c r="QCG26" s="65"/>
      <c r="QCH26" s="65"/>
      <c r="QCI26" s="65"/>
      <c r="QCJ26" s="65"/>
      <c r="QCK26" s="65"/>
      <c r="QCL26" s="65"/>
      <c r="QCM26" s="65"/>
      <c r="QCN26" s="65"/>
      <c r="QCO26" s="65"/>
      <c r="QCP26" s="65"/>
      <c r="QCQ26" s="65"/>
      <c r="QCR26" s="65"/>
      <c r="QCS26" s="65"/>
      <c r="QCT26" s="65"/>
      <c r="QCU26" s="65"/>
      <c r="QCV26" s="65"/>
      <c r="QCW26" s="65"/>
      <c r="QCX26" s="65"/>
      <c r="QCY26" s="65"/>
      <c r="QCZ26" s="65"/>
      <c r="QDA26" s="65"/>
      <c r="QDB26" s="65"/>
      <c r="QDC26" s="65"/>
      <c r="QDD26" s="65"/>
      <c r="QDE26" s="65"/>
      <c r="QDF26" s="65"/>
      <c r="QDG26" s="65"/>
      <c r="QDH26" s="65"/>
      <c r="QDI26" s="65"/>
      <c r="QDJ26" s="65"/>
      <c r="QDK26" s="65"/>
      <c r="QDL26" s="65"/>
      <c r="QDM26" s="65"/>
      <c r="QDN26" s="65"/>
      <c r="QDO26" s="65"/>
      <c r="QDP26" s="65"/>
      <c r="QDQ26" s="65"/>
      <c r="QDR26" s="65"/>
      <c r="QDS26" s="65"/>
      <c r="QDT26" s="65"/>
      <c r="QDU26" s="65"/>
      <c r="QDV26" s="65"/>
      <c r="QDW26" s="65"/>
      <c r="QDX26" s="65"/>
      <c r="QDY26" s="65"/>
      <c r="QDZ26" s="65"/>
      <c r="QEA26" s="65"/>
      <c r="QEB26" s="65"/>
      <c r="QEC26" s="65"/>
      <c r="QED26" s="65"/>
      <c r="QEE26" s="65"/>
      <c r="QEF26" s="65"/>
      <c r="QEG26" s="65"/>
      <c r="QEH26" s="65"/>
      <c r="QEI26" s="65"/>
      <c r="QEJ26" s="65"/>
      <c r="QEK26" s="65"/>
      <c r="QEL26" s="65"/>
      <c r="QEM26" s="65"/>
      <c r="QEN26" s="65"/>
      <c r="QEO26" s="65"/>
      <c r="QEP26" s="65"/>
      <c r="QEQ26" s="65"/>
      <c r="QER26" s="65"/>
      <c r="QES26" s="65"/>
      <c r="QET26" s="65"/>
      <c r="QEU26" s="65"/>
      <c r="QEV26" s="65"/>
      <c r="QEW26" s="65"/>
      <c r="QEX26" s="65"/>
      <c r="QEY26" s="65"/>
      <c r="QEZ26" s="65"/>
      <c r="QFA26" s="65"/>
      <c r="QFB26" s="65"/>
      <c r="QFC26" s="65"/>
      <c r="QFD26" s="65"/>
      <c r="QFE26" s="65"/>
      <c r="QFF26" s="65"/>
      <c r="QFG26" s="65"/>
      <c r="QFH26" s="65"/>
      <c r="QFI26" s="65"/>
      <c r="QFJ26" s="65"/>
      <c r="QFK26" s="65"/>
      <c r="QFL26" s="65"/>
      <c r="QFM26" s="65"/>
      <c r="QFN26" s="65"/>
      <c r="QFO26" s="65"/>
      <c r="QFP26" s="65"/>
      <c r="QFQ26" s="65"/>
      <c r="QFR26" s="65"/>
      <c r="QFS26" s="65"/>
      <c r="QFT26" s="65"/>
      <c r="QFU26" s="65"/>
      <c r="QFV26" s="65"/>
      <c r="QFW26" s="65"/>
      <c r="QFX26" s="65"/>
      <c r="QFY26" s="65"/>
      <c r="QFZ26" s="65"/>
      <c r="QGA26" s="65"/>
      <c r="QGB26" s="65"/>
      <c r="QGC26" s="65"/>
      <c r="QGD26" s="65"/>
      <c r="QGE26" s="65"/>
      <c r="QGF26" s="65"/>
      <c r="QGG26" s="65"/>
      <c r="QGH26" s="65"/>
      <c r="QGI26" s="65"/>
      <c r="QGJ26" s="65"/>
      <c r="QGK26" s="65"/>
      <c r="QGL26" s="65"/>
      <c r="QGM26" s="65"/>
      <c r="QGN26" s="65"/>
      <c r="QGO26" s="65"/>
      <c r="QGP26" s="65"/>
      <c r="QGQ26" s="65"/>
      <c r="QGR26" s="65"/>
      <c r="QGS26" s="65"/>
      <c r="QGT26" s="65"/>
      <c r="QGU26" s="65"/>
      <c r="QGV26" s="65"/>
      <c r="QGW26" s="65"/>
      <c r="QGX26" s="65"/>
      <c r="QGY26" s="65"/>
      <c r="QGZ26" s="65"/>
      <c r="QHA26" s="65"/>
      <c r="QHB26" s="65"/>
      <c r="QHC26" s="65"/>
      <c r="QHD26" s="65"/>
      <c r="QHE26" s="65"/>
      <c r="QHF26" s="65"/>
      <c r="QHG26" s="65"/>
      <c r="QHH26" s="65"/>
      <c r="QHI26" s="65"/>
      <c r="QHJ26" s="65"/>
      <c r="QHK26" s="65"/>
      <c r="QHL26" s="65"/>
      <c r="QHM26" s="65"/>
      <c r="QHN26" s="65"/>
      <c r="QHO26" s="65"/>
      <c r="QHP26" s="65"/>
      <c r="QHQ26" s="65"/>
      <c r="QHR26" s="65"/>
      <c r="QHS26" s="65"/>
      <c r="QHT26" s="65"/>
      <c r="QHU26" s="65"/>
      <c r="QHV26" s="65"/>
      <c r="QHW26" s="65"/>
      <c r="QHX26" s="65"/>
      <c r="QHY26" s="65"/>
      <c r="QHZ26" s="65"/>
      <c r="QIA26" s="65"/>
      <c r="QIB26" s="65"/>
      <c r="QIC26" s="65"/>
      <c r="QID26" s="65"/>
      <c r="QIE26" s="65"/>
      <c r="QIF26" s="65"/>
      <c r="QIG26" s="65"/>
      <c r="QIH26" s="65"/>
      <c r="QII26" s="65"/>
      <c r="QIJ26" s="65"/>
      <c r="QIK26" s="65"/>
      <c r="QIL26" s="65"/>
      <c r="QIM26" s="65"/>
      <c r="QIN26" s="65"/>
      <c r="QIO26" s="65"/>
      <c r="QIP26" s="65"/>
      <c r="QIQ26" s="65"/>
      <c r="QIR26" s="65"/>
      <c r="QIS26" s="65"/>
      <c r="QIT26" s="65"/>
      <c r="QIU26" s="65"/>
      <c r="QIV26" s="65"/>
      <c r="QIW26" s="65"/>
      <c r="QIX26" s="65"/>
      <c r="QIY26" s="65"/>
      <c r="QIZ26" s="65"/>
      <c r="QJA26" s="65"/>
      <c r="QJB26" s="65"/>
      <c r="QJC26" s="65"/>
      <c r="QJD26" s="65"/>
      <c r="QJE26" s="65"/>
      <c r="QJF26" s="65"/>
      <c r="QJG26" s="65"/>
      <c r="QJH26" s="65"/>
      <c r="QJI26" s="65"/>
      <c r="QJJ26" s="65"/>
      <c r="QJK26" s="65"/>
      <c r="QJL26" s="65"/>
      <c r="QJM26" s="65"/>
      <c r="QJN26" s="65"/>
      <c r="QJO26" s="65"/>
      <c r="QJP26" s="65"/>
      <c r="QJQ26" s="65"/>
      <c r="QJR26" s="65"/>
      <c r="QJS26" s="65"/>
      <c r="QJT26" s="65"/>
      <c r="QJU26" s="65"/>
      <c r="QJV26" s="65"/>
      <c r="QJW26" s="65"/>
      <c r="QJX26" s="65"/>
      <c r="QJY26" s="65"/>
      <c r="QJZ26" s="65"/>
      <c r="QKA26" s="65"/>
      <c r="QKB26" s="65"/>
      <c r="QKC26" s="65"/>
      <c r="QKD26" s="65"/>
      <c r="QKE26" s="65"/>
      <c r="QKF26" s="65"/>
      <c r="QKG26" s="65"/>
      <c r="QKH26" s="65"/>
      <c r="QKI26" s="65"/>
      <c r="QKJ26" s="65"/>
      <c r="QKK26" s="65"/>
      <c r="QKL26" s="65"/>
      <c r="QKM26" s="65"/>
      <c r="QKN26" s="65"/>
      <c r="QKO26" s="65"/>
      <c r="QKP26" s="65"/>
      <c r="QKQ26" s="65"/>
      <c r="QKR26" s="65"/>
      <c r="QKS26" s="65"/>
      <c r="QKT26" s="65"/>
      <c r="QKU26" s="65"/>
      <c r="QKV26" s="65"/>
      <c r="QKW26" s="65"/>
      <c r="QKX26" s="65"/>
      <c r="QKY26" s="65"/>
      <c r="QKZ26" s="65"/>
      <c r="QLA26" s="65"/>
      <c r="QLB26" s="65"/>
      <c r="QLC26" s="65"/>
      <c r="QLD26" s="65"/>
      <c r="QLE26" s="65"/>
      <c r="QLF26" s="65"/>
      <c r="QLG26" s="65"/>
      <c r="QLH26" s="65"/>
      <c r="QLI26" s="65"/>
      <c r="QLJ26" s="65"/>
      <c r="QLK26" s="65"/>
      <c r="QLL26" s="65"/>
      <c r="QLM26" s="65"/>
      <c r="QLN26" s="65"/>
      <c r="QLO26" s="65"/>
      <c r="QLP26" s="65"/>
      <c r="QLQ26" s="65"/>
      <c r="QLR26" s="65"/>
      <c r="QLS26" s="65"/>
      <c r="QLT26" s="65"/>
      <c r="QLU26" s="65"/>
      <c r="QLV26" s="65"/>
      <c r="QLW26" s="65"/>
      <c r="QLX26" s="65"/>
      <c r="QLY26" s="65"/>
      <c r="QLZ26" s="65"/>
      <c r="QMA26" s="65"/>
      <c r="QMB26" s="65"/>
      <c r="QMC26" s="65"/>
      <c r="QMD26" s="65"/>
      <c r="QME26" s="65"/>
      <c r="QMF26" s="65"/>
      <c r="QMG26" s="65"/>
      <c r="QMH26" s="65"/>
      <c r="QMI26" s="65"/>
      <c r="QMJ26" s="65"/>
      <c r="QMK26" s="65"/>
      <c r="QML26" s="65"/>
      <c r="QMM26" s="65"/>
      <c r="QMN26" s="65"/>
      <c r="QMO26" s="65"/>
      <c r="QMP26" s="65"/>
      <c r="QMQ26" s="65"/>
      <c r="QMR26" s="65"/>
      <c r="QMS26" s="65"/>
      <c r="QMT26" s="65"/>
      <c r="QMU26" s="65"/>
      <c r="QMV26" s="65"/>
      <c r="QMW26" s="65"/>
      <c r="QMX26" s="65"/>
      <c r="QMY26" s="65"/>
      <c r="QMZ26" s="65"/>
      <c r="QNA26" s="65"/>
      <c r="QNB26" s="65"/>
      <c r="QNC26" s="65"/>
      <c r="QND26" s="65"/>
      <c r="QNE26" s="65"/>
      <c r="QNF26" s="65"/>
      <c r="QNG26" s="65"/>
      <c r="QNH26" s="65"/>
      <c r="QNI26" s="65"/>
      <c r="QNJ26" s="65"/>
      <c r="QNK26" s="65"/>
      <c r="QNL26" s="65"/>
      <c r="QNM26" s="65"/>
      <c r="QNN26" s="65"/>
      <c r="QNO26" s="65"/>
      <c r="QNP26" s="65"/>
      <c r="QNQ26" s="65"/>
      <c r="QNR26" s="65"/>
      <c r="QNS26" s="65"/>
      <c r="QNT26" s="65"/>
      <c r="QNU26" s="65"/>
      <c r="QNV26" s="65"/>
      <c r="QNW26" s="65"/>
      <c r="QNX26" s="65"/>
      <c r="QNY26" s="65"/>
      <c r="QNZ26" s="65"/>
      <c r="QOA26" s="65"/>
      <c r="QOB26" s="65"/>
      <c r="QOC26" s="65"/>
      <c r="QOD26" s="65"/>
      <c r="QOE26" s="65"/>
      <c r="QOF26" s="65"/>
      <c r="QOG26" s="65"/>
      <c r="QOH26" s="65"/>
      <c r="QOI26" s="65"/>
      <c r="QOJ26" s="65"/>
      <c r="QOK26" s="65"/>
      <c r="QOL26" s="65"/>
      <c r="QOM26" s="65"/>
      <c r="QON26" s="65"/>
      <c r="QOO26" s="65"/>
      <c r="QOP26" s="65"/>
      <c r="QOQ26" s="65"/>
      <c r="QOR26" s="65"/>
      <c r="QOS26" s="65"/>
      <c r="QOT26" s="65"/>
      <c r="QOU26" s="65"/>
      <c r="QOV26" s="65"/>
      <c r="QOW26" s="65"/>
      <c r="QOX26" s="65"/>
      <c r="QOY26" s="65"/>
      <c r="QOZ26" s="65"/>
      <c r="QPA26" s="65"/>
      <c r="QPB26" s="65"/>
      <c r="QPC26" s="65"/>
      <c r="QPD26" s="65"/>
      <c r="QPE26" s="65"/>
      <c r="QPF26" s="65"/>
      <c r="QPG26" s="65"/>
      <c r="QPH26" s="65"/>
      <c r="QPI26" s="65"/>
      <c r="QPJ26" s="65"/>
      <c r="QPK26" s="65"/>
      <c r="QPL26" s="65"/>
      <c r="QPM26" s="65"/>
      <c r="QPN26" s="65"/>
      <c r="QPO26" s="65"/>
      <c r="QPP26" s="65"/>
      <c r="QPQ26" s="65"/>
      <c r="QPR26" s="65"/>
      <c r="QPS26" s="65"/>
      <c r="QPT26" s="65"/>
      <c r="QPU26" s="65"/>
      <c r="QPV26" s="65"/>
      <c r="QPW26" s="65"/>
      <c r="QPX26" s="65"/>
      <c r="QPY26" s="65"/>
      <c r="QPZ26" s="65"/>
      <c r="QQA26" s="65"/>
      <c r="QQB26" s="65"/>
      <c r="QQC26" s="65"/>
      <c r="QQD26" s="65"/>
      <c r="QQE26" s="65"/>
      <c r="QQF26" s="65"/>
      <c r="QQG26" s="65"/>
      <c r="QQH26" s="65"/>
      <c r="QQI26" s="65"/>
      <c r="QQJ26" s="65"/>
      <c r="QQK26" s="65"/>
      <c r="QQL26" s="65"/>
      <c r="QQM26" s="65"/>
      <c r="QQN26" s="65"/>
      <c r="QQO26" s="65"/>
      <c r="QQP26" s="65"/>
      <c r="QQQ26" s="65"/>
      <c r="QQR26" s="65"/>
      <c r="QQS26" s="65"/>
      <c r="QQT26" s="65"/>
      <c r="QQU26" s="65"/>
      <c r="QQV26" s="65"/>
      <c r="QQW26" s="65"/>
      <c r="QQX26" s="65"/>
      <c r="QQY26" s="65"/>
      <c r="QQZ26" s="65"/>
      <c r="QRA26" s="65"/>
      <c r="QRB26" s="65"/>
      <c r="QRC26" s="65"/>
      <c r="QRD26" s="65"/>
      <c r="QRE26" s="65"/>
      <c r="QRF26" s="65"/>
      <c r="QRG26" s="65"/>
      <c r="QRH26" s="65"/>
      <c r="QRI26" s="65"/>
      <c r="QRJ26" s="65"/>
      <c r="QRK26" s="65"/>
      <c r="QRL26" s="65"/>
      <c r="QRM26" s="65"/>
      <c r="QRN26" s="65"/>
      <c r="QRO26" s="65"/>
      <c r="QRP26" s="65"/>
      <c r="QRQ26" s="65"/>
      <c r="QRR26" s="65"/>
      <c r="QRS26" s="65"/>
      <c r="QRT26" s="65"/>
      <c r="QRU26" s="65"/>
      <c r="QRV26" s="65"/>
      <c r="QRW26" s="65"/>
      <c r="QRX26" s="65"/>
      <c r="QRY26" s="65"/>
      <c r="QRZ26" s="65"/>
      <c r="QSA26" s="65"/>
      <c r="QSB26" s="65"/>
      <c r="QSC26" s="65"/>
      <c r="QSD26" s="65"/>
      <c r="QSE26" s="65"/>
      <c r="QSF26" s="65"/>
      <c r="QSG26" s="65"/>
      <c r="QSH26" s="65"/>
      <c r="QSI26" s="65"/>
      <c r="QSJ26" s="65"/>
      <c r="QSK26" s="65"/>
      <c r="QSL26" s="65"/>
      <c r="QSM26" s="65"/>
      <c r="QSN26" s="65"/>
      <c r="QSO26" s="65"/>
      <c r="QSP26" s="65"/>
      <c r="QSQ26" s="65"/>
      <c r="QSR26" s="65"/>
      <c r="QSS26" s="65"/>
      <c r="QST26" s="65"/>
      <c r="QSU26" s="65"/>
      <c r="QSV26" s="65"/>
      <c r="QSW26" s="65"/>
      <c r="QSX26" s="65"/>
      <c r="QSY26" s="65"/>
      <c r="QSZ26" s="65"/>
      <c r="QTA26" s="65"/>
      <c r="QTB26" s="65"/>
      <c r="QTC26" s="65"/>
      <c r="QTD26" s="65"/>
      <c r="QTE26" s="65"/>
      <c r="QTF26" s="65"/>
      <c r="QTG26" s="65"/>
      <c r="QTH26" s="65"/>
      <c r="QTI26" s="65"/>
      <c r="QTJ26" s="65"/>
      <c r="QTK26" s="65"/>
      <c r="QTL26" s="65"/>
      <c r="QTM26" s="65"/>
      <c r="QTN26" s="65"/>
      <c r="QTO26" s="65"/>
      <c r="QTP26" s="65"/>
      <c r="QTQ26" s="65"/>
      <c r="QTR26" s="65"/>
      <c r="QTS26" s="65"/>
      <c r="QTT26" s="65"/>
      <c r="QTU26" s="65"/>
      <c r="QTV26" s="65"/>
      <c r="QTW26" s="65"/>
      <c r="QTX26" s="65"/>
      <c r="QTY26" s="65"/>
      <c r="QTZ26" s="65"/>
      <c r="QUA26" s="65"/>
      <c r="QUB26" s="65"/>
      <c r="QUC26" s="65"/>
      <c r="QUD26" s="65"/>
      <c r="QUE26" s="65"/>
      <c r="QUF26" s="65"/>
      <c r="QUG26" s="65"/>
      <c r="QUH26" s="65"/>
      <c r="QUI26" s="65"/>
      <c r="QUJ26" s="65"/>
      <c r="QUK26" s="65"/>
      <c r="QUL26" s="65"/>
      <c r="QUM26" s="65"/>
      <c r="QUN26" s="65"/>
      <c r="QUO26" s="65"/>
      <c r="QUP26" s="65"/>
      <c r="QUQ26" s="65"/>
      <c r="QUR26" s="65"/>
      <c r="QUS26" s="65"/>
      <c r="QUT26" s="65"/>
      <c r="QUU26" s="65"/>
      <c r="QUV26" s="65"/>
      <c r="QUW26" s="65"/>
      <c r="QUX26" s="65"/>
      <c r="QUY26" s="65"/>
      <c r="QUZ26" s="65"/>
      <c r="QVA26" s="65"/>
      <c r="QVB26" s="65"/>
      <c r="QVC26" s="65"/>
      <c r="QVD26" s="65"/>
      <c r="QVE26" s="65"/>
      <c r="QVF26" s="65"/>
      <c r="QVG26" s="65"/>
      <c r="QVH26" s="65"/>
      <c r="QVI26" s="65"/>
      <c r="QVJ26" s="65"/>
      <c r="QVK26" s="65"/>
      <c r="QVL26" s="65"/>
      <c r="QVM26" s="65"/>
      <c r="QVN26" s="65"/>
      <c r="QVO26" s="65"/>
      <c r="QVP26" s="65"/>
      <c r="QVQ26" s="65"/>
      <c r="QVR26" s="65"/>
      <c r="QVS26" s="65"/>
      <c r="QVT26" s="65"/>
      <c r="QVU26" s="65"/>
      <c r="QVV26" s="65"/>
      <c r="QVW26" s="65"/>
      <c r="QVX26" s="65"/>
      <c r="QVY26" s="65"/>
      <c r="QVZ26" s="65"/>
      <c r="QWA26" s="65"/>
      <c r="QWB26" s="65"/>
      <c r="QWC26" s="65"/>
      <c r="QWD26" s="65"/>
      <c r="QWE26" s="65"/>
      <c r="QWF26" s="65"/>
      <c r="QWG26" s="65"/>
      <c r="QWH26" s="65"/>
      <c r="QWI26" s="65"/>
      <c r="QWJ26" s="65"/>
      <c r="QWK26" s="65"/>
      <c r="QWL26" s="65"/>
      <c r="QWM26" s="65"/>
      <c r="QWN26" s="65"/>
      <c r="QWO26" s="65"/>
      <c r="QWP26" s="65"/>
      <c r="QWQ26" s="65"/>
      <c r="QWR26" s="65"/>
      <c r="QWS26" s="65"/>
      <c r="QWT26" s="65"/>
      <c r="QWU26" s="65"/>
      <c r="QWV26" s="65"/>
      <c r="QWW26" s="65"/>
      <c r="QWX26" s="65"/>
      <c r="QWY26" s="65"/>
      <c r="QWZ26" s="65"/>
      <c r="QXA26" s="65"/>
      <c r="QXB26" s="65"/>
      <c r="QXC26" s="65"/>
      <c r="QXD26" s="65"/>
      <c r="QXE26" s="65"/>
      <c r="QXF26" s="65"/>
      <c r="QXG26" s="65"/>
      <c r="QXH26" s="65"/>
      <c r="QXI26" s="65"/>
      <c r="QXJ26" s="65"/>
      <c r="QXK26" s="65"/>
      <c r="QXL26" s="65"/>
      <c r="QXM26" s="65"/>
      <c r="QXN26" s="65"/>
      <c r="QXO26" s="65"/>
      <c r="QXP26" s="65"/>
      <c r="QXQ26" s="65"/>
      <c r="QXR26" s="65"/>
      <c r="QXS26" s="65"/>
      <c r="QXT26" s="65"/>
      <c r="QXU26" s="65"/>
      <c r="QXV26" s="65"/>
      <c r="QXW26" s="65"/>
      <c r="QXX26" s="65"/>
      <c r="QXY26" s="65"/>
      <c r="QXZ26" s="65"/>
      <c r="QYA26" s="65"/>
      <c r="QYB26" s="65"/>
      <c r="QYC26" s="65"/>
      <c r="QYD26" s="65"/>
      <c r="QYE26" s="65"/>
      <c r="QYF26" s="65"/>
      <c r="QYG26" s="65"/>
      <c r="QYH26" s="65"/>
      <c r="QYI26" s="65"/>
      <c r="QYJ26" s="65"/>
      <c r="QYK26" s="65"/>
      <c r="QYL26" s="65"/>
      <c r="QYM26" s="65"/>
      <c r="QYN26" s="65"/>
      <c r="QYO26" s="65"/>
      <c r="QYP26" s="65"/>
      <c r="QYQ26" s="65"/>
      <c r="QYR26" s="65"/>
      <c r="QYS26" s="65"/>
      <c r="QYT26" s="65"/>
      <c r="QYU26" s="65"/>
      <c r="QYV26" s="65"/>
      <c r="QYW26" s="65"/>
      <c r="QYX26" s="65"/>
      <c r="QYY26" s="65"/>
      <c r="QYZ26" s="65"/>
      <c r="QZA26" s="65"/>
      <c r="QZB26" s="65"/>
      <c r="QZC26" s="65"/>
      <c r="QZD26" s="65"/>
      <c r="QZE26" s="65"/>
      <c r="QZF26" s="65"/>
      <c r="QZG26" s="65"/>
      <c r="QZH26" s="65"/>
      <c r="QZI26" s="65"/>
      <c r="QZJ26" s="65"/>
      <c r="QZK26" s="65"/>
      <c r="QZL26" s="65"/>
      <c r="QZM26" s="65"/>
      <c r="QZN26" s="65"/>
      <c r="QZO26" s="65"/>
      <c r="QZP26" s="65"/>
      <c r="QZQ26" s="65"/>
      <c r="QZR26" s="65"/>
      <c r="QZS26" s="65"/>
      <c r="QZT26" s="65"/>
      <c r="QZU26" s="65"/>
      <c r="QZV26" s="65"/>
      <c r="QZW26" s="65"/>
      <c r="QZX26" s="65"/>
      <c r="QZY26" s="65"/>
      <c r="QZZ26" s="65"/>
      <c r="RAA26" s="65"/>
      <c r="RAB26" s="65"/>
      <c r="RAC26" s="65"/>
      <c r="RAD26" s="65"/>
      <c r="RAE26" s="65"/>
      <c r="RAF26" s="65"/>
      <c r="RAG26" s="65"/>
      <c r="RAH26" s="65"/>
      <c r="RAI26" s="65"/>
      <c r="RAJ26" s="65"/>
      <c r="RAK26" s="65"/>
      <c r="RAL26" s="65"/>
      <c r="RAM26" s="65"/>
      <c r="RAN26" s="65"/>
      <c r="RAO26" s="65"/>
      <c r="RAP26" s="65"/>
      <c r="RAQ26" s="65"/>
      <c r="RAR26" s="65"/>
      <c r="RAS26" s="65"/>
      <c r="RAT26" s="65"/>
      <c r="RAU26" s="65"/>
      <c r="RAV26" s="65"/>
      <c r="RAW26" s="65"/>
      <c r="RAX26" s="65"/>
      <c r="RAY26" s="65"/>
      <c r="RAZ26" s="65"/>
      <c r="RBA26" s="65"/>
      <c r="RBB26" s="65"/>
      <c r="RBC26" s="65"/>
      <c r="RBD26" s="65"/>
      <c r="RBE26" s="65"/>
      <c r="RBF26" s="65"/>
      <c r="RBG26" s="65"/>
      <c r="RBH26" s="65"/>
      <c r="RBI26" s="65"/>
      <c r="RBJ26" s="65"/>
      <c r="RBK26" s="65"/>
      <c r="RBL26" s="65"/>
      <c r="RBM26" s="65"/>
      <c r="RBN26" s="65"/>
      <c r="RBO26" s="65"/>
      <c r="RBP26" s="65"/>
      <c r="RBQ26" s="65"/>
      <c r="RBR26" s="65"/>
      <c r="RBS26" s="65"/>
      <c r="RBT26" s="65"/>
      <c r="RBU26" s="65"/>
      <c r="RBV26" s="65"/>
      <c r="RBW26" s="65"/>
      <c r="RBX26" s="65"/>
      <c r="RBY26" s="65"/>
      <c r="RBZ26" s="65"/>
      <c r="RCA26" s="65"/>
      <c r="RCB26" s="65"/>
      <c r="RCC26" s="65"/>
      <c r="RCD26" s="65"/>
      <c r="RCE26" s="65"/>
      <c r="RCF26" s="65"/>
      <c r="RCG26" s="65"/>
      <c r="RCH26" s="65"/>
      <c r="RCI26" s="65"/>
      <c r="RCJ26" s="65"/>
      <c r="RCK26" s="65"/>
      <c r="RCL26" s="65"/>
      <c r="RCM26" s="65"/>
      <c r="RCN26" s="65"/>
      <c r="RCO26" s="65"/>
      <c r="RCP26" s="65"/>
      <c r="RCQ26" s="65"/>
      <c r="RCR26" s="65"/>
      <c r="RCS26" s="65"/>
      <c r="RCT26" s="65"/>
      <c r="RCU26" s="65"/>
      <c r="RCV26" s="65"/>
      <c r="RCW26" s="65"/>
      <c r="RCX26" s="65"/>
      <c r="RCY26" s="65"/>
      <c r="RCZ26" s="65"/>
      <c r="RDA26" s="65"/>
      <c r="RDB26" s="65"/>
      <c r="RDC26" s="65"/>
      <c r="RDD26" s="65"/>
      <c r="RDE26" s="65"/>
      <c r="RDF26" s="65"/>
      <c r="RDG26" s="65"/>
      <c r="RDH26" s="65"/>
      <c r="RDI26" s="65"/>
      <c r="RDJ26" s="65"/>
      <c r="RDK26" s="65"/>
      <c r="RDL26" s="65"/>
      <c r="RDM26" s="65"/>
      <c r="RDN26" s="65"/>
      <c r="RDO26" s="65"/>
      <c r="RDP26" s="65"/>
      <c r="RDQ26" s="65"/>
      <c r="RDR26" s="65"/>
      <c r="RDS26" s="65"/>
      <c r="RDT26" s="65"/>
      <c r="RDU26" s="65"/>
      <c r="RDV26" s="65"/>
      <c r="RDW26" s="65"/>
      <c r="RDX26" s="65"/>
      <c r="RDY26" s="65"/>
      <c r="RDZ26" s="65"/>
      <c r="REA26" s="65"/>
      <c r="REB26" s="65"/>
      <c r="REC26" s="65"/>
      <c r="RED26" s="65"/>
      <c r="REE26" s="65"/>
      <c r="REF26" s="65"/>
      <c r="REG26" s="65"/>
      <c r="REH26" s="65"/>
      <c r="REI26" s="65"/>
      <c r="REJ26" s="65"/>
      <c r="REK26" s="65"/>
      <c r="REL26" s="65"/>
      <c r="REM26" s="65"/>
      <c r="REN26" s="65"/>
      <c r="REO26" s="65"/>
      <c r="REP26" s="65"/>
      <c r="REQ26" s="65"/>
      <c r="RER26" s="65"/>
      <c r="RES26" s="65"/>
      <c r="RET26" s="65"/>
      <c r="REU26" s="65"/>
      <c r="REV26" s="65"/>
      <c r="REW26" s="65"/>
      <c r="REX26" s="65"/>
      <c r="REY26" s="65"/>
      <c r="REZ26" s="65"/>
      <c r="RFA26" s="65"/>
      <c r="RFB26" s="65"/>
      <c r="RFC26" s="65"/>
      <c r="RFD26" s="65"/>
      <c r="RFE26" s="65"/>
      <c r="RFF26" s="65"/>
      <c r="RFG26" s="65"/>
      <c r="RFH26" s="65"/>
      <c r="RFI26" s="65"/>
      <c r="RFJ26" s="65"/>
      <c r="RFK26" s="65"/>
      <c r="RFL26" s="65"/>
      <c r="RFM26" s="65"/>
      <c r="RFN26" s="65"/>
      <c r="RFO26" s="65"/>
      <c r="RFP26" s="65"/>
      <c r="RFQ26" s="65"/>
      <c r="RFR26" s="65"/>
      <c r="RFS26" s="65"/>
      <c r="RFT26" s="65"/>
      <c r="RFU26" s="65"/>
      <c r="RFV26" s="65"/>
      <c r="RFW26" s="65"/>
      <c r="RFX26" s="65"/>
      <c r="RFY26" s="65"/>
      <c r="RFZ26" s="65"/>
      <c r="RGA26" s="65"/>
      <c r="RGB26" s="65"/>
      <c r="RGC26" s="65"/>
      <c r="RGD26" s="65"/>
      <c r="RGE26" s="65"/>
      <c r="RGF26" s="65"/>
      <c r="RGG26" s="65"/>
      <c r="RGH26" s="65"/>
      <c r="RGI26" s="65"/>
      <c r="RGJ26" s="65"/>
      <c r="RGK26" s="65"/>
      <c r="RGL26" s="65"/>
      <c r="RGM26" s="65"/>
      <c r="RGN26" s="65"/>
      <c r="RGO26" s="65"/>
      <c r="RGP26" s="65"/>
      <c r="RGQ26" s="65"/>
      <c r="RGR26" s="65"/>
      <c r="RGS26" s="65"/>
      <c r="RGT26" s="65"/>
      <c r="RGU26" s="65"/>
      <c r="RGV26" s="65"/>
      <c r="RGW26" s="65"/>
      <c r="RGX26" s="65"/>
      <c r="RGY26" s="65"/>
      <c r="RGZ26" s="65"/>
      <c r="RHA26" s="65"/>
      <c r="RHB26" s="65"/>
      <c r="RHC26" s="65"/>
      <c r="RHD26" s="65"/>
      <c r="RHE26" s="65"/>
      <c r="RHF26" s="65"/>
      <c r="RHG26" s="65"/>
      <c r="RHH26" s="65"/>
      <c r="RHI26" s="65"/>
      <c r="RHJ26" s="65"/>
      <c r="RHK26" s="65"/>
      <c r="RHL26" s="65"/>
      <c r="RHM26" s="65"/>
      <c r="RHN26" s="65"/>
      <c r="RHO26" s="65"/>
      <c r="RHP26" s="65"/>
      <c r="RHQ26" s="65"/>
      <c r="RHR26" s="65"/>
      <c r="RHS26" s="65"/>
      <c r="RHT26" s="65"/>
      <c r="RHU26" s="65"/>
      <c r="RHV26" s="65"/>
      <c r="RHW26" s="65"/>
      <c r="RHX26" s="65"/>
      <c r="RHY26" s="65"/>
      <c r="RHZ26" s="65"/>
      <c r="RIA26" s="65"/>
      <c r="RIB26" s="65"/>
      <c r="RIC26" s="65"/>
      <c r="RID26" s="65"/>
      <c r="RIE26" s="65"/>
      <c r="RIF26" s="65"/>
      <c r="RIG26" s="65"/>
      <c r="RIH26" s="65"/>
      <c r="RII26" s="65"/>
      <c r="RIJ26" s="65"/>
      <c r="RIK26" s="65"/>
      <c r="RIL26" s="65"/>
      <c r="RIM26" s="65"/>
      <c r="RIN26" s="65"/>
      <c r="RIO26" s="65"/>
      <c r="RIP26" s="65"/>
      <c r="RIQ26" s="65"/>
      <c r="RIR26" s="65"/>
      <c r="RIS26" s="65"/>
      <c r="RIT26" s="65"/>
      <c r="RIU26" s="65"/>
      <c r="RIV26" s="65"/>
      <c r="RIW26" s="65"/>
      <c r="RIX26" s="65"/>
      <c r="RIY26" s="65"/>
      <c r="RIZ26" s="65"/>
      <c r="RJA26" s="65"/>
      <c r="RJB26" s="65"/>
      <c r="RJC26" s="65"/>
      <c r="RJD26" s="65"/>
      <c r="RJE26" s="65"/>
      <c r="RJF26" s="65"/>
      <c r="RJG26" s="65"/>
      <c r="RJH26" s="65"/>
      <c r="RJI26" s="65"/>
      <c r="RJJ26" s="65"/>
      <c r="RJK26" s="65"/>
      <c r="RJL26" s="65"/>
      <c r="RJM26" s="65"/>
      <c r="RJN26" s="65"/>
      <c r="RJO26" s="65"/>
      <c r="RJP26" s="65"/>
      <c r="RJQ26" s="65"/>
      <c r="RJR26" s="65"/>
      <c r="RJS26" s="65"/>
      <c r="RJT26" s="65"/>
      <c r="RJU26" s="65"/>
      <c r="RJV26" s="65"/>
      <c r="RJW26" s="65"/>
      <c r="RJX26" s="65"/>
      <c r="RJY26" s="65"/>
      <c r="RJZ26" s="65"/>
      <c r="RKA26" s="65"/>
      <c r="RKB26" s="65"/>
      <c r="RKC26" s="65"/>
      <c r="RKD26" s="65"/>
      <c r="RKE26" s="65"/>
      <c r="RKF26" s="65"/>
      <c r="RKG26" s="65"/>
      <c r="RKH26" s="65"/>
      <c r="RKI26" s="65"/>
      <c r="RKJ26" s="65"/>
      <c r="RKK26" s="65"/>
      <c r="RKL26" s="65"/>
      <c r="RKM26" s="65"/>
      <c r="RKN26" s="65"/>
      <c r="RKO26" s="65"/>
      <c r="RKP26" s="65"/>
      <c r="RKQ26" s="65"/>
      <c r="RKR26" s="65"/>
      <c r="RKS26" s="65"/>
      <c r="RKT26" s="65"/>
      <c r="RKU26" s="65"/>
      <c r="RKV26" s="65"/>
      <c r="RKW26" s="65"/>
      <c r="RKX26" s="65"/>
      <c r="RKY26" s="65"/>
      <c r="RKZ26" s="65"/>
      <c r="RLA26" s="65"/>
      <c r="RLB26" s="65"/>
      <c r="RLC26" s="65"/>
      <c r="RLD26" s="65"/>
      <c r="RLE26" s="65"/>
      <c r="RLF26" s="65"/>
      <c r="RLG26" s="65"/>
      <c r="RLH26" s="65"/>
      <c r="RLI26" s="65"/>
      <c r="RLJ26" s="65"/>
      <c r="RLK26" s="65"/>
      <c r="RLL26" s="65"/>
      <c r="RLM26" s="65"/>
      <c r="RLN26" s="65"/>
      <c r="RLO26" s="65"/>
      <c r="RLP26" s="65"/>
      <c r="RLQ26" s="65"/>
      <c r="RLR26" s="65"/>
      <c r="RLS26" s="65"/>
      <c r="RLT26" s="65"/>
      <c r="RLU26" s="65"/>
      <c r="RLV26" s="65"/>
      <c r="RLW26" s="65"/>
      <c r="RLX26" s="65"/>
      <c r="RLY26" s="65"/>
      <c r="RLZ26" s="65"/>
      <c r="RMA26" s="65"/>
      <c r="RMB26" s="65"/>
      <c r="RMC26" s="65"/>
      <c r="RMD26" s="65"/>
      <c r="RME26" s="65"/>
      <c r="RMF26" s="65"/>
      <c r="RMG26" s="65"/>
      <c r="RMH26" s="65"/>
      <c r="RMI26" s="65"/>
      <c r="RMJ26" s="65"/>
      <c r="RMK26" s="65"/>
      <c r="RML26" s="65"/>
      <c r="RMM26" s="65"/>
      <c r="RMN26" s="65"/>
      <c r="RMO26" s="65"/>
      <c r="RMP26" s="65"/>
      <c r="RMQ26" s="65"/>
      <c r="RMR26" s="65"/>
      <c r="RMS26" s="65"/>
      <c r="RMT26" s="65"/>
      <c r="RMU26" s="65"/>
      <c r="RMV26" s="65"/>
      <c r="RMW26" s="65"/>
      <c r="RMX26" s="65"/>
      <c r="RMY26" s="65"/>
      <c r="RMZ26" s="65"/>
      <c r="RNA26" s="65"/>
      <c r="RNB26" s="65"/>
      <c r="RNC26" s="65"/>
      <c r="RND26" s="65"/>
      <c r="RNE26" s="65"/>
      <c r="RNF26" s="65"/>
      <c r="RNG26" s="65"/>
      <c r="RNH26" s="65"/>
      <c r="RNI26" s="65"/>
      <c r="RNJ26" s="65"/>
      <c r="RNK26" s="65"/>
      <c r="RNL26" s="65"/>
      <c r="RNM26" s="65"/>
      <c r="RNN26" s="65"/>
      <c r="RNO26" s="65"/>
      <c r="RNP26" s="65"/>
      <c r="RNQ26" s="65"/>
      <c r="RNR26" s="65"/>
      <c r="RNS26" s="65"/>
      <c r="RNT26" s="65"/>
      <c r="RNU26" s="65"/>
      <c r="RNV26" s="65"/>
      <c r="RNW26" s="65"/>
      <c r="RNX26" s="65"/>
      <c r="RNY26" s="65"/>
      <c r="RNZ26" s="65"/>
      <c r="ROA26" s="65"/>
      <c r="ROB26" s="65"/>
      <c r="ROC26" s="65"/>
      <c r="ROD26" s="65"/>
      <c r="ROE26" s="65"/>
      <c r="ROF26" s="65"/>
      <c r="ROG26" s="65"/>
      <c r="ROH26" s="65"/>
      <c r="ROI26" s="65"/>
      <c r="ROJ26" s="65"/>
      <c r="ROK26" s="65"/>
      <c r="ROL26" s="65"/>
      <c r="ROM26" s="65"/>
      <c r="RON26" s="65"/>
      <c r="ROO26" s="65"/>
      <c r="ROP26" s="65"/>
      <c r="ROQ26" s="65"/>
      <c r="ROR26" s="65"/>
      <c r="ROS26" s="65"/>
      <c r="ROT26" s="65"/>
      <c r="ROU26" s="65"/>
      <c r="ROV26" s="65"/>
      <c r="ROW26" s="65"/>
      <c r="ROX26" s="65"/>
      <c r="ROY26" s="65"/>
      <c r="ROZ26" s="65"/>
      <c r="RPA26" s="65"/>
      <c r="RPB26" s="65"/>
      <c r="RPC26" s="65"/>
      <c r="RPD26" s="65"/>
      <c r="RPE26" s="65"/>
      <c r="RPF26" s="65"/>
      <c r="RPG26" s="65"/>
      <c r="RPH26" s="65"/>
      <c r="RPI26" s="65"/>
      <c r="RPJ26" s="65"/>
      <c r="RPK26" s="65"/>
      <c r="RPL26" s="65"/>
      <c r="RPM26" s="65"/>
      <c r="RPN26" s="65"/>
      <c r="RPO26" s="65"/>
      <c r="RPP26" s="65"/>
      <c r="RPQ26" s="65"/>
      <c r="RPR26" s="65"/>
      <c r="RPS26" s="65"/>
      <c r="RPT26" s="65"/>
      <c r="RPU26" s="65"/>
      <c r="RPV26" s="65"/>
      <c r="RPW26" s="65"/>
      <c r="RPX26" s="65"/>
      <c r="RPY26" s="65"/>
      <c r="RPZ26" s="65"/>
      <c r="RQA26" s="65"/>
      <c r="RQB26" s="65"/>
      <c r="RQC26" s="65"/>
      <c r="RQD26" s="65"/>
      <c r="RQE26" s="65"/>
      <c r="RQF26" s="65"/>
      <c r="RQG26" s="65"/>
      <c r="RQH26" s="65"/>
      <c r="RQI26" s="65"/>
      <c r="RQJ26" s="65"/>
      <c r="RQK26" s="65"/>
      <c r="RQL26" s="65"/>
      <c r="RQM26" s="65"/>
      <c r="RQN26" s="65"/>
      <c r="RQO26" s="65"/>
      <c r="RQP26" s="65"/>
      <c r="RQQ26" s="65"/>
      <c r="RQR26" s="65"/>
      <c r="RQS26" s="65"/>
      <c r="RQT26" s="65"/>
      <c r="RQU26" s="65"/>
      <c r="RQV26" s="65"/>
      <c r="RQW26" s="65"/>
      <c r="RQX26" s="65"/>
      <c r="RQY26" s="65"/>
      <c r="RQZ26" s="65"/>
      <c r="RRA26" s="65"/>
      <c r="RRB26" s="65"/>
      <c r="RRC26" s="65"/>
      <c r="RRD26" s="65"/>
      <c r="RRE26" s="65"/>
      <c r="RRF26" s="65"/>
      <c r="RRG26" s="65"/>
      <c r="RRH26" s="65"/>
      <c r="RRI26" s="65"/>
      <c r="RRJ26" s="65"/>
      <c r="RRK26" s="65"/>
      <c r="RRL26" s="65"/>
      <c r="RRM26" s="65"/>
      <c r="RRN26" s="65"/>
      <c r="RRO26" s="65"/>
      <c r="RRP26" s="65"/>
      <c r="RRQ26" s="65"/>
      <c r="RRR26" s="65"/>
      <c r="RRS26" s="65"/>
      <c r="RRT26" s="65"/>
      <c r="RRU26" s="65"/>
      <c r="RRV26" s="65"/>
      <c r="RRW26" s="65"/>
      <c r="RRX26" s="65"/>
      <c r="RRY26" s="65"/>
      <c r="RRZ26" s="65"/>
      <c r="RSA26" s="65"/>
      <c r="RSB26" s="65"/>
      <c r="RSC26" s="65"/>
      <c r="RSD26" s="65"/>
      <c r="RSE26" s="65"/>
      <c r="RSF26" s="65"/>
      <c r="RSG26" s="65"/>
      <c r="RSH26" s="65"/>
      <c r="RSI26" s="65"/>
      <c r="RSJ26" s="65"/>
      <c r="RSK26" s="65"/>
      <c r="RSL26" s="65"/>
      <c r="RSM26" s="65"/>
      <c r="RSN26" s="65"/>
      <c r="RSO26" s="65"/>
      <c r="RSP26" s="65"/>
      <c r="RSQ26" s="65"/>
      <c r="RSR26" s="65"/>
      <c r="RSS26" s="65"/>
      <c r="RST26" s="65"/>
      <c r="RSU26" s="65"/>
      <c r="RSV26" s="65"/>
      <c r="RSW26" s="65"/>
      <c r="RSX26" s="65"/>
      <c r="RSY26" s="65"/>
      <c r="RSZ26" s="65"/>
      <c r="RTA26" s="65"/>
      <c r="RTB26" s="65"/>
      <c r="RTC26" s="65"/>
      <c r="RTD26" s="65"/>
      <c r="RTE26" s="65"/>
      <c r="RTF26" s="65"/>
      <c r="RTG26" s="65"/>
      <c r="RTH26" s="65"/>
      <c r="RTI26" s="65"/>
      <c r="RTJ26" s="65"/>
      <c r="RTK26" s="65"/>
      <c r="RTL26" s="65"/>
      <c r="RTM26" s="65"/>
      <c r="RTN26" s="65"/>
      <c r="RTO26" s="65"/>
      <c r="RTP26" s="65"/>
      <c r="RTQ26" s="65"/>
      <c r="RTR26" s="65"/>
      <c r="RTS26" s="65"/>
      <c r="RTT26" s="65"/>
      <c r="RTU26" s="65"/>
      <c r="RTV26" s="65"/>
      <c r="RTW26" s="65"/>
      <c r="RTX26" s="65"/>
      <c r="RTY26" s="65"/>
      <c r="RTZ26" s="65"/>
      <c r="RUA26" s="65"/>
      <c r="RUB26" s="65"/>
      <c r="RUC26" s="65"/>
      <c r="RUD26" s="65"/>
      <c r="RUE26" s="65"/>
      <c r="RUF26" s="65"/>
      <c r="RUG26" s="65"/>
      <c r="RUH26" s="65"/>
      <c r="RUI26" s="65"/>
      <c r="RUJ26" s="65"/>
      <c r="RUK26" s="65"/>
      <c r="RUL26" s="65"/>
      <c r="RUM26" s="65"/>
      <c r="RUN26" s="65"/>
      <c r="RUO26" s="65"/>
      <c r="RUP26" s="65"/>
      <c r="RUQ26" s="65"/>
      <c r="RUR26" s="65"/>
      <c r="RUS26" s="65"/>
      <c r="RUT26" s="65"/>
      <c r="RUU26" s="65"/>
      <c r="RUV26" s="65"/>
      <c r="RUW26" s="65"/>
      <c r="RUX26" s="65"/>
      <c r="RUY26" s="65"/>
      <c r="RUZ26" s="65"/>
      <c r="RVA26" s="65"/>
      <c r="RVB26" s="65"/>
      <c r="RVC26" s="65"/>
      <c r="RVD26" s="65"/>
      <c r="RVE26" s="65"/>
      <c r="RVF26" s="65"/>
      <c r="RVG26" s="65"/>
      <c r="RVH26" s="65"/>
      <c r="RVI26" s="65"/>
      <c r="RVJ26" s="65"/>
      <c r="RVK26" s="65"/>
      <c r="RVL26" s="65"/>
      <c r="RVM26" s="65"/>
      <c r="RVN26" s="65"/>
      <c r="RVO26" s="65"/>
      <c r="RVP26" s="65"/>
      <c r="RVQ26" s="65"/>
      <c r="RVR26" s="65"/>
      <c r="RVS26" s="65"/>
      <c r="RVT26" s="65"/>
      <c r="RVU26" s="65"/>
      <c r="RVV26" s="65"/>
      <c r="RVW26" s="65"/>
      <c r="RVX26" s="65"/>
      <c r="RVY26" s="65"/>
      <c r="RVZ26" s="65"/>
      <c r="RWA26" s="65"/>
      <c r="RWB26" s="65"/>
      <c r="RWC26" s="65"/>
      <c r="RWD26" s="65"/>
      <c r="RWE26" s="65"/>
      <c r="RWF26" s="65"/>
      <c r="RWG26" s="65"/>
      <c r="RWH26" s="65"/>
      <c r="RWI26" s="65"/>
      <c r="RWJ26" s="65"/>
      <c r="RWK26" s="65"/>
      <c r="RWL26" s="65"/>
      <c r="RWM26" s="65"/>
      <c r="RWN26" s="65"/>
      <c r="RWO26" s="65"/>
      <c r="RWP26" s="65"/>
      <c r="RWQ26" s="65"/>
      <c r="RWR26" s="65"/>
      <c r="RWS26" s="65"/>
      <c r="RWT26" s="65"/>
      <c r="RWU26" s="65"/>
      <c r="RWV26" s="65"/>
      <c r="RWW26" s="65"/>
      <c r="RWX26" s="65"/>
      <c r="RWY26" s="65"/>
      <c r="RWZ26" s="65"/>
      <c r="RXA26" s="65"/>
      <c r="RXB26" s="65"/>
      <c r="RXC26" s="65"/>
      <c r="RXD26" s="65"/>
      <c r="RXE26" s="65"/>
      <c r="RXF26" s="65"/>
      <c r="RXG26" s="65"/>
      <c r="RXH26" s="65"/>
      <c r="RXI26" s="65"/>
      <c r="RXJ26" s="65"/>
      <c r="RXK26" s="65"/>
      <c r="RXL26" s="65"/>
      <c r="RXM26" s="65"/>
      <c r="RXN26" s="65"/>
      <c r="RXO26" s="65"/>
      <c r="RXP26" s="65"/>
      <c r="RXQ26" s="65"/>
      <c r="RXR26" s="65"/>
      <c r="RXS26" s="65"/>
      <c r="RXT26" s="65"/>
      <c r="RXU26" s="65"/>
      <c r="RXV26" s="65"/>
      <c r="RXW26" s="65"/>
      <c r="RXX26" s="65"/>
      <c r="RXY26" s="65"/>
      <c r="RXZ26" s="65"/>
      <c r="RYA26" s="65"/>
      <c r="RYB26" s="65"/>
      <c r="RYC26" s="65"/>
      <c r="RYD26" s="65"/>
      <c r="RYE26" s="65"/>
      <c r="RYF26" s="65"/>
      <c r="RYG26" s="65"/>
      <c r="RYH26" s="65"/>
      <c r="RYI26" s="65"/>
      <c r="RYJ26" s="65"/>
      <c r="RYK26" s="65"/>
      <c r="RYL26" s="65"/>
      <c r="RYM26" s="65"/>
      <c r="RYN26" s="65"/>
      <c r="RYO26" s="65"/>
      <c r="RYP26" s="65"/>
      <c r="RYQ26" s="65"/>
      <c r="RYR26" s="65"/>
      <c r="RYS26" s="65"/>
      <c r="RYT26" s="65"/>
      <c r="RYU26" s="65"/>
      <c r="RYV26" s="65"/>
      <c r="RYW26" s="65"/>
      <c r="RYX26" s="65"/>
      <c r="RYY26" s="65"/>
      <c r="RYZ26" s="65"/>
      <c r="RZA26" s="65"/>
      <c r="RZB26" s="65"/>
      <c r="RZC26" s="65"/>
      <c r="RZD26" s="65"/>
      <c r="RZE26" s="65"/>
      <c r="RZF26" s="65"/>
      <c r="RZG26" s="65"/>
      <c r="RZH26" s="65"/>
      <c r="RZI26" s="65"/>
      <c r="RZJ26" s="65"/>
      <c r="RZK26" s="65"/>
      <c r="RZL26" s="65"/>
      <c r="RZM26" s="65"/>
      <c r="RZN26" s="65"/>
      <c r="RZO26" s="65"/>
      <c r="RZP26" s="65"/>
      <c r="RZQ26" s="65"/>
      <c r="RZR26" s="65"/>
      <c r="RZS26" s="65"/>
      <c r="RZT26" s="65"/>
      <c r="RZU26" s="65"/>
      <c r="RZV26" s="65"/>
      <c r="RZW26" s="65"/>
      <c r="RZX26" s="65"/>
      <c r="RZY26" s="65"/>
      <c r="RZZ26" s="65"/>
      <c r="SAA26" s="65"/>
      <c r="SAB26" s="65"/>
      <c r="SAC26" s="65"/>
      <c r="SAD26" s="65"/>
      <c r="SAE26" s="65"/>
      <c r="SAF26" s="65"/>
      <c r="SAG26" s="65"/>
      <c r="SAH26" s="65"/>
      <c r="SAI26" s="65"/>
      <c r="SAJ26" s="65"/>
      <c r="SAK26" s="65"/>
      <c r="SAL26" s="65"/>
      <c r="SAM26" s="65"/>
      <c r="SAN26" s="65"/>
      <c r="SAO26" s="65"/>
      <c r="SAP26" s="65"/>
      <c r="SAQ26" s="65"/>
      <c r="SAR26" s="65"/>
      <c r="SAS26" s="65"/>
      <c r="SAT26" s="65"/>
      <c r="SAU26" s="65"/>
      <c r="SAV26" s="65"/>
      <c r="SAW26" s="65"/>
      <c r="SAX26" s="65"/>
      <c r="SAY26" s="65"/>
      <c r="SAZ26" s="65"/>
      <c r="SBA26" s="65"/>
      <c r="SBB26" s="65"/>
      <c r="SBC26" s="65"/>
      <c r="SBD26" s="65"/>
      <c r="SBE26" s="65"/>
      <c r="SBF26" s="65"/>
      <c r="SBG26" s="65"/>
      <c r="SBH26" s="65"/>
      <c r="SBI26" s="65"/>
      <c r="SBJ26" s="65"/>
      <c r="SBK26" s="65"/>
      <c r="SBL26" s="65"/>
      <c r="SBM26" s="65"/>
      <c r="SBN26" s="65"/>
      <c r="SBO26" s="65"/>
      <c r="SBP26" s="65"/>
      <c r="SBQ26" s="65"/>
      <c r="SBR26" s="65"/>
      <c r="SBS26" s="65"/>
      <c r="SBT26" s="65"/>
      <c r="SBU26" s="65"/>
      <c r="SBV26" s="65"/>
      <c r="SBW26" s="65"/>
      <c r="SBX26" s="65"/>
      <c r="SBY26" s="65"/>
      <c r="SBZ26" s="65"/>
      <c r="SCA26" s="65"/>
      <c r="SCB26" s="65"/>
      <c r="SCC26" s="65"/>
      <c r="SCD26" s="65"/>
      <c r="SCE26" s="65"/>
      <c r="SCF26" s="65"/>
      <c r="SCG26" s="65"/>
      <c r="SCH26" s="65"/>
      <c r="SCI26" s="65"/>
      <c r="SCJ26" s="65"/>
      <c r="SCK26" s="65"/>
      <c r="SCL26" s="65"/>
      <c r="SCM26" s="65"/>
      <c r="SCN26" s="65"/>
      <c r="SCO26" s="65"/>
      <c r="SCP26" s="65"/>
      <c r="SCQ26" s="65"/>
      <c r="SCR26" s="65"/>
      <c r="SCS26" s="65"/>
      <c r="SCT26" s="65"/>
      <c r="SCU26" s="65"/>
      <c r="SCV26" s="65"/>
      <c r="SCW26" s="65"/>
      <c r="SCX26" s="65"/>
      <c r="SCY26" s="65"/>
      <c r="SCZ26" s="65"/>
      <c r="SDA26" s="65"/>
      <c r="SDB26" s="65"/>
      <c r="SDC26" s="65"/>
      <c r="SDD26" s="65"/>
      <c r="SDE26" s="65"/>
      <c r="SDF26" s="65"/>
      <c r="SDG26" s="65"/>
      <c r="SDH26" s="65"/>
      <c r="SDI26" s="65"/>
      <c r="SDJ26" s="65"/>
      <c r="SDK26" s="65"/>
      <c r="SDL26" s="65"/>
      <c r="SDM26" s="65"/>
      <c r="SDN26" s="65"/>
      <c r="SDO26" s="65"/>
      <c r="SDP26" s="65"/>
      <c r="SDQ26" s="65"/>
      <c r="SDR26" s="65"/>
      <c r="SDS26" s="65"/>
      <c r="SDT26" s="65"/>
      <c r="SDU26" s="65"/>
      <c r="SDV26" s="65"/>
      <c r="SDW26" s="65"/>
      <c r="SDX26" s="65"/>
      <c r="SDY26" s="65"/>
      <c r="SDZ26" s="65"/>
      <c r="SEA26" s="65"/>
      <c r="SEB26" s="65"/>
      <c r="SEC26" s="65"/>
      <c r="SED26" s="65"/>
      <c r="SEE26" s="65"/>
      <c r="SEF26" s="65"/>
      <c r="SEG26" s="65"/>
      <c r="SEH26" s="65"/>
      <c r="SEI26" s="65"/>
      <c r="SEJ26" s="65"/>
      <c r="SEK26" s="65"/>
      <c r="SEL26" s="65"/>
      <c r="SEM26" s="65"/>
      <c r="SEN26" s="65"/>
      <c r="SEO26" s="65"/>
      <c r="SEP26" s="65"/>
      <c r="SEQ26" s="65"/>
      <c r="SER26" s="65"/>
      <c r="SES26" s="65"/>
      <c r="SET26" s="65"/>
      <c r="SEU26" s="65"/>
      <c r="SEV26" s="65"/>
      <c r="SEW26" s="65"/>
      <c r="SEX26" s="65"/>
      <c r="SEY26" s="65"/>
      <c r="SEZ26" s="65"/>
      <c r="SFA26" s="65"/>
      <c r="SFB26" s="65"/>
      <c r="SFC26" s="65"/>
      <c r="SFD26" s="65"/>
      <c r="SFE26" s="65"/>
      <c r="SFF26" s="65"/>
      <c r="SFG26" s="65"/>
      <c r="SFH26" s="65"/>
      <c r="SFI26" s="65"/>
      <c r="SFJ26" s="65"/>
      <c r="SFK26" s="65"/>
      <c r="SFL26" s="65"/>
      <c r="SFM26" s="65"/>
      <c r="SFN26" s="65"/>
      <c r="SFO26" s="65"/>
      <c r="SFP26" s="65"/>
      <c r="SFQ26" s="65"/>
      <c r="SFR26" s="65"/>
      <c r="SFS26" s="65"/>
      <c r="SFT26" s="65"/>
      <c r="SFU26" s="65"/>
      <c r="SFV26" s="65"/>
      <c r="SFW26" s="65"/>
      <c r="SFX26" s="65"/>
      <c r="SFY26" s="65"/>
      <c r="SFZ26" s="65"/>
      <c r="SGA26" s="65"/>
      <c r="SGB26" s="65"/>
      <c r="SGC26" s="65"/>
      <c r="SGD26" s="65"/>
      <c r="SGE26" s="65"/>
      <c r="SGF26" s="65"/>
      <c r="SGG26" s="65"/>
      <c r="SGH26" s="65"/>
      <c r="SGI26" s="65"/>
      <c r="SGJ26" s="65"/>
      <c r="SGK26" s="65"/>
      <c r="SGL26" s="65"/>
      <c r="SGM26" s="65"/>
      <c r="SGN26" s="65"/>
      <c r="SGO26" s="65"/>
      <c r="SGP26" s="65"/>
      <c r="SGQ26" s="65"/>
      <c r="SGR26" s="65"/>
      <c r="SGS26" s="65"/>
      <c r="SGT26" s="65"/>
      <c r="SGU26" s="65"/>
      <c r="SGV26" s="65"/>
      <c r="SGW26" s="65"/>
      <c r="SGX26" s="65"/>
      <c r="SGY26" s="65"/>
      <c r="SGZ26" s="65"/>
      <c r="SHA26" s="65"/>
      <c r="SHB26" s="65"/>
      <c r="SHC26" s="65"/>
      <c r="SHD26" s="65"/>
      <c r="SHE26" s="65"/>
      <c r="SHF26" s="65"/>
      <c r="SHG26" s="65"/>
      <c r="SHH26" s="65"/>
      <c r="SHI26" s="65"/>
      <c r="SHJ26" s="65"/>
      <c r="SHK26" s="65"/>
      <c r="SHL26" s="65"/>
      <c r="SHM26" s="65"/>
      <c r="SHN26" s="65"/>
      <c r="SHO26" s="65"/>
      <c r="SHP26" s="65"/>
      <c r="SHQ26" s="65"/>
      <c r="SHR26" s="65"/>
      <c r="SHS26" s="65"/>
      <c r="SHT26" s="65"/>
      <c r="SHU26" s="65"/>
      <c r="SHV26" s="65"/>
      <c r="SHW26" s="65"/>
      <c r="SHX26" s="65"/>
      <c r="SHY26" s="65"/>
      <c r="SHZ26" s="65"/>
      <c r="SIA26" s="65"/>
      <c r="SIB26" s="65"/>
      <c r="SIC26" s="65"/>
      <c r="SID26" s="65"/>
      <c r="SIE26" s="65"/>
      <c r="SIF26" s="65"/>
      <c r="SIG26" s="65"/>
      <c r="SIH26" s="65"/>
      <c r="SII26" s="65"/>
      <c r="SIJ26" s="65"/>
      <c r="SIK26" s="65"/>
      <c r="SIL26" s="65"/>
      <c r="SIM26" s="65"/>
      <c r="SIN26" s="65"/>
      <c r="SIO26" s="65"/>
      <c r="SIP26" s="65"/>
      <c r="SIQ26" s="65"/>
      <c r="SIR26" s="65"/>
      <c r="SIS26" s="65"/>
      <c r="SIT26" s="65"/>
      <c r="SIU26" s="65"/>
      <c r="SIV26" s="65"/>
      <c r="SIW26" s="65"/>
      <c r="SIX26" s="65"/>
      <c r="SIY26" s="65"/>
      <c r="SIZ26" s="65"/>
      <c r="SJA26" s="65"/>
      <c r="SJB26" s="65"/>
      <c r="SJC26" s="65"/>
      <c r="SJD26" s="65"/>
      <c r="SJE26" s="65"/>
      <c r="SJF26" s="65"/>
      <c r="SJG26" s="65"/>
      <c r="SJH26" s="65"/>
      <c r="SJI26" s="65"/>
      <c r="SJJ26" s="65"/>
      <c r="SJK26" s="65"/>
      <c r="SJL26" s="65"/>
      <c r="SJM26" s="65"/>
      <c r="SJN26" s="65"/>
      <c r="SJO26" s="65"/>
      <c r="SJP26" s="65"/>
      <c r="SJQ26" s="65"/>
      <c r="SJR26" s="65"/>
      <c r="SJS26" s="65"/>
      <c r="SJT26" s="65"/>
      <c r="SJU26" s="65"/>
      <c r="SJV26" s="65"/>
      <c r="SJW26" s="65"/>
      <c r="SJX26" s="65"/>
      <c r="SJY26" s="65"/>
      <c r="SJZ26" s="65"/>
      <c r="SKA26" s="65"/>
      <c r="SKB26" s="65"/>
      <c r="SKC26" s="65"/>
      <c r="SKD26" s="65"/>
      <c r="SKE26" s="65"/>
      <c r="SKF26" s="65"/>
      <c r="SKG26" s="65"/>
      <c r="SKH26" s="65"/>
      <c r="SKI26" s="65"/>
      <c r="SKJ26" s="65"/>
      <c r="SKK26" s="65"/>
      <c r="SKL26" s="65"/>
      <c r="SKM26" s="65"/>
      <c r="SKN26" s="65"/>
      <c r="SKO26" s="65"/>
      <c r="SKP26" s="65"/>
      <c r="SKQ26" s="65"/>
      <c r="SKR26" s="65"/>
      <c r="SKS26" s="65"/>
      <c r="SKT26" s="65"/>
      <c r="SKU26" s="65"/>
      <c r="SKV26" s="65"/>
      <c r="SKW26" s="65"/>
      <c r="SKX26" s="65"/>
      <c r="SKY26" s="65"/>
      <c r="SKZ26" s="65"/>
      <c r="SLA26" s="65"/>
      <c r="SLB26" s="65"/>
      <c r="SLC26" s="65"/>
      <c r="SLD26" s="65"/>
      <c r="SLE26" s="65"/>
      <c r="SLF26" s="65"/>
      <c r="SLG26" s="65"/>
      <c r="SLH26" s="65"/>
      <c r="SLI26" s="65"/>
      <c r="SLJ26" s="65"/>
      <c r="SLK26" s="65"/>
      <c r="SLL26" s="65"/>
      <c r="SLM26" s="65"/>
      <c r="SLN26" s="65"/>
      <c r="SLO26" s="65"/>
      <c r="SLP26" s="65"/>
      <c r="SLQ26" s="65"/>
      <c r="SLR26" s="65"/>
      <c r="SLS26" s="65"/>
      <c r="SLT26" s="65"/>
      <c r="SLU26" s="65"/>
      <c r="SLV26" s="65"/>
      <c r="SLW26" s="65"/>
      <c r="SLX26" s="65"/>
      <c r="SLY26" s="65"/>
      <c r="SLZ26" s="65"/>
      <c r="SMA26" s="65"/>
      <c r="SMB26" s="65"/>
      <c r="SMC26" s="65"/>
      <c r="SMD26" s="65"/>
      <c r="SME26" s="65"/>
      <c r="SMF26" s="65"/>
      <c r="SMG26" s="65"/>
      <c r="SMH26" s="65"/>
      <c r="SMI26" s="65"/>
      <c r="SMJ26" s="65"/>
      <c r="SMK26" s="65"/>
      <c r="SML26" s="65"/>
      <c r="SMM26" s="65"/>
      <c r="SMN26" s="65"/>
      <c r="SMO26" s="65"/>
      <c r="SMP26" s="65"/>
      <c r="SMQ26" s="65"/>
      <c r="SMR26" s="65"/>
      <c r="SMS26" s="65"/>
      <c r="SMT26" s="65"/>
      <c r="SMU26" s="65"/>
      <c r="SMV26" s="65"/>
      <c r="SMW26" s="65"/>
      <c r="SMX26" s="65"/>
      <c r="SMY26" s="65"/>
      <c r="SMZ26" s="65"/>
      <c r="SNA26" s="65"/>
      <c r="SNB26" s="65"/>
      <c r="SNC26" s="65"/>
      <c r="SND26" s="65"/>
      <c r="SNE26" s="65"/>
      <c r="SNF26" s="65"/>
      <c r="SNG26" s="65"/>
      <c r="SNH26" s="65"/>
      <c r="SNI26" s="65"/>
      <c r="SNJ26" s="65"/>
      <c r="SNK26" s="65"/>
      <c r="SNL26" s="65"/>
      <c r="SNM26" s="65"/>
      <c r="SNN26" s="65"/>
      <c r="SNO26" s="65"/>
      <c r="SNP26" s="65"/>
      <c r="SNQ26" s="65"/>
      <c r="SNR26" s="65"/>
      <c r="SNS26" s="65"/>
      <c r="SNT26" s="65"/>
      <c r="SNU26" s="65"/>
      <c r="SNV26" s="65"/>
      <c r="SNW26" s="65"/>
      <c r="SNX26" s="65"/>
      <c r="SNY26" s="65"/>
      <c r="SNZ26" s="65"/>
      <c r="SOA26" s="65"/>
      <c r="SOB26" s="65"/>
      <c r="SOC26" s="65"/>
      <c r="SOD26" s="65"/>
      <c r="SOE26" s="65"/>
      <c r="SOF26" s="65"/>
      <c r="SOG26" s="65"/>
      <c r="SOH26" s="65"/>
      <c r="SOI26" s="65"/>
      <c r="SOJ26" s="65"/>
      <c r="SOK26" s="65"/>
      <c r="SOL26" s="65"/>
      <c r="SOM26" s="65"/>
      <c r="SON26" s="65"/>
      <c r="SOO26" s="65"/>
      <c r="SOP26" s="65"/>
      <c r="SOQ26" s="65"/>
      <c r="SOR26" s="65"/>
      <c r="SOS26" s="65"/>
      <c r="SOT26" s="65"/>
      <c r="SOU26" s="65"/>
      <c r="SOV26" s="65"/>
      <c r="SOW26" s="65"/>
      <c r="SOX26" s="65"/>
      <c r="SOY26" s="65"/>
      <c r="SOZ26" s="65"/>
      <c r="SPA26" s="65"/>
      <c r="SPB26" s="65"/>
      <c r="SPC26" s="65"/>
      <c r="SPD26" s="65"/>
      <c r="SPE26" s="65"/>
      <c r="SPF26" s="65"/>
      <c r="SPG26" s="65"/>
      <c r="SPH26" s="65"/>
      <c r="SPI26" s="65"/>
      <c r="SPJ26" s="65"/>
      <c r="SPK26" s="65"/>
      <c r="SPL26" s="65"/>
      <c r="SPM26" s="65"/>
      <c r="SPN26" s="65"/>
      <c r="SPO26" s="65"/>
      <c r="SPP26" s="65"/>
      <c r="SPQ26" s="65"/>
      <c r="SPR26" s="65"/>
      <c r="SPS26" s="65"/>
      <c r="SPT26" s="65"/>
      <c r="SPU26" s="65"/>
      <c r="SPV26" s="65"/>
      <c r="SPW26" s="65"/>
      <c r="SPX26" s="65"/>
      <c r="SPY26" s="65"/>
      <c r="SPZ26" s="65"/>
      <c r="SQA26" s="65"/>
      <c r="SQB26" s="65"/>
      <c r="SQC26" s="65"/>
      <c r="SQD26" s="65"/>
      <c r="SQE26" s="65"/>
      <c r="SQF26" s="65"/>
      <c r="SQG26" s="65"/>
      <c r="SQH26" s="65"/>
      <c r="SQI26" s="65"/>
      <c r="SQJ26" s="65"/>
      <c r="SQK26" s="65"/>
      <c r="SQL26" s="65"/>
      <c r="SQM26" s="65"/>
      <c r="SQN26" s="65"/>
      <c r="SQO26" s="65"/>
      <c r="SQP26" s="65"/>
      <c r="SQQ26" s="65"/>
      <c r="SQR26" s="65"/>
      <c r="SQS26" s="65"/>
      <c r="SQT26" s="65"/>
      <c r="SQU26" s="65"/>
      <c r="SQV26" s="65"/>
      <c r="SQW26" s="65"/>
      <c r="SQX26" s="65"/>
      <c r="SQY26" s="65"/>
      <c r="SQZ26" s="65"/>
      <c r="SRA26" s="65"/>
      <c r="SRB26" s="65"/>
      <c r="SRC26" s="65"/>
      <c r="SRD26" s="65"/>
      <c r="SRE26" s="65"/>
      <c r="SRF26" s="65"/>
      <c r="SRG26" s="65"/>
      <c r="SRH26" s="65"/>
      <c r="SRI26" s="65"/>
      <c r="SRJ26" s="65"/>
      <c r="SRK26" s="65"/>
      <c r="SRL26" s="65"/>
      <c r="SRM26" s="65"/>
      <c r="SRN26" s="65"/>
      <c r="SRO26" s="65"/>
      <c r="SRP26" s="65"/>
      <c r="SRQ26" s="65"/>
      <c r="SRR26" s="65"/>
      <c r="SRS26" s="65"/>
      <c r="SRT26" s="65"/>
      <c r="SRU26" s="65"/>
      <c r="SRV26" s="65"/>
      <c r="SRW26" s="65"/>
      <c r="SRX26" s="65"/>
      <c r="SRY26" s="65"/>
      <c r="SRZ26" s="65"/>
      <c r="SSA26" s="65"/>
      <c r="SSB26" s="65"/>
      <c r="SSC26" s="65"/>
      <c r="SSD26" s="65"/>
      <c r="SSE26" s="65"/>
      <c r="SSF26" s="65"/>
      <c r="SSG26" s="65"/>
      <c r="SSH26" s="65"/>
      <c r="SSI26" s="65"/>
      <c r="SSJ26" s="65"/>
      <c r="SSK26" s="65"/>
      <c r="SSL26" s="65"/>
      <c r="SSM26" s="65"/>
      <c r="SSN26" s="65"/>
      <c r="SSO26" s="65"/>
      <c r="SSP26" s="65"/>
      <c r="SSQ26" s="65"/>
      <c r="SSR26" s="65"/>
      <c r="SSS26" s="65"/>
      <c r="SST26" s="65"/>
      <c r="SSU26" s="65"/>
      <c r="SSV26" s="65"/>
      <c r="SSW26" s="65"/>
      <c r="SSX26" s="65"/>
      <c r="SSY26" s="65"/>
      <c r="SSZ26" s="65"/>
      <c r="STA26" s="65"/>
      <c r="STB26" s="65"/>
      <c r="STC26" s="65"/>
      <c r="STD26" s="65"/>
      <c r="STE26" s="65"/>
      <c r="STF26" s="65"/>
      <c r="STG26" s="65"/>
      <c r="STH26" s="65"/>
      <c r="STI26" s="65"/>
      <c r="STJ26" s="65"/>
      <c r="STK26" s="65"/>
      <c r="STL26" s="65"/>
      <c r="STM26" s="65"/>
      <c r="STN26" s="65"/>
      <c r="STO26" s="65"/>
      <c r="STP26" s="65"/>
      <c r="STQ26" s="65"/>
      <c r="STR26" s="65"/>
      <c r="STS26" s="65"/>
      <c r="STT26" s="65"/>
      <c r="STU26" s="65"/>
      <c r="STV26" s="65"/>
      <c r="STW26" s="65"/>
      <c r="STX26" s="65"/>
      <c r="STY26" s="65"/>
      <c r="STZ26" s="65"/>
      <c r="SUA26" s="65"/>
      <c r="SUB26" s="65"/>
      <c r="SUC26" s="65"/>
      <c r="SUD26" s="65"/>
      <c r="SUE26" s="65"/>
      <c r="SUF26" s="65"/>
      <c r="SUG26" s="65"/>
      <c r="SUH26" s="65"/>
      <c r="SUI26" s="65"/>
      <c r="SUJ26" s="65"/>
      <c r="SUK26" s="65"/>
      <c r="SUL26" s="65"/>
      <c r="SUM26" s="65"/>
      <c r="SUN26" s="65"/>
      <c r="SUO26" s="65"/>
      <c r="SUP26" s="65"/>
      <c r="SUQ26" s="65"/>
      <c r="SUR26" s="65"/>
      <c r="SUS26" s="65"/>
      <c r="SUT26" s="65"/>
      <c r="SUU26" s="65"/>
      <c r="SUV26" s="65"/>
      <c r="SUW26" s="65"/>
      <c r="SUX26" s="65"/>
      <c r="SUY26" s="65"/>
      <c r="SUZ26" s="65"/>
      <c r="SVA26" s="65"/>
      <c r="SVB26" s="65"/>
      <c r="SVC26" s="65"/>
      <c r="SVD26" s="65"/>
      <c r="SVE26" s="65"/>
      <c r="SVF26" s="65"/>
      <c r="SVG26" s="65"/>
      <c r="SVH26" s="65"/>
      <c r="SVI26" s="65"/>
      <c r="SVJ26" s="65"/>
      <c r="SVK26" s="65"/>
      <c r="SVL26" s="65"/>
      <c r="SVM26" s="65"/>
      <c r="SVN26" s="65"/>
      <c r="SVO26" s="65"/>
      <c r="SVP26" s="65"/>
      <c r="SVQ26" s="65"/>
      <c r="SVR26" s="65"/>
      <c r="SVS26" s="65"/>
      <c r="SVT26" s="65"/>
      <c r="SVU26" s="65"/>
      <c r="SVV26" s="65"/>
      <c r="SVW26" s="65"/>
      <c r="SVX26" s="65"/>
      <c r="SVY26" s="65"/>
      <c r="SVZ26" s="65"/>
      <c r="SWA26" s="65"/>
      <c r="SWB26" s="65"/>
      <c r="SWC26" s="65"/>
      <c r="SWD26" s="65"/>
      <c r="SWE26" s="65"/>
      <c r="SWF26" s="65"/>
      <c r="SWG26" s="65"/>
      <c r="SWH26" s="65"/>
      <c r="SWI26" s="65"/>
      <c r="SWJ26" s="65"/>
      <c r="SWK26" s="65"/>
      <c r="SWL26" s="65"/>
      <c r="SWM26" s="65"/>
      <c r="SWN26" s="65"/>
      <c r="SWO26" s="65"/>
      <c r="SWP26" s="65"/>
      <c r="SWQ26" s="65"/>
      <c r="SWR26" s="65"/>
      <c r="SWS26" s="65"/>
      <c r="SWT26" s="65"/>
      <c r="SWU26" s="65"/>
      <c r="SWV26" s="65"/>
      <c r="SWW26" s="65"/>
      <c r="SWX26" s="65"/>
      <c r="SWY26" s="65"/>
      <c r="SWZ26" s="65"/>
      <c r="SXA26" s="65"/>
      <c r="SXB26" s="65"/>
      <c r="SXC26" s="65"/>
      <c r="SXD26" s="65"/>
      <c r="SXE26" s="65"/>
      <c r="SXF26" s="65"/>
      <c r="SXG26" s="65"/>
      <c r="SXH26" s="65"/>
      <c r="SXI26" s="65"/>
      <c r="SXJ26" s="65"/>
      <c r="SXK26" s="65"/>
      <c r="SXL26" s="65"/>
      <c r="SXM26" s="65"/>
      <c r="SXN26" s="65"/>
      <c r="SXO26" s="65"/>
      <c r="SXP26" s="65"/>
      <c r="SXQ26" s="65"/>
      <c r="SXR26" s="65"/>
      <c r="SXS26" s="65"/>
      <c r="SXT26" s="65"/>
      <c r="SXU26" s="65"/>
      <c r="SXV26" s="65"/>
      <c r="SXW26" s="65"/>
      <c r="SXX26" s="65"/>
      <c r="SXY26" s="65"/>
      <c r="SXZ26" s="65"/>
      <c r="SYA26" s="65"/>
      <c r="SYB26" s="65"/>
      <c r="SYC26" s="65"/>
      <c r="SYD26" s="65"/>
      <c r="SYE26" s="65"/>
      <c r="SYF26" s="65"/>
      <c r="SYG26" s="65"/>
      <c r="SYH26" s="65"/>
      <c r="SYI26" s="65"/>
      <c r="SYJ26" s="65"/>
      <c r="SYK26" s="65"/>
      <c r="SYL26" s="65"/>
      <c r="SYM26" s="65"/>
      <c r="SYN26" s="65"/>
      <c r="SYO26" s="65"/>
      <c r="SYP26" s="65"/>
      <c r="SYQ26" s="65"/>
      <c r="SYR26" s="65"/>
      <c r="SYS26" s="65"/>
      <c r="SYT26" s="65"/>
      <c r="SYU26" s="65"/>
      <c r="SYV26" s="65"/>
      <c r="SYW26" s="65"/>
      <c r="SYX26" s="65"/>
      <c r="SYY26" s="65"/>
      <c r="SYZ26" s="65"/>
      <c r="SZA26" s="65"/>
      <c r="SZB26" s="65"/>
      <c r="SZC26" s="65"/>
      <c r="SZD26" s="65"/>
      <c r="SZE26" s="65"/>
      <c r="SZF26" s="65"/>
      <c r="SZG26" s="65"/>
      <c r="SZH26" s="65"/>
      <c r="SZI26" s="65"/>
      <c r="SZJ26" s="65"/>
      <c r="SZK26" s="65"/>
      <c r="SZL26" s="65"/>
      <c r="SZM26" s="65"/>
      <c r="SZN26" s="65"/>
      <c r="SZO26" s="65"/>
      <c r="SZP26" s="65"/>
      <c r="SZQ26" s="65"/>
      <c r="SZR26" s="65"/>
      <c r="SZS26" s="65"/>
      <c r="SZT26" s="65"/>
      <c r="SZU26" s="65"/>
      <c r="SZV26" s="65"/>
      <c r="SZW26" s="65"/>
      <c r="SZX26" s="65"/>
      <c r="SZY26" s="65"/>
      <c r="SZZ26" s="65"/>
      <c r="TAA26" s="65"/>
      <c r="TAB26" s="65"/>
      <c r="TAC26" s="65"/>
      <c r="TAD26" s="65"/>
      <c r="TAE26" s="65"/>
      <c r="TAF26" s="65"/>
      <c r="TAG26" s="65"/>
      <c r="TAH26" s="65"/>
      <c r="TAI26" s="65"/>
      <c r="TAJ26" s="65"/>
      <c r="TAK26" s="65"/>
      <c r="TAL26" s="65"/>
      <c r="TAM26" s="65"/>
      <c r="TAN26" s="65"/>
      <c r="TAO26" s="65"/>
      <c r="TAP26" s="65"/>
      <c r="TAQ26" s="65"/>
      <c r="TAR26" s="65"/>
      <c r="TAS26" s="65"/>
      <c r="TAT26" s="65"/>
      <c r="TAU26" s="65"/>
      <c r="TAV26" s="65"/>
      <c r="TAW26" s="65"/>
      <c r="TAX26" s="65"/>
      <c r="TAY26" s="65"/>
      <c r="TAZ26" s="65"/>
      <c r="TBA26" s="65"/>
      <c r="TBB26" s="65"/>
      <c r="TBC26" s="65"/>
      <c r="TBD26" s="65"/>
      <c r="TBE26" s="65"/>
      <c r="TBF26" s="65"/>
      <c r="TBG26" s="65"/>
      <c r="TBH26" s="65"/>
      <c r="TBI26" s="65"/>
      <c r="TBJ26" s="65"/>
      <c r="TBK26" s="65"/>
      <c r="TBL26" s="65"/>
      <c r="TBM26" s="65"/>
      <c r="TBN26" s="65"/>
      <c r="TBO26" s="65"/>
      <c r="TBP26" s="65"/>
      <c r="TBQ26" s="65"/>
      <c r="TBR26" s="65"/>
      <c r="TBS26" s="65"/>
      <c r="TBT26" s="65"/>
      <c r="TBU26" s="65"/>
      <c r="TBV26" s="65"/>
      <c r="TBW26" s="65"/>
      <c r="TBX26" s="65"/>
      <c r="TBY26" s="65"/>
      <c r="TBZ26" s="65"/>
      <c r="TCA26" s="65"/>
      <c r="TCB26" s="65"/>
      <c r="TCC26" s="65"/>
      <c r="TCD26" s="65"/>
      <c r="TCE26" s="65"/>
      <c r="TCF26" s="65"/>
      <c r="TCG26" s="65"/>
      <c r="TCH26" s="65"/>
      <c r="TCI26" s="65"/>
      <c r="TCJ26" s="65"/>
      <c r="TCK26" s="65"/>
      <c r="TCL26" s="65"/>
      <c r="TCM26" s="65"/>
      <c r="TCN26" s="65"/>
      <c r="TCO26" s="65"/>
      <c r="TCP26" s="65"/>
      <c r="TCQ26" s="65"/>
      <c r="TCR26" s="65"/>
      <c r="TCS26" s="65"/>
      <c r="TCT26" s="65"/>
      <c r="TCU26" s="65"/>
      <c r="TCV26" s="65"/>
      <c r="TCW26" s="65"/>
      <c r="TCX26" s="65"/>
      <c r="TCY26" s="65"/>
      <c r="TCZ26" s="65"/>
      <c r="TDA26" s="65"/>
      <c r="TDB26" s="65"/>
      <c r="TDC26" s="65"/>
      <c r="TDD26" s="65"/>
      <c r="TDE26" s="65"/>
      <c r="TDF26" s="65"/>
      <c r="TDG26" s="65"/>
      <c r="TDH26" s="65"/>
      <c r="TDI26" s="65"/>
      <c r="TDJ26" s="65"/>
      <c r="TDK26" s="65"/>
      <c r="TDL26" s="65"/>
      <c r="TDM26" s="65"/>
      <c r="TDN26" s="65"/>
      <c r="TDO26" s="65"/>
      <c r="TDP26" s="65"/>
      <c r="TDQ26" s="65"/>
      <c r="TDR26" s="65"/>
      <c r="TDS26" s="65"/>
      <c r="TDT26" s="65"/>
      <c r="TDU26" s="65"/>
      <c r="TDV26" s="65"/>
      <c r="TDW26" s="65"/>
      <c r="TDX26" s="65"/>
      <c r="TDY26" s="65"/>
      <c r="TDZ26" s="65"/>
      <c r="TEA26" s="65"/>
      <c r="TEB26" s="65"/>
      <c r="TEC26" s="65"/>
      <c r="TED26" s="65"/>
      <c r="TEE26" s="65"/>
      <c r="TEF26" s="65"/>
      <c r="TEG26" s="65"/>
      <c r="TEH26" s="65"/>
      <c r="TEI26" s="65"/>
      <c r="TEJ26" s="65"/>
      <c r="TEK26" s="65"/>
      <c r="TEL26" s="65"/>
      <c r="TEM26" s="65"/>
      <c r="TEN26" s="65"/>
      <c r="TEO26" s="65"/>
      <c r="TEP26" s="65"/>
      <c r="TEQ26" s="65"/>
      <c r="TER26" s="65"/>
      <c r="TES26" s="65"/>
      <c r="TET26" s="65"/>
      <c r="TEU26" s="65"/>
      <c r="TEV26" s="65"/>
      <c r="TEW26" s="65"/>
      <c r="TEX26" s="65"/>
      <c r="TEY26" s="65"/>
      <c r="TEZ26" s="65"/>
      <c r="TFA26" s="65"/>
      <c r="TFB26" s="65"/>
      <c r="TFC26" s="65"/>
      <c r="TFD26" s="65"/>
      <c r="TFE26" s="65"/>
      <c r="TFF26" s="65"/>
      <c r="TFG26" s="65"/>
      <c r="TFH26" s="65"/>
      <c r="TFI26" s="65"/>
      <c r="TFJ26" s="65"/>
      <c r="TFK26" s="65"/>
      <c r="TFL26" s="65"/>
      <c r="TFM26" s="65"/>
      <c r="TFN26" s="65"/>
      <c r="TFO26" s="65"/>
      <c r="TFP26" s="65"/>
      <c r="TFQ26" s="65"/>
      <c r="TFR26" s="65"/>
      <c r="TFS26" s="65"/>
      <c r="TFT26" s="65"/>
      <c r="TFU26" s="65"/>
      <c r="TFV26" s="65"/>
      <c r="TFW26" s="65"/>
      <c r="TFX26" s="65"/>
      <c r="TFY26" s="65"/>
      <c r="TFZ26" s="65"/>
      <c r="TGA26" s="65"/>
      <c r="TGB26" s="65"/>
      <c r="TGC26" s="65"/>
      <c r="TGD26" s="65"/>
      <c r="TGE26" s="65"/>
      <c r="TGF26" s="65"/>
      <c r="TGG26" s="65"/>
      <c r="TGH26" s="65"/>
      <c r="TGI26" s="65"/>
      <c r="TGJ26" s="65"/>
      <c r="TGK26" s="65"/>
      <c r="TGL26" s="65"/>
      <c r="TGM26" s="65"/>
      <c r="TGN26" s="65"/>
      <c r="TGO26" s="65"/>
      <c r="TGP26" s="65"/>
      <c r="TGQ26" s="65"/>
      <c r="TGR26" s="65"/>
      <c r="TGS26" s="65"/>
      <c r="TGT26" s="65"/>
      <c r="TGU26" s="65"/>
      <c r="TGV26" s="65"/>
      <c r="TGW26" s="65"/>
      <c r="TGX26" s="65"/>
      <c r="TGY26" s="65"/>
      <c r="TGZ26" s="65"/>
      <c r="THA26" s="65"/>
      <c r="THB26" s="65"/>
      <c r="THC26" s="65"/>
      <c r="THD26" s="65"/>
      <c r="THE26" s="65"/>
      <c r="THF26" s="65"/>
      <c r="THG26" s="65"/>
      <c r="THH26" s="65"/>
      <c r="THI26" s="65"/>
      <c r="THJ26" s="65"/>
      <c r="THK26" s="65"/>
      <c r="THL26" s="65"/>
      <c r="THM26" s="65"/>
      <c r="THN26" s="65"/>
      <c r="THO26" s="65"/>
      <c r="THP26" s="65"/>
      <c r="THQ26" s="65"/>
      <c r="THR26" s="65"/>
      <c r="THS26" s="65"/>
      <c r="THT26" s="65"/>
      <c r="THU26" s="65"/>
      <c r="THV26" s="65"/>
      <c r="THW26" s="65"/>
      <c r="THX26" s="65"/>
      <c r="THY26" s="65"/>
      <c r="THZ26" s="65"/>
      <c r="TIA26" s="65"/>
      <c r="TIB26" s="65"/>
      <c r="TIC26" s="65"/>
      <c r="TID26" s="65"/>
      <c r="TIE26" s="65"/>
      <c r="TIF26" s="65"/>
      <c r="TIG26" s="65"/>
      <c r="TIH26" s="65"/>
      <c r="TII26" s="65"/>
      <c r="TIJ26" s="65"/>
      <c r="TIK26" s="65"/>
      <c r="TIL26" s="65"/>
      <c r="TIM26" s="65"/>
      <c r="TIN26" s="65"/>
      <c r="TIO26" s="65"/>
      <c r="TIP26" s="65"/>
      <c r="TIQ26" s="65"/>
      <c r="TIR26" s="65"/>
      <c r="TIS26" s="65"/>
      <c r="TIT26" s="65"/>
      <c r="TIU26" s="65"/>
      <c r="TIV26" s="65"/>
      <c r="TIW26" s="65"/>
      <c r="TIX26" s="65"/>
      <c r="TIY26" s="65"/>
      <c r="TIZ26" s="65"/>
      <c r="TJA26" s="65"/>
      <c r="TJB26" s="65"/>
      <c r="TJC26" s="65"/>
      <c r="TJD26" s="65"/>
      <c r="TJE26" s="65"/>
      <c r="TJF26" s="65"/>
      <c r="TJG26" s="65"/>
      <c r="TJH26" s="65"/>
      <c r="TJI26" s="65"/>
      <c r="TJJ26" s="65"/>
      <c r="TJK26" s="65"/>
      <c r="TJL26" s="65"/>
      <c r="TJM26" s="65"/>
      <c r="TJN26" s="65"/>
      <c r="TJO26" s="65"/>
      <c r="TJP26" s="65"/>
      <c r="TJQ26" s="65"/>
      <c r="TJR26" s="65"/>
      <c r="TJS26" s="65"/>
      <c r="TJT26" s="65"/>
      <c r="TJU26" s="65"/>
      <c r="TJV26" s="65"/>
      <c r="TJW26" s="65"/>
      <c r="TJX26" s="65"/>
      <c r="TJY26" s="65"/>
      <c r="TJZ26" s="65"/>
      <c r="TKA26" s="65"/>
      <c r="TKB26" s="65"/>
      <c r="TKC26" s="65"/>
      <c r="TKD26" s="65"/>
      <c r="TKE26" s="65"/>
      <c r="TKF26" s="65"/>
      <c r="TKG26" s="65"/>
      <c r="TKH26" s="65"/>
      <c r="TKI26" s="65"/>
      <c r="TKJ26" s="65"/>
      <c r="TKK26" s="65"/>
      <c r="TKL26" s="65"/>
      <c r="TKM26" s="65"/>
      <c r="TKN26" s="65"/>
      <c r="TKO26" s="65"/>
      <c r="TKP26" s="65"/>
      <c r="TKQ26" s="65"/>
      <c r="TKR26" s="65"/>
      <c r="TKS26" s="65"/>
      <c r="TKT26" s="65"/>
      <c r="TKU26" s="65"/>
      <c r="TKV26" s="65"/>
      <c r="TKW26" s="65"/>
      <c r="TKX26" s="65"/>
      <c r="TKY26" s="65"/>
      <c r="TKZ26" s="65"/>
      <c r="TLA26" s="65"/>
      <c r="TLB26" s="65"/>
      <c r="TLC26" s="65"/>
      <c r="TLD26" s="65"/>
      <c r="TLE26" s="65"/>
      <c r="TLF26" s="65"/>
      <c r="TLG26" s="65"/>
      <c r="TLH26" s="65"/>
      <c r="TLI26" s="65"/>
      <c r="TLJ26" s="65"/>
      <c r="TLK26" s="65"/>
      <c r="TLL26" s="65"/>
      <c r="TLM26" s="65"/>
      <c r="TLN26" s="65"/>
      <c r="TLO26" s="65"/>
      <c r="TLP26" s="65"/>
      <c r="TLQ26" s="65"/>
      <c r="TLR26" s="65"/>
      <c r="TLS26" s="65"/>
      <c r="TLT26" s="65"/>
      <c r="TLU26" s="65"/>
      <c r="TLV26" s="65"/>
      <c r="TLW26" s="65"/>
      <c r="TLX26" s="65"/>
      <c r="TLY26" s="65"/>
      <c r="TLZ26" s="65"/>
      <c r="TMA26" s="65"/>
      <c r="TMB26" s="65"/>
      <c r="TMC26" s="65"/>
      <c r="TMD26" s="65"/>
      <c r="TME26" s="65"/>
      <c r="TMF26" s="65"/>
      <c r="TMG26" s="65"/>
      <c r="TMH26" s="65"/>
      <c r="TMI26" s="65"/>
      <c r="TMJ26" s="65"/>
      <c r="TMK26" s="65"/>
      <c r="TML26" s="65"/>
      <c r="TMM26" s="65"/>
      <c r="TMN26" s="65"/>
      <c r="TMO26" s="65"/>
      <c r="TMP26" s="65"/>
      <c r="TMQ26" s="65"/>
      <c r="TMR26" s="65"/>
      <c r="TMS26" s="65"/>
      <c r="TMT26" s="65"/>
      <c r="TMU26" s="65"/>
      <c r="TMV26" s="65"/>
      <c r="TMW26" s="65"/>
      <c r="TMX26" s="65"/>
      <c r="TMY26" s="65"/>
      <c r="TMZ26" s="65"/>
      <c r="TNA26" s="65"/>
      <c r="TNB26" s="65"/>
      <c r="TNC26" s="65"/>
      <c r="TND26" s="65"/>
      <c r="TNE26" s="65"/>
      <c r="TNF26" s="65"/>
      <c r="TNG26" s="65"/>
      <c r="TNH26" s="65"/>
      <c r="TNI26" s="65"/>
      <c r="TNJ26" s="65"/>
      <c r="TNK26" s="65"/>
      <c r="TNL26" s="65"/>
      <c r="TNM26" s="65"/>
      <c r="TNN26" s="65"/>
      <c r="TNO26" s="65"/>
      <c r="TNP26" s="65"/>
      <c r="TNQ26" s="65"/>
      <c r="TNR26" s="65"/>
      <c r="TNS26" s="65"/>
      <c r="TNT26" s="65"/>
      <c r="TNU26" s="65"/>
      <c r="TNV26" s="65"/>
      <c r="TNW26" s="65"/>
      <c r="TNX26" s="65"/>
      <c r="TNY26" s="65"/>
      <c r="TNZ26" s="65"/>
      <c r="TOA26" s="65"/>
      <c r="TOB26" s="65"/>
      <c r="TOC26" s="65"/>
      <c r="TOD26" s="65"/>
      <c r="TOE26" s="65"/>
      <c r="TOF26" s="65"/>
      <c r="TOG26" s="65"/>
      <c r="TOH26" s="65"/>
      <c r="TOI26" s="65"/>
      <c r="TOJ26" s="65"/>
      <c r="TOK26" s="65"/>
      <c r="TOL26" s="65"/>
      <c r="TOM26" s="65"/>
      <c r="TON26" s="65"/>
      <c r="TOO26" s="65"/>
      <c r="TOP26" s="65"/>
      <c r="TOQ26" s="65"/>
      <c r="TOR26" s="65"/>
      <c r="TOS26" s="65"/>
      <c r="TOT26" s="65"/>
      <c r="TOU26" s="65"/>
      <c r="TOV26" s="65"/>
      <c r="TOW26" s="65"/>
      <c r="TOX26" s="65"/>
      <c r="TOY26" s="65"/>
      <c r="TOZ26" s="65"/>
      <c r="TPA26" s="65"/>
      <c r="TPB26" s="65"/>
      <c r="TPC26" s="65"/>
      <c r="TPD26" s="65"/>
      <c r="TPE26" s="65"/>
      <c r="TPF26" s="65"/>
      <c r="TPG26" s="65"/>
      <c r="TPH26" s="65"/>
      <c r="TPI26" s="65"/>
      <c r="TPJ26" s="65"/>
      <c r="TPK26" s="65"/>
      <c r="TPL26" s="65"/>
      <c r="TPM26" s="65"/>
      <c r="TPN26" s="65"/>
      <c r="TPO26" s="65"/>
      <c r="TPP26" s="65"/>
      <c r="TPQ26" s="65"/>
      <c r="TPR26" s="65"/>
      <c r="TPS26" s="65"/>
      <c r="TPT26" s="65"/>
      <c r="TPU26" s="65"/>
      <c r="TPV26" s="65"/>
      <c r="TPW26" s="65"/>
      <c r="TPX26" s="65"/>
      <c r="TPY26" s="65"/>
      <c r="TPZ26" s="65"/>
      <c r="TQA26" s="65"/>
      <c r="TQB26" s="65"/>
      <c r="TQC26" s="65"/>
      <c r="TQD26" s="65"/>
      <c r="TQE26" s="65"/>
      <c r="TQF26" s="65"/>
      <c r="TQG26" s="65"/>
      <c r="TQH26" s="65"/>
      <c r="TQI26" s="65"/>
      <c r="TQJ26" s="65"/>
      <c r="TQK26" s="65"/>
      <c r="TQL26" s="65"/>
      <c r="TQM26" s="65"/>
      <c r="TQN26" s="65"/>
      <c r="TQO26" s="65"/>
      <c r="TQP26" s="65"/>
      <c r="TQQ26" s="65"/>
      <c r="TQR26" s="65"/>
      <c r="TQS26" s="65"/>
      <c r="TQT26" s="65"/>
      <c r="TQU26" s="65"/>
      <c r="TQV26" s="65"/>
      <c r="TQW26" s="65"/>
      <c r="TQX26" s="65"/>
      <c r="TQY26" s="65"/>
      <c r="TQZ26" s="65"/>
      <c r="TRA26" s="65"/>
      <c r="TRB26" s="65"/>
      <c r="TRC26" s="65"/>
      <c r="TRD26" s="65"/>
      <c r="TRE26" s="65"/>
      <c r="TRF26" s="65"/>
      <c r="TRG26" s="65"/>
      <c r="TRH26" s="65"/>
      <c r="TRI26" s="65"/>
      <c r="TRJ26" s="65"/>
      <c r="TRK26" s="65"/>
      <c r="TRL26" s="65"/>
      <c r="TRM26" s="65"/>
      <c r="TRN26" s="65"/>
      <c r="TRO26" s="65"/>
      <c r="TRP26" s="65"/>
      <c r="TRQ26" s="65"/>
      <c r="TRR26" s="65"/>
      <c r="TRS26" s="65"/>
      <c r="TRT26" s="65"/>
      <c r="TRU26" s="65"/>
      <c r="TRV26" s="65"/>
      <c r="TRW26" s="65"/>
      <c r="TRX26" s="65"/>
      <c r="TRY26" s="65"/>
      <c r="TRZ26" s="65"/>
      <c r="TSA26" s="65"/>
      <c r="TSB26" s="65"/>
      <c r="TSC26" s="65"/>
      <c r="TSD26" s="65"/>
      <c r="TSE26" s="65"/>
      <c r="TSF26" s="65"/>
      <c r="TSG26" s="65"/>
      <c r="TSH26" s="65"/>
      <c r="TSI26" s="65"/>
      <c r="TSJ26" s="65"/>
      <c r="TSK26" s="65"/>
      <c r="TSL26" s="65"/>
      <c r="TSM26" s="65"/>
      <c r="TSN26" s="65"/>
      <c r="TSO26" s="65"/>
      <c r="TSP26" s="65"/>
      <c r="TSQ26" s="65"/>
      <c r="TSR26" s="65"/>
      <c r="TSS26" s="65"/>
      <c r="TST26" s="65"/>
      <c r="TSU26" s="65"/>
      <c r="TSV26" s="65"/>
      <c r="TSW26" s="65"/>
      <c r="TSX26" s="65"/>
      <c r="TSY26" s="65"/>
      <c r="TSZ26" s="65"/>
      <c r="TTA26" s="65"/>
      <c r="TTB26" s="65"/>
      <c r="TTC26" s="65"/>
      <c r="TTD26" s="65"/>
      <c r="TTE26" s="65"/>
      <c r="TTF26" s="65"/>
      <c r="TTG26" s="65"/>
      <c r="TTH26" s="65"/>
      <c r="TTI26" s="65"/>
      <c r="TTJ26" s="65"/>
      <c r="TTK26" s="65"/>
      <c r="TTL26" s="65"/>
      <c r="TTM26" s="65"/>
      <c r="TTN26" s="65"/>
      <c r="TTO26" s="65"/>
      <c r="TTP26" s="65"/>
      <c r="TTQ26" s="65"/>
      <c r="TTR26" s="65"/>
      <c r="TTS26" s="65"/>
      <c r="TTT26" s="65"/>
      <c r="TTU26" s="65"/>
      <c r="TTV26" s="65"/>
      <c r="TTW26" s="65"/>
      <c r="TTX26" s="65"/>
      <c r="TTY26" s="65"/>
      <c r="TTZ26" s="65"/>
      <c r="TUA26" s="65"/>
      <c r="TUB26" s="65"/>
      <c r="TUC26" s="65"/>
      <c r="TUD26" s="65"/>
      <c r="TUE26" s="65"/>
      <c r="TUF26" s="65"/>
      <c r="TUG26" s="65"/>
      <c r="TUH26" s="65"/>
      <c r="TUI26" s="65"/>
      <c r="TUJ26" s="65"/>
      <c r="TUK26" s="65"/>
      <c r="TUL26" s="65"/>
      <c r="TUM26" s="65"/>
      <c r="TUN26" s="65"/>
      <c r="TUO26" s="65"/>
      <c r="TUP26" s="65"/>
      <c r="TUQ26" s="65"/>
      <c r="TUR26" s="65"/>
      <c r="TUS26" s="65"/>
      <c r="TUT26" s="65"/>
      <c r="TUU26" s="65"/>
      <c r="TUV26" s="65"/>
      <c r="TUW26" s="65"/>
      <c r="TUX26" s="65"/>
      <c r="TUY26" s="65"/>
      <c r="TUZ26" s="65"/>
      <c r="TVA26" s="65"/>
      <c r="TVB26" s="65"/>
      <c r="TVC26" s="65"/>
      <c r="TVD26" s="65"/>
      <c r="TVE26" s="65"/>
      <c r="TVF26" s="65"/>
      <c r="TVG26" s="65"/>
      <c r="TVH26" s="65"/>
      <c r="TVI26" s="65"/>
      <c r="TVJ26" s="65"/>
      <c r="TVK26" s="65"/>
      <c r="TVL26" s="65"/>
      <c r="TVM26" s="65"/>
      <c r="TVN26" s="65"/>
      <c r="TVO26" s="65"/>
      <c r="TVP26" s="65"/>
      <c r="TVQ26" s="65"/>
      <c r="TVR26" s="65"/>
      <c r="TVS26" s="65"/>
      <c r="TVT26" s="65"/>
      <c r="TVU26" s="65"/>
      <c r="TVV26" s="65"/>
      <c r="TVW26" s="65"/>
      <c r="TVX26" s="65"/>
      <c r="TVY26" s="65"/>
      <c r="TVZ26" s="65"/>
      <c r="TWA26" s="65"/>
      <c r="TWB26" s="65"/>
      <c r="TWC26" s="65"/>
      <c r="TWD26" s="65"/>
      <c r="TWE26" s="65"/>
      <c r="TWF26" s="65"/>
      <c r="TWG26" s="65"/>
      <c r="TWH26" s="65"/>
      <c r="TWI26" s="65"/>
      <c r="TWJ26" s="65"/>
      <c r="TWK26" s="65"/>
      <c r="TWL26" s="65"/>
      <c r="TWM26" s="65"/>
      <c r="TWN26" s="65"/>
      <c r="TWO26" s="65"/>
      <c r="TWP26" s="65"/>
      <c r="TWQ26" s="65"/>
      <c r="TWR26" s="65"/>
      <c r="TWS26" s="65"/>
      <c r="TWT26" s="65"/>
      <c r="TWU26" s="65"/>
      <c r="TWV26" s="65"/>
      <c r="TWW26" s="65"/>
      <c r="TWX26" s="65"/>
      <c r="TWY26" s="65"/>
      <c r="TWZ26" s="65"/>
      <c r="TXA26" s="65"/>
      <c r="TXB26" s="65"/>
      <c r="TXC26" s="65"/>
      <c r="TXD26" s="65"/>
      <c r="TXE26" s="65"/>
      <c r="TXF26" s="65"/>
      <c r="TXG26" s="65"/>
      <c r="TXH26" s="65"/>
      <c r="TXI26" s="65"/>
      <c r="TXJ26" s="65"/>
      <c r="TXK26" s="65"/>
      <c r="TXL26" s="65"/>
      <c r="TXM26" s="65"/>
      <c r="TXN26" s="65"/>
      <c r="TXO26" s="65"/>
      <c r="TXP26" s="65"/>
      <c r="TXQ26" s="65"/>
      <c r="TXR26" s="65"/>
      <c r="TXS26" s="65"/>
      <c r="TXT26" s="65"/>
      <c r="TXU26" s="65"/>
      <c r="TXV26" s="65"/>
      <c r="TXW26" s="65"/>
      <c r="TXX26" s="65"/>
      <c r="TXY26" s="65"/>
      <c r="TXZ26" s="65"/>
      <c r="TYA26" s="65"/>
      <c r="TYB26" s="65"/>
      <c r="TYC26" s="65"/>
      <c r="TYD26" s="65"/>
      <c r="TYE26" s="65"/>
      <c r="TYF26" s="65"/>
      <c r="TYG26" s="65"/>
      <c r="TYH26" s="65"/>
      <c r="TYI26" s="65"/>
      <c r="TYJ26" s="65"/>
      <c r="TYK26" s="65"/>
      <c r="TYL26" s="65"/>
      <c r="TYM26" s="65"/>
      <c r="TYN26" s="65"/>
      <c r="TYO26" s="65"/>
      <c r="TYP26" s="65"/>
      <c r="TYQ26" s="65"/>
      <c r="TYR26" s="65"/>
      <c r="TYS26" s="65"/>
      <c r="TYT26" s="65"/>
      <c r="TYU26" s="65"/>
      <c r="TYV26" s="65"/>
      <c r="TYW26" s="65"/>
      <c r="TYX26" s="65"/>
      <c r="TYY26" s="65"/>
      <c r="TYZ26" s="65"/>
      <c r="TZA26" s="65"/>
      <c r="TZB26" s="65"/>
      <c r="TZC26" s="65"/>
      <c r="TZD26" s="65"/>
      <c r="TZE26" s="65"/>
      <c r="TZF26" s="65"/>
      <c r="TZG26" s="65"/>
      <c r="TZH26" s="65"/>
      <c r="TZI26" s="65"/>
      <c r="TZJ26" s="65"/>
      <c r="TZK26" s="65"/>
      <c r="TZL26" s="65"/>
      <c r="TZM26" s="65"/>
      <c r="TZN26" s="65"/>
      <c r="TZO26" s="65"/>
      <c r="TZP26" s="65"/>
      <c r="TZQ26" s="65"/>
      <c r="TZR26" s="65"/>
      <c r="TZS26" s="65"/>
      <c r="TZT26" s="65"/>
      <c r="TZU26" s="65"/>
      <c r="TZV26" s="65"/>
      <c r="TZW26" s="65"/>
      <c r="TZX26" s="65"/>
      <c r="TZY26" s="65"/>
      <c r="TZZ26" s="65"/>
      <c r="UAA26" s="65"/>
      <c r="UAB26" s="65"/>
      <c r="UAC26" s="65"/>
      <c r="UAD26" s="65"/>
      <c r="UAE26" s="65"/>
      <c r="UAF26" s="65"/>
      <c r="UAG26" s="65"/>
      <c r="UAH26" s="65"/>
      <c r="UAI26" s="65"/>
      <c r="UAJ26" s="65"/>
      <c r="UAK26" s="65"/>
      <c r="UAL26" s="65"/>
      <c r="UAM26" s="65"/>
      <c r="UAN26" s="65"/>
      <c r="UAO26" s="65"/>
      <c r="UAP26" s="65"/>
      <c r="UAQ26" s="65"/>
      <c r="UAR26" s="65"/>
      <c r="UAS26" s="65"/>
      <c r="UAT26" s="65"/>
      <c r="UAU26" s="65"/>
      <c r="UAV26" s="65"/>
      <c r="UAW26" s="65"/>
      <c r="UAX26" s="65"/>
      <c r="UAY26" s="65"/>
      <c r="UAZ26" s="65"/>
      <c r="UBA26" s="65"/>
      <c r="UBB26" s="65"/>
      <c r="UBC26" s="65"/>
      <c r="UBD26" s="65"/>
      <c r="UBE26" s="65"/>
      <c r="UBF26" s="65"/>
      <c r="UBG26" s="65"/>
      <c r="UBH26" s="65"/>
      <c r="UBI26" s="65"/>
      <c r="UBJ26" s="65"/>
      <c r="UBK26" s="65"/>
      <c r="UBL26" s="65"/>
      <c r="UBM26" s="65"/>
      <c r="UBN26" s="65"/>
      <c r="UBO26" s="65"/>
      <c r="UBP26" s="65"/>
      <c r="UBQ26" s="65"/>
      <c r="UBR26" s="65"/>
      <c r="UBS26" s="65"/>
      <c r="UBT26" s="65"/>
      <c r="UBU26" s="65"/>
      <c r="UBV26" s="65"/>
      <c r="UBW26" s="65"/>
      <c r="UBX26" s="65"/>
      <c r="UBY26" s="65"/>
      <c r="UBZ26" s="65"/>
      <c r="UCA26" s="65"/>
      <c r="UCB26" s="65"/>
      <c r="UCC26" s="65"/>
      <c r="UCD26" s="65"/>
      <c r="UCE26" s="65"/>
      <c r="UCF26" s="65"/>
      <c r="UCG26" s="65"/>
      <c r="UCH26" s="65"/>
      <c r="UCI26" s="65"/>
      <c r="UCJ26" s="65"/>
      <c r="UCK26" s="65"/>
      <c r="UCL26" s="65"/>
      <c r="UCM26" s="65"/>
      <c r="UCN26" s="65"/>
      <c r="UCO26" s="65"/>
      <c r="UCP26" s="65"/>
      <c r="UCQ26" s="65"/>
      <c r="UCR26" s="65"/>
      <c r="UCS26" s="65"/>
      <c r="UCT26" s="65"/>
      <c r="UCU26" s="65"/>
      <c r="UCV26" s="65"/>
      <c r="UCW26" s="65"/>
      <c r="UCX26" s="65"/>
      <c r="UCY26" s="65"/>
      <c r="UCZ26" s="65"/>
      <c r="UDA26" s="65"/>
      <c r="UDB26" s="65"/>
      <c r="UDC26" s="65"/>
      <c r="UDD26" s="65"/>
      <c r="UDE26" s="65"/>
      <c r="UDF26" s="65"/>
      <c r="UDG26" s="65"/>
      <c r="UDH26" s="65"/>
      <c r="UDI26" s="65"/>
      <c r="UDJ26" s="65"/>
      <c r="UDK26" s="65"/>
      <c r="UDL26" s="65"/>
      <c r="UDM26" s="65"/>
      <c r="UDN26" s="65"/>
      <c r="UDO26" s="65"/>
      <c r="UDP26" s="65"/>
      <c r="UDQ26" s="65"/>
      <c r="UDR26" s="65"/>
      <c r="UDS26" s="65"/>
      <c r="UDT26" s="65"/>
      <c r="UDU26" s="65"/>
      <c r="UDV26" s="65"/>
      <c r="UDW26" s="65"/>
      <c r="UDX26" s="65"/>
      <c r="UDY26" s="65"/>
      <c r="UDZ26" s="65"/>
      <c r="UEA26" s="65"/>
      <c r="UEB26" s="65"/>
      <c r="UEC26" s="65"/>
      <c r="UED26" s="65"/>
      <c r="UEE26" s="65"/>
      <c r="UEF26" s="65"/>
      <c r="UEG26" s="65"/>
      <c r="UEH26" s="65"/>
      <c r="UEI26" s="65"/>
      <c r="UEJ26" s="65"/>
      <c r="UEK26" s="65"/>
      <c r="UEL26" s="65"/>
      <c r="UEM26" s="65"/>
      <c r="UEN26" s="65"/>
      <c r="UEO26" s="65"/>
      <c r="UEP26" s="65"/>
      <c r="UEQ26" s="65"/>
      <c r="UER26" s="65"/>
      <c r="UES26" s="65"/>
      <c r="UET26" s="65"/>
      <c r="UEU26" s="65"/>
      <c r="UEV26" s="65"/>
      <c r="UEW26" s="65"/>
      <c r="UEX26" s="65"/>
      <c r="UEY26" s="65"/>
      <c r="UEZ26" s="65"/>
      <c r="UFA26" s="65"/>
      <c r="UFB26" s="65"/>
      <c r="UFC26" s="65"/>
      <c r="UFD26" s="65"/>
      <c r="UFE26" s="65"/>
      <c r="UFF26" s="65"/>
      <c r="UFG26" s="65"/>
      <c r="UFH26" s="65"/>
      <c r="UFI26" s="65"/>
      <c r="UFJ26" s="65"/>
      <c r="UFK26" s="65"/>
      <c r="UFL26" s="65"/>
      <c r="UFM26" s="65"/>
      <c r="UFN26" s="65"/>
      <c r="UFO26" s="65"/>
      <c r="UFP26" s="65"/>
      <c r="UFQ26" s="65"/>
      <c r="UFR26" s="65"/>
      <c r="UFS26" s="65"/>
      <c r="UFT26" s="65"/>
      <c r="UFU26" s="65"/>
      <c r="UFV26" s="65"/>
      <c r="UFW26" s="65"/>
      <c r="UFX26" s="65"/>
      <c r="UFY26" s="65"/>
      <c r="UFZ26" s="65"/>
      <c r="UGA26" s="65"/>
      <c r="UGB26" s="65"/>
      <c r="UGC26" s="65"/>
      <c r="UGD26" s="65"/>
      <c r="UGE26" s="65"/>
      <c r="UGF26" s="65"/>
      <c r="UGG26" s="65"/>
      <c r="UGH26" s="65"/>
      <c r="UGI26" s="65"/>
      <c r="UGJ26" s="65"/>
      <c r="UGK26" s="65"/>
      <c r="UGL26" s="65"/>
      <c r="UGM26" s="65"/>
      <c r="UGN26" s="65"/>
      <c r="UGO26" s="65"/>
      <c r="UGP26" s="65"/>
      <c r="UGQ26" s="65"/>
      <c r="UGR26" s="65"/>
      <c r="UGS26" s="65"/>
      <c r="UGT26" s="65"/>
      <c r="UGU26" s="65"/>
      <c r="UGV26" s="65"/>
      <c r="UGW26" s="65"/>
      <c r="UGX26" s="65"/>
      <c r="UGY26" s="65"/>
      <c r="UGZ26" s="65"/>
      <c r="UHA26" s="65"/>
      <c r="UHB26" s="65"/>
      <c r="UHC26" s="65"/>
      <c r="UHD26" s="65"/>
      <c r="UHE26" s="65"/>
      <c r="UHF26" s="65"/>
      <c r="UHG26" s="65"/>
      <c r="UHH26" s="65"/>
      <c r="UHI26" s="65"/>
      <c r="UHJ26" s="65"/>
      <c r="UHK26" s="65"/>
      <c r="UHL26" s="65"/>
      <c r="UHM26" s="65"/>
      <c r="UHN26" s="65"/>
      <c r="UHO26" s="65"/>
      <c r="UHP26" s="65"/>
      <c r="UHQ26" s="65"/>
      <c r="UHR26" s="65"/>
      <c r="UHS26" s="65"/>
      <c r="UHT26" s="65"/>
      <c r="UHU26" s="65"/>
      <c r="UHV26" s="65"/>
      <c r="UHW26" s="65"/>
      <c r="UHX26" s="65"/>
      <c r="UHY26" s="65"/>
      <c r="UHZ26" s="65"/>
      <c r="UIA26" s="65"/>
      <c r="UIB26" s="65"/>
      <c r="UIC26" s="65"/>
      <c r="UID26" s="65"/>
      <c r="UIE26" s="65"/>
      <c r="UIF26" s="65"/>
      <c r="UIG26" s="65"/>
      <c r="UIH26" s="65"/>
      <c r="UII26" s="65"/>
      <c r="UIJ26" s="65"/>
      <c r="UIK26" s="65"/>
      <c r="UIL26" s="65"/>
      <c r="UIM26" s="65"/>
      <c r="UIN26" s="65"/>
      <c r="UIO26" s="65"/>
      <c r="UIP26" s="65"/>
      <c r="UIQ26" s="65"/>
      <c r="UIR26" s="65"/>
      <c r="UIS26" s="65"/>
      <c r="UIT26" s="65"/>
      <c r="UIU26" s="65"/>
      <c r="UIV26" s="65"/>
      <c r="UIW26" s="65"/>
      <c r="UIX26" s="65"/>
      <c r="UIY26" s="65"/>
      <c r="UIZ26" s="65"/>
      <c r="UJA26" s="65"/>
      <c r="UJB26" s="65"/>
      <c r="UJC26" s="65"/>
      <c r="UJD26" s="65"/>
      <c r="UJE26" s="65"/>
      <c r="UJF26" s="65"/>
      <c r="UJG26" s="65"/>
      <c r="UJH26" s="65"/>
      <c r="UJI26" s="65"/>
      <c r="UJJ26" s="65"/>
      <c r="UJK26" s="65"/>
      <c r="UJL26" s="65"/>
      <c r="UJM26" s="65"/>
      <c r="UJN26" s="65"/>
      <c r="UJO26" s="65"/>
      <c r="UJP26" s="65"/>
      <c r="UJQ26" s="65"/>
      <c r="UJR26" s="65"/>
      <c r="UJS26" s="65"/>
      <c r="UJT26" s="65"/>
      <c r="UJU26" s="65"/>
      <c r="UJV26" s="65"/>
      <c r="UJW26" s="65"/>
      <c r="UJX26" s="65"/>
      <c r="UJY26" s="65"/>
      <c r="UJZ26" s="65"/>
      <c r="UKA26" s="65"/>
      <c r="UKB26" s="65"/>
      <c r="UKC26" s="65"/>
      <c r="UKD26" s="65"/>
      <c r="UKE26" s="65"/>
      <c r="UKF26" s="65"/>
      <c r="UKG26" s="65"/>
      <c r="UKH26" s="65"/>
      <c r="UKI26" s="65"/>
      <c r="UKJ26" s="65"/>
      <c r="UKK26" s="65"/>
      <c r="UKL26" s="65"/>
      <c r="UKM26" s="65"/>
      <c r="UKN26" s="65"/>
      <c r="UKO26" s="65"/>
      <c r="UKP26" s="65"/>
      <c r="UKQ26" s="65"/>
      <c r="UKR26" s="65"/>
      <c r="UKS26" s="65"/>
      <c r="UKT26" s="65"/>
      <c r="UKU26" s="65"/>
      <c r="UKV26" s="65"/>
      <c r="UKW26" s="65"/>
      <c r="UKX26" s="65"/>
      <c r="UKY26" s="65"/>
      <c r="UKZ26" s="65"/>
      <c r="ULA26" s="65"/>
      <c r="ULB26" s="65"/>
      <c r="ULC26" s="65"/>
      <c r="ULD26" s="65"/>
      <c r="ULE26" s="65"/>
      <c r="ULF26" s="65"/>
      <c r="ULG26" s="65"/>
      <c r="ULH26" s="65"/>
      <c r="ULI26" s="65"/>
      <c r="ULJ26" s="65"/>
      <c r="ULK26" s="65"/>
      <c r="ULL26" s="65"/>
      <c r="ULM26" s="65"/>
      <c r="ULN26" s="65"/>
      <c r="ULO26" s="65"/>
      <c r="ULP26" s="65"/>
      <c r="ULQ26" s="65"/>
      <c r="ULR26" s="65"/>
      <c r="ULS26" s="65"/>
      <c r="ULT26" s="65"/>
      <c r="ULU26" s="65"/>
      <c r="ULV26" s="65"/>
      <c r="ULW26" s="65"/>
      <c r="ULX26" s="65"/>
      <c r="ULY26" s="65"/>
      <c r="ULZ26" s="65"/>
      <c r="UMA26" s="65"/>
      <c r="UMB26" s="65"/>
      <c r="UMC26" s="65"/>
      <c r="UMD26" s="65"/>
      <c r="UME26" s="65"/>
      <c r="UMF26" s="65"/>
      <c r="UMG26" s="65"/>
      <c r="UMH26" s="65"/>
      <c r="UMI26" s="65"/>
      <c r="UMJ26" s="65"/>
      <c r="UMK26" s="65"/>
      <c r="UML26" s="65"/>
      <c r="UMM26" s="65"/>
      <c r="UMN26" s="65"/>
      <c r="UMO26" s="65"/>
      <c r="UMP26" s="65"/>
      <c r="UMQ26" s="65"/>
      <c r="UMR26" s="65"/>
      <c r="UMS26" s="65"/>
      <c r="UMT26" s="65"/>
      <c r="UMU26" s="65"/>
      <c r="UMV26" s="65"/>
      <c r="UMW26" s="65"/>
      <c r="UMX26" s="65"/>
      <c r="UMY26" s="65"/>
      <c r="UMZ26" s="65"/>
      <c r="UNA26" s="65"/>
      <c r="UNB26" s="65"/>
      <c r="UNC26" s="65"/>
      <c r="UND26" s="65"/>
      <c r="UNE26" s="65"/>
      <c r="UNF26" s="65"/>
      <c r="UNG26" s="65"/>
      <c r="UNH26" s="65"/>
      <c r="UNI26" s="65"/>
      <c r="UNJ26" s="65"/>
      <c r="UNK26" s="65"/>
      <c r="UNL26" s="65"/>
      <c r="UNM26" s="65"/>
      <c r="UNN26" s="65"/>
      <c r="UNO26" s="65"/>
      <c r="UNP26" s="65"/>
      <c r="UNQ26" s="65"/>
      <c r="UNR26" s="65"/>
      <c r="UNS26" s="65"/>
      <c r="UNT26" s="65"/>
      <c r="UNU26" s="65"/>
      <c r="UNV26" s="65"/>
      <c r="UNW26" s="65"/>
      <c r="UNX26" s="65"/>
      <c r="UNY26" s="65"/>
      <c r="UNZ26" s="65"/>
      <c r="UOA26" s="65"/>
      <c r="UOB26" s="65"/>
      <c r="UOC26" s="65"/>
      <c r="UOD26" s="65"/>
      <c r="UOE26" s="65"/>
      <c r="UOF26" s="65"/>
      <c r="UOG26" s="65"/>
      <c r="UOH26" s="65"/>
      <c r="UOI26" s="65"/>
      <c r="UOJ26" s="65"/>
      <c r="UOK26" s="65"/>
      <c r="UOL26" s="65"/>
      <c r="UOM26" s="65"/>
      <c r="UON26" s="65"/>
      <c r="UOO26" s="65"/>
      <c r="UOP26" s="65"/>
      <c r="UOQ26" s="65"/>
      <c r="UOR26" s="65"/>
      <c r="UOS26" s="65"/>
      <c r="UOT26" s="65"/>
      <c r="UOU26" s="65"/>
      <c r="UOV26" s="65"/>
      <c r="UOW26" s="65"/>
      <c r="UOX26" s="65"/>
      <c r="UOY26" s="65"/>
      <c r="UOZ26" s="65"/>
      <c r="UPA26" s="65"/>
      <c r="UPB26" s="65"/>
      <c r="UPC26" s="65"/>
      <c r="UPD26" s="65"/>
      <c r="UPE26" s="65"/>
      <c r="UPF26" s="65"/>
      <c r="UPG26" s="65"/>
      <c r="UPH26" s="65"/>
      <c r="UPI26" s="65"/>
      <c r="UPJ26" s="65"/>
      <c r="UPK26" s="65"/>
      <c r="UPL26" s="65"/>
      <c r="UPM26" s="65"/>
      <c r="UPN26" s="65"/>
      <c r="UPO26" s="65"/>
      <c r="UPP26" s="65"/>
      <c r="UPQ26" s="65"/>
      <c r="UPR26" s="65"/>
      <c r="UPS26" s="65"/>
      <c r="UPT26" s="65"/>
      <c r="UPU26" s="65"/>
      <c r="UPV26" s="65"/>
      <c r="UPW26" s="65"/>
      <c r="UPX26" s="65"/>
      <c r="UPY26" s="65"/>
      <c r="UPZ26" s="65"/>
      <c r="UQA26" s="65"/>
      <c r="UQB26" s="65"/>
      <c r="UQC26" s="65"/>
      <c r="UQD26" s="65"/>
      <c r="UQE26" s="65"/>
      <c r="UQF26" s="65"/>
      <c r="UQG26" s="65"/>
      <c r="UQH26" s="65"/>
      <c r="UQI26" s="65"/>
      <c r="UQJ26" s="65"/>
      <c r="UQK26" s="65"/>
      <c r="UQL26" s="65"/>
      <c r="UQM26" s="65"/>
      <c r="UQN26" s="65"/>
      <c r="UQO26" s="65"/>
      <c r="UQP26" s="65"/>
      <c r="UQQ26" s="65"/>
      <c r="UQR26" s="65"/>
      <c r="UQS26" s="65"/>
      <c r="UQT26" s="65"/>
      <c r="UQU26" s="65"/>
      <c r="UQV26" s="65"/>
      <c r="UQW26" s="65"/>
      <c r="UQX26" s="65"/>
      <c r="UQY26" s="65"/>
      <c r="UQZ26" s="65"/>
      <c r="URA26" s="65"/>
      <c r="URB26" s="65"/>
      <c r="URC26" s="65"/>
      <c r="URD26" s="65"/>
      <c r="URE26" s="65"/>
      <c r="URF26" s="65"/>
      <c r="URG26" s="65"/>
      <c r="URH26" s="65"/>
      <c r="URI26" s="65"/>
      <c r="URJ26" s="65"/>
      <c r="URK26" s="65"/>
      <c r="URL26" s="65"/>
      <c r="URM26" s="65"/>
      <c r="URN26" s="65"/>
      <c r="URO26" s="65"/>
      <c r="URP26" s="65"/>
      <c r="URQ26" s="65"/>
      <c r="URR26" s="65"/>
      <c r="URS26" s="65"/>
      <c r="URT26" s="65"/>
      <c r="URU26" s="65"/>
      <c r="URV26" s="65"/>
      <c r="URW26" s="65"/>
      <c r="URX26" s="65"/>
      <c r="URY26" s="65"/>
      <c r="URZ26" s="65"/>
      <c r="USA26" s="65"/>
      <c r="USB26" s="65"/>
      <c r="USC26" s="65"/>
      <c r="USD26" s="65"/>
      <c r="USE26" s="65"/>
      <c r="USF26" s="65"/>
      <c r="USG26" s="65"/>
      <c r="USH26" s="65"/>
      <c r="USI26" s="65"/>
      <c r="USJ26" s="65"/>
      <c r="USK26" s="65"/>
      <c r="USL26" s="65"/>
      <c r="USM26" s="65"/>
      <c r="USN26" s="65"/>
      <c r="USO26" s="65"/>
      <c r="USP26" s="65"/>
      <c r="USQ26" s="65"/>
      <c r="USR26" s="65"/>
      <c r="USS26" s="65"/>
      <c r="UST26" s="65"/>
      <c r="USU26" s="65"/>
      <c r="USV26" s="65"/>
      <c r="USW26" s="65"/>
      <c r="USX26" s="65"/>
      <c r="USY26" s="65"/>
      <c r="USZ26" s="65"/>
      <c r="UTA26" s="65"/>
      <c r="UTB26" s="65"/>
      <c r="UTC26" s="65"/>
      <c r="UTD26" s="65"/>
      <c r="UTE26" s="65"/>
      <c r="UTF26" s="65"/>
      <c r="UTG26" s="65"/>
      <c r="UTH26" s="65"/>
      <c r="UTI26" s="65"/>
      <c r="UTJ26" s="65"/>
      <c r="UTK26" s="65"/>
      <c r="UTL26" s="65"/>
      <c r="UTM26" s="65"/>
      <c r="UTN26" s="65"/>
      <c r="UTO26" s="65"/>
      <c r="UTP26" s="65"/>
      <c r="UTQ26" s="65"/>
      <c r="UTR26" s="65"/>
      <c r="UTS26" s="65"/>
      <c r="UTT26" s="65"/>
      <c r="UTU26" s="65"/>
      <c r="UTV26" s="65"/>
      <c r="UTW26" s="65"/>
      <c r="UTX26" s="65"/>
      <c r="UTY26" s="65"/>
      <c r="UTZ26" s="65"/>
      <c r="UUA26" s="65"/>
      <c r="UUB26" s="65"/>
      <c r="UUC26" s="65"/>
      <c r="UUD26" s="65"/>
      <c r="UUE26" s="65"/>
      <c r="UUF26" s="65"/>
      <c r="UUG26" s="65"/>
      <c r="UUH26" s="65"/>
      <c r="UUI26" s="65"/>
      <c r="UUJ26" s="65"/>
      <c r="UUK26" s="65"/>
      <c r="UUL26" s="65"/>
      <c r="UUM26" s="65"/>
      <c r="UUN26" s="65"/>
      <c r="UUO26" s="65"/>
      <c r="UUP26" s="65"/>
      <c r="UUQ26" s="65"/>
      <c r="UUR26" s="65"/>
      <c r="UUS26" s="65"/>
      <c r="UUT26" s="65"/>
      <c r="UUU26" s="65"/>
      <c r="UUV26" s="65"/>
      <c r="UUW26" s="65"/>
      <c r="UUX26" s="65"/>
      <c r="UUY26" s="65"/>
      <c r="UUZ26" s="65"/>
      <c r="UVA26" s="65"/>
      <c r="UVB26" s="65"/>
      <c r="UVC26" s="65"/>
      <c r="UVD26" s="65"/>
      <c r="UVE26" s="65"/>
      <c r="UVF26" s="65"/>
      <c r="UVG26" s="65"/>
      <c r="UVH26" s="65"/>
      <c r="UVI26" s="65"/>
      <c r="UVJ26" s="65"/>
      <c r="UVK26" s="65"/>
      <c r="UVL26" s="65"/>
      <c r="UVM26" s="65"/>
      <c r="UVN26" s="65"/>
      <c r="UVO26" s="65"/>
      <c r="UVP26" s="65"/>
      <c r="UVQ26" s="65"/>
      <c r="UVR26" s="65"/>
      <c r="UVS26" s="65"/>
      <c r="UVT26" s="65"/>
      <c r="UVU26" s="65"/>
      <c r="UVV26" s="65"/>
      <c r="UVW26" s="65"/>
      <c r="UVX26" s="65"/>
      <c r="UVY26" s="65"/>
      <c r="UVZ26" s="65"/>
      <c r="UWA26" s="65"/>
      <c r="UWB26" s="65"/>
      <c r="UWC26" s="65"/>
      <c r="UWD26" s="65"/>
      <c r="UWE26" s="65"/>
      <c r="UWF26" s="65"/>
      <c r="UWG26" s="65"/>
      <c r="UWH26" s="65"/>
      <c r="UWI26" s="65"/>
      <c r="UWJ26" s="65"/>
      <c r="UWK26" s="65"/>
      <c r="UWL26" s="65"/>
      <c r="UWM26" s="65"/>
      <c r="UWN26" s="65"/>
      <c r="UWO26" s="65"/>
      <c r="UWP26" s="65"/>
      <c r="UWQ26" s="65"/>
      <c r="UWR26" s="65"/>
      <c r="UWS26" s="65"/>
      <c r="UWT26" s="65"/>
      <c r="UWU26" s="65"/>
      <c r="UWV26" s="65"/>
      <c r="UWW26" s="65"/>
      <c r="UWX26" s="65"/>
      <c r="UWY26" s="65"/>
      <c r="UWZ26" s="65"/>
      <c r="UXA26" s="65"/>
      <c r="UXB26" s="65"/>
      <c r="UXC26" s="65"/>
      <c r="UXD26" s="65"/>
      <c r="UXE26" s="65"/>
      <c r="UXF26" s="65"/>
      <c r="UXG26" s="65"/>
      <c r="UXH26" s="65"/>
      <c r="UXI26" s="65"/>
      <c r="UXJ26" s="65"/>
      <c r="UXK26" s="65"/>
      <c r="UXL26" s="65"/>
      <c r="UXM26" s="65"/>
      <c r="UXN26" s="65"/>
      <c r="UXO26" s="65"/>
      <c r="UXP26" s="65"/>
      <c r="UXQ26" s="65"/>
      <c r="UXR26" s="65"/>
      <c r="UXS26" s="65"/>
      <c r="UXT26" s="65"/>
      <c r="UXU26" s="65"/>
      <c r="UXV26" s="65"/>
      <c r="UXW26" s="65"/>
      <c r="UXX26" s="65"/>
      <c r="UXY26" s="65"/>
      <c r="UXZ26" s="65"/>
      <c r="UYA26" s="65"/>
      <c r="UYB26" s="65"/>
      <c r="UYC26" s="65"/>
      <c r="UYD26" s="65"/>
      <c r="UYE26" s="65"/>
      <c r="UYF26" s="65"/>
      <c r="UYG26" s="65"/>
      <c r="UYH26" s="65"/>
      <c r="UYI26" s="65"/>
      <c r="UYJ26" s="65"/>
      <c r="UYK26" s="65"/>
      <c r="UYL26" s="65"/>
      <c r="UYM26" s="65"/>
      <c r="UYN26" s="65"/>
      <c r="UYO26" s="65"/>
      <c r="UYP26" s="65"/>
      <c r="UYQ26" s="65"/>
      <c r="UYR26" s="65"/>
      <c r="UYS26" s="65"/>
      <c r="UYT26" s="65"/>
      <c r="UYU26" s="65"/>
      <c r="UYV26" s="65"/>
      <c r="UYW26" s="65"/>
      <c r="UYX26" s="65"/>
      <c r="UYY26" s="65"/>
      <c r="UYZ26" s="65"/>
      <c r="UZA26" s="65"/>
      <c r="UZB26" s="65"/>
      <c r="UZC26" s="65"/>
      <c r="UZD26" s="65"/>
      <c r="UZE26" s="65"/>
      <c r="UZF26" s="65"/>
      <c r="UZG26" s="65"/>
      <c r="UZH26" s="65"/>
      <c r="UZI26" s="65"/>
      <c r="UZJ26" s="65"/>
      <c r="UZK26" s="65"/>
      <c r="UZL26" s="65"/>
      <c r="UZM26" s="65"/>
      <c r="UZN26" s="65"/>
      <c r="UZO26" s="65"/>
      <c r="UZP26" s="65"/>
      <c r="UZQ26" s="65"/>
      <c r="UZR26" s="65"/>
      <c r="UZS26" s="65"/>
      <c r="UZT26" s="65"/>
      <c r="UZU26" s="65"/>
      <c r="UZV26" s="65"/>
      <c r="UZW26" s="65"/>
      <c r="UZX26" s="65"/>
      <c r="UZY26" s="65"/>
      <c r="UZZ26" s="65"/>
      <c r="VAA26" s="65"/>
      <c r="VAB26" s="65"/>
      <c r="VAC26" s="65"/>
      <c r="VAD26" s="65"/>
      <c r="VAE26" s="65"/>
      <c r="VAF26" s="65"/>
      <c r="VAG26" s="65"/>
      <c r="VAH26" s="65"/>
      <c r="VAI26" s="65"/>
      <c r="VAJ26" s="65"/>
      <c r="VAK26" s="65"/>
      <c r="VAL26" s="65"/>
      <c r="VAM26" s="65"/>
      <c r="VAN26" s="65"/>
      <c r="VAO26" s="65"/>
      <c r="VAP26" s="65"/>
      <c r="VAQ26" s="65"/>
      <c r="VAR26" s="65"/>
      <c r="VAS26" s="65"/>
      <c r="VAT26" s="65"/>
      <c r="VAU26" s="65"/>
      <c r="VAV26" s="65"/>
      <c r="VAW26" s="65"/>
      <c r="VAX26" s="65"/>
      <c r="VAY26" s="65"/>
      <c r="VAZ26" s="65"/>
      <c r="VBA26" s="65"/>
      <c r="VBB26" s="65"/>
      <c r="VBC26" s="65"/>
      <c r="VBD26" s="65"/>
      <c r="VBE26" s="65"/>
      <c r="VBF26" s="65"/>
      <c r="VBG26" s="65"/>
      <c r="VBH26" s="65"/>
      <c r="VBI26" s="65"/>
      <c r="VBJ26" s="65"/>
      <c r="VBK26" s="65"/>
      <c r="VBL26" s="65"/>
      <c r="VBM26" s="65"/>
      <c r="VBN26" s="65"/>
      <c r="VBO26" s="65"/>
      <c r="VBP26" s="65"/>
      <c r="VBQ26" s="65"/>
      <c r="VBR26" s="65"/>
      <c r="VBS26" s="65"/>
      <c r="VBT26" s="65"/>
      <c r="VBU26" s="65"/>
      <c r="VBV26" s="65"/>
      <c r="VBW26" s="65"/>
      <c r="VBX26" s="65"/>
      <c r="VBY26" s="65"/>
      <c r="VBZ26" s="65"/>
      <c r="VCA26" s="65"/>
      <c r="VCB26" s="65"/>
      <c r="VCC26" s="65"/>
      <c r="VCD26" s="65"/>
      <c r="VCE26" s="65"/>
      <c r="VCF26" s="65"/>
      <c r="VCG26" s="65"/>
      <c r="VCH26" s="65"/>
      <c r="VCI26" s="65"/>
      <c r="VCJ26" s="65"/>
      <c r="VCK26" s="65"/>
      <c r="VCL26" s="65"/>
      <c r="VCM26" s="65"/>
      <c r="VCN26" s="65"/>
      <c r="VCO26" s="65"/>
      <c r="VCP26" s="65"/>
      <c r="VCQ26" s="65"/>
      <c r="VCR26" s="65"/>
      <c r="VCS26" s="65"/>
      <c r="VCT26" s="65"/>
      <c r="VCU26" s="65"/>
      <c r="VCV26" s="65"/>
      <c r="VCW26" s="65"/>
      <c r="VCX26" s="65"/>
      <c r="VCY26" s="65"/>
      <c r="VCZ26" s="65"/>
      <c r="VDA26" s="65"/>
      <c r="VDB26" s="65"/>
      <c r="VDC26" s="65"/>
      <c r="VDD26" s="65"/>
      <c r="VDE26" s="65"/>
      <c r="VDF26" s="65"/>
      <c r="VDG26" s="65"/>
      <c r="VDH26" s="65"/>
      <c r="VDI26" s="65"/>
      <c r="VDJ26" s="65"/>
      <c r="VDK26" s="65"/>
      <c r="VDL26" s="65"/>
      <c r="VDM26" s="65"/>
      <c r="VDN26" s="65"/>
      <c r="VDO26" s="65"/>
      <c r="VDP26" s="65"/>
      <c r="VDQ26" s="65"/>
      <c r="VDR26" s="65"/>
      <c r="VDS26" s="65"/>
      <c r="VDT26" s="65"/>
      <c r="VDU26" s="65"/>
      <c r="VDV26" s="65"/>
      <c r="VDW26" s="65"/>
      <c r="VDX26" s="65"/>
      <c r="VDY26" s="65"/>
      <c r="VDZ26" s="65"/>
      <c r="VEA26" s="65"/>
      <c r="VEB26" s="65"/>
      <c r="VEC26" s="65"/>
      <c r="VED26" s="65"/>
      <c r="VEE26" s="65"/>
      <c r="VEF26" s="65"/>
      <c r="VEG26" s="65"/>
      <c r="VEH26" s="65"/>
      <c r="VEI26" s="65"/>
      <c r="VEJ26" s="65"/>
      <c r="VEK26" s="65"/>
      <c r="VEL26" s="65"/>
      <c r="VEM26" s="65"/>
      <c r="VEN26" s="65"/>
      <c r="VEO26" s="65"/>
      <c r="VEP26" s="65"/>
      <c r="VEQ26" s="65"/>
      <c r="VER26" s="65"/>
      <c r="VES26" s="65"/>
      <c r="VET26" s="65"/>
      <c r="VEU26" s="65"/>
      <c r="VEV26" s="65"/>
      <c r="VEW26" s="65"/>
      <c r="VEX26" s="65"/>
      <c r="VEY26" s="65"/>
      <c r="VEZ26" s="65"/>
      <c r="VFA26" s="65"/>
      <c r="VFB26" s="65"/>
      <c r="VFC26" s="65"/>
      <c r="VFD26" s="65"/>
      <c r="VFE26" s="65"/>
      <c r="VFF26" s="65"/>
      <c r="VFG26" s="65"/>
      <c r="VFH26" s="65"/>
      <c r="VFI26" s="65"/>
      <c r="VFJ26" s="65"/>
      <c r="VFK26" s="65"/>
      <c r="VFL26" s="65"/>
      <c r="VFM26" s="65"/>
      <c r="VFN26" s="65"/>
      <c r="VFO26" s="65"/>
      <c r="VFP26" s="65"/>
      <c r="VFQ26" s="65"/>
      <c r="VFR26" s="65"/>
      <c r="VFS26" s="65"/>
      <c r="VFT26" s="65"/>
      <c r="VFU26" s="65"/>
      <c r="VFV26" s="65"/>
      <c r="VFW26" s="65"/>
      <c r="VFX26" s="65"/>
      <c r="VFY26" s="65"/>
      <c r="VFZ26" s="65"/>
      <c r="VGA26" s="65"/>
      <c r="VGB26" s="65"/>
      <c r="VGC26" s="65"/>
      <c r="VGD26" s="65"/>
      <c r="VGE26" s="65"/>
      <c r="VGF26" s="65"/>
      <c r="VGG26" s="65"/>
      <c r="VGH26" s="65"/>
      <c r="VGI26" s="65"/>
      <c r="VGJ26" s="65"/>
      <c r="VGK26" s="65"/>
      <c r="VGL26" s="65"/>
      <c r="VGM26" s="65"/>
      <c r="VGN26" s="65"/>
      <c r="VGO26" s="65"/>
      <c r="VGP26" s="65"/>
      <c r="VGQ26" s="65"/>
      <c r="VGR26" s="65"/>
      <c r="VGS26" s="65"/>
      <c r="VGT26" s="65"/>
      <c r="VGU26" s="65"/>
      <c r="VGV26" s="65"/>
      <c r="VGW26" s="65"/>
      <c r="VGX26" s="65"/>
      <c r="VGY26" s="65"/>
      <c r="VGZ26" s="65"/>
      <c r="VHA26" s="65"/>
      <c r="VHB26" s="65"/>
      <c r="VHC26" s="65"/>
      <c r="VHD26" s="65"/>
      <c r="VHE26" s="65"/>
      <c r="VHF26" s="65"/>
      <c r="VHG26" s="65"/>
      <c r="VHH26" s="65"/>
      <c r="VHI26" s="65"/>
      <c r="VHJ26" s="65"/>
      <c r="VHK26" s="65"/>
      <c r="VHL26" s="65"/>
      <c r="VHM26" s="65"/>
      <c r="VHN26" s="65"/>
      <c r="VHO26" s="65"/>
      <c r="VHP26" s="65"/>
      <c r="VHQ26" s="65"/>
      <c r="VHR26" s="65"/>
      <c r="VHS26" s="65"/>
      <c r="VHT26" s="65"/>
      <c r="VHU26" s="65"/>
      <c r="VHV26" s="65"/>
      <c r="VHW26" s="65"/>
      <c r="VHX26" s="65"/>
      <c r="VHY26" s="65"/>
      <c r="VHZ26" s="65"/>
      <c r="VIA26" s="65"/>
      <c r="VIB26" s="65"/>
      <c r="VIC26" s="65"/>
      <c r="VID26" s="65"/>
      <c r="VIE26" s="65"/>
      <c r="VIF26" s="65"/>
      <c r="VIG26" s="65"/>
      <c r="VIH26" s="65"/>
      <c r="VII26" s="65"/>
      <c r="VIJ26" s="65"/>
      <c r="VIK26" s="65"/>
      <c r="VIL26" s="65"/>
      <c r="VIM26" s="65"/>
      <c r="VIN26" s="65"/>
      <c r="VIO26" s="65"/>
      <c r="VIP26" s="65"/>
      <c r="VIQ26" s="65"/>
      <c r="VIR26" s="65"/>
      <c r="VIS26" s="65"/>
      <c r="VIT26" s="65"/>
      <c r="VIU26" s="65"/>
      <c r="VIV26" s="65"/>
      <c r="VIW26" s="65"/>
      <c r="VIX26" s="65"/>
      <c r="VIY26" s="65"/>
      <c r="VIZ26" s="65"/>
      <c r="VJA26" s="65"/>
      <c r="VJB26" s="65"/>
      <c r="VJC26" s="65"/>
      <c r="VJD26" s="65"/>
      <c r="VJE26" s="65"/>
      <c r="VJF26" s="65"/>
      <c r="VJG26" s="65"/>
      <c r="VJH26" s="65"/>
      <c r="VJI26" s="65"/>
      <c r="VJJ26" s="65"/>
      <c r="VJK26" s="65"/>
      <c r="VJL26" s="65"/>
      <c r="VJM26" s="65"/>
      <c r="VJN26" s="65"/>
      <c r="VJO26" s="65"/>
      <c r="VJP26" s="65"/>
      <c r="VJQ26" s="65"/>
      <c r="VJR26" s="65"/>
      <c r="VJS26" s="65"/>
      <c r="VJT26" s="65"/>
      <c r="VJU26" s="65"/>
      <c r="VJV26" s="65"/>
      <c r="VJW26" s="65"/>
      <c r="VJX26" s="65"/>
      <c r="VJY26" s="65"/>
      <c r="VJZ26" s="65"/>
      <c r="VKA26" s="65"/>
      <c r="VKB26" s="65"/>
      <c r="VKC26" s="65"/>
      <c r="VKD26" s="65"/>
      <c r="VKE26" s="65"/>
      <c r="VKF26" s="65"/>
      <c r="VKG26" s="65"/>
      <c r="VKH26" s="65"/>
      <c r="VKI26" s="65"/>
      <c r="VKJ26" s="65"/>
      <c r="VKK26" s="65"/>
      <c r="VKL26" s="65"/>
      <c r="VKM26" s="65"/>
      <c r="VKN26" s="65"/>
      <c r="VKO26" s="65"/>
      <c r="VKP26" s="65"/>
      <c r="VKQ26" s="65"/>
      <c r="VKR26" s="65"/>
      <c r="VKS26" s="65"/>
      <c r="VKT26" s="65"/>
      <c r="VKU26" s="65"/>
      <c r="VKV26" s="65"/>
      <c r="VKW26" s="65"/>
      <c r="VKX26" s="65"/>
      <c r="VKY26" s="65"/>
      <c r="VKZ26" s="65"/>
      <c r="VLA26" s="65"/>
      <c r="VLB26" s="65"/>
      <c r="VLC26" s="65"/>
      <c r="VLD26" s="65"/>
      <c r="VLE26" s="65"/>
      <c r="VLF26" s="65"/>
      <c r="VLG26" s="65"/>
      <c r="VLH26" s="65"/>
      <c r="VLI26" s="65"/>
      <c r="VLJ26" s="65"/>
      <c r="VLK26" s="65"/>
      <c r="VLL26" s="65"/>
      <c r="VLM26" s="65"/>
      <c r="VLN26" s="65"/>
      <c r="VLO26" s="65"/>
      <c r="VLP26" s="65"/>
      <c r="VLQ26" s="65"/>
      <c r="VLR26" s="65"/>
      <c r="VLS26" s="65"/>
      <c r="VLT26" s="65"/>
      <c r="VLU26" s="65"/>
      <c r="VLV26" s="65"/>
      <c r="VLW26" s="65"/>
      <c r="VLX26" s="65"/>
      <c r="VLY26" s="65"/>
      <c r="VLZ26" s="65"/>
      <c r="VMA26" s="65"/>
      <c r="VMB26" s="65"/>
      <c r="VMC26" s="65"/>
      <c r="VMD26" s="65"/>
      <c r="VME26" s="65"/>
      <c r="VMF26" s="65"/>
      <c r="VMG26" s="65"/>
      <c r="VMH26" s="65"/>
      <c r="VMI26" s="65"/>
      <c r="VMJ26" s="65"/>
      <c r="VMK26" s="65"/>
      <c r="VML26" s="65"/>
      <c r="VMM26" s="65"/>
      <c r="VMN26" s="65"/>
      <c r="VMO26" s="65"/>
      <c r="VMP26" s="65"/>
      <c r="VMQ26" s="65"/>
      <c r="VMR26" s="65"/>
      <c r="VMS26" s="65"/>
      <c r="VMT26" s="65"/>
      <c r="VMU26" s="65"/>
      <c r="VMV26" s="65"/>
      <c r="VMW26" s="65"/>
      <c r="VMX26" s="65"/>
      <c r="VMY26" s="65"/>
      <c r="VMZ26" s="65"/>
      <c r="VNA26" s="65"/>
      <c r="VNB26" s="65"/>
      <c r="VNC26" s="65"/>
      <c r="VND26" s="65"/>
      <c r="VNE26" s="65"/>
      <c r="VNF26" s="65"/>
      <c r="VNG26" s="65"/>
      <c r="VNH26" s="65"/>
      <c r="VNI26" s="65"/>
      <c r="VNJ26" s="65"/>
      <c r="VNK26" s="65"/>
      <c r="VNL26" s="65"/>
      <c r="VNM26" s="65"/>
      <c r="VNN26" s="65"/>
      <c r="VNO26" s="65"/>
      <c r="VNP26" s="65"/>
      <c r="VNQ26" s="65"/>
      <c r="VNR26" s="65"/>
      <c r="VNS26" s="65"/>
      <c r="VNT26" s="65"/>
      <c r="VNU26" s="65"/>
      <c r="VNV26" s="65"/>
      <c r="VNW26" s="65"/>
      <c r="VNX26" s="65"/>
      <c r="VNY26" s="65"/>
      <c r="VNZ26" s="65"/>
      <c r="VOA26" s="65"/>
      <c r="VOB26" s="65"/>
      <c r="VOC26" s="65"/>
      <c r="VOD26" s="65"/>
      <c r="VOE26" s="65"/>
      <c r="VOF26" s="65"/>
      <c r="VOG26" s="65"/>
      <c r="VOH26" s="65"/>
      <c r="VOI26" s="65"/>
      <c r="VOJ26" s="65"/>
      <c r="VOK26" s="65"/>
      <c r="VOL26" s="65"/>
      <c r="VOM26" s="65"/>
      <c r="VON26" s="65"/>
      <c r="VOO26" s="65"/>
      <c r="VOP26" s="65"/>
      <c r="VOQ26" s="65"/>
      <c r="VOR26" s="65"/>
      <c r="VOS26" s="65"/>
      <c r="VOT26" s="65"/>
      <c r="VOU26" s="65"/>
      <c r="VOV26" s="65"/>
      <c r="VOW26" s="65"/>
      <c r="VOX26" s="65"/>
      <c r="VOY26" s="65"/>
      <c r="VOZ26" s="65"/>
      <c r="VPA26" s="65"/>
      <c r="VPB26" s="65"/>
      <c r="VPC26" s="65"/>
      <c r="VPD26" s="65"/>
      <c r="VPE26" s="65"/>
      <c r="VPF26" s="65"/>
      <c r="VPG26" s="65"/>
      <c r="VPH26" s="65"/>
      <c r="VPI26" s="65"/>
      <c r="VPJ26" s="65"/>
      <c r="VPK26" s="65"/>
      <c r="VPL26" s="65"/>
      <c r="VPM26" s="65"/>
      <c r="VPN26" s="65"/>
      <c r="VPO26" s="65"/>
      <c r="VPP26" s="65"/>
      <c r="VPQ26" s="65"/>
      <c r="VPR26" s="65"/>
      <c r="VPS26" s="65"/>
      <c r="VPT26" s="65"/>
      <c r="VPU26" s="65"/>
      <c r="VPV26" s="65"/>
      <c r="VPW26" s="65"/>
      <c r="VPX26" s="65"/>
      <c r="VPY26" s="65"/>
      <c r="VPZ26" s="65"/>
      <c r="VQA26" s="65"/>
      <c r="VQB26" s="65"/>
      <c r="VQC26" s="65"/>
      <c r="VQD26" s="65"/>
      <c r="VQE26" s="65"/>
      <c r="VQF26" s="65"/>
      <c r="VQG26" s="65"/>
      <c r="VQH26" s="65"/>
      <c r="VQI26" s="65"/>
      <c r="VQJ26" s="65"/>
      <c r="VQK26" s="65"/>
      <c r="VQL26" s="65"/>
      <c r="VQM26" s="65"/>
      <c r="VQN26" s="65"/>
      <c r="VQO26" s="65"/>
      <c r="VQP26" s="65"/>
      <c r="VQQ26" s="65"/>
      <c r="VQR26" s="65"/>
      <c r="VQS26" s="65"/>
      <c r="VQT26" s="65"/>
      <c r="VQU26" s="65"/>
      <c r="VQV26" s="65"/>
      <c r="VQW26" s="65"/>
      <c r="VQX26" s="65"/>
      <c r="VQY26" s="65"/>
      <c r="VQZ26" s="65"/>
      <c r="VRA26" s="65"/>
      <c r="VRB26" s="65"/>
      <c r="VRC26" s="65"/>
      <c r="VRD26" s="65"/>
      <c r="VRE26" s="65"/>
      <c r="VRF26" s="65"/>
      <c r="VRG26" s="65"/>
      <c r="VRH26" s="65"/>
      <c r="VRI26" s="65"/>
      <c r="VRJ26" s="65"/>
      <c r="VRK26" s="65"/>
      <c r="VRL26" s="65"/>
      <c r="VRM26" s="65"/>
      <c r="VRN26" s="65"/>
      <c r="VRO26" s="65"/>
      <c r="VRP26" s="65"/>
      <c r="VRQ26" s="65"/>
      <c r="VRR26" s="65"/>
      <c r="VRS26" s="65"/>
      <c r="VRT26" s="65"/>
      <c r="VRU26" s="65"/>
      <c r="VRV26" s="65"/>
      <c r="VRW26" s="65"/>
      <c r="VRX26" s="65"/>
      <c r="VRY26" s="65"/>
      <c r="VRZ26" s="65"/>
      <c r="VSA26" s="65"/>
      <c r="VSB26" s="65"/>
      <c r="VSC26" s="65"/>
      <c r="VSD26" s="65"/>
      <c r="VSE26" s="65"/>
      <c r="VSF26" s="65"/>
      <c r="VSG26" s="65"/>
      <c r="VSH26" s="65"/>
      <c r="VSI26" s="65"/>
      <c r="VSJ26" s="65"/>
      <c r="VSK26" s="65"/>
      <c r="VSL26" s="65"/>
      <c r="VSM26" s="65"/>
      <c r="VSN26" s="65"/>
      <c r="VSO26" s="65"/>
      <c r="VSP26" s="65"/>
      <c r="VSQ26" s="65"/>
      <c r="VSR26" s="65"/>
      <c r="VSS26" s="65"/>
      <c r="VST26" s="65"/>
      <c r="VSU26" s="65"/>
      <c r="VSV26" s="65"/>
      <c r="VSW26" s="65"/>
      <c r="VSX26" s="65"/>
      <c r="VSY26" s="65"/>
      <c r="VSZ26" s="65"/>
      <c r="VTA26" s="65"/>
      <c r="VTB26" s="65"/>
      <c r="VTC26" s="65"/>
      <c r="VTD26" s="65"/>
      <c r="VTE26" s="65"/>
      <c r="VTF26" s="65"/>
      <c r="VTG26" s="65"/>
      <c r="VTH26" s="65"/>
      <c r="VTI26" s="65"/>
      <c r="VTJ26" s="65"/>
      <c r="VTK26" s="65"/>
      <c r="VTL26" s="65"/>
      <c r="VTM26" s="65"/>
      <c r="VTN26" s="65"/>
      <c r="VTO26" s="65"/>
      <c r="VTP26" s="65"/>
      <c r="VTQ26" s="65"/>
      <c r="VTR26" s="65"/>
      <c r="VTS26" s="65"/>
      <c r="VTT26" s="65"/>
      <c r="VTU26" s="65"/>
      <c r="VTV26" s="65"/>
      <c r="VTW26" s="65"/>
      <c r="VTX26" s="65"/>
      <c r="VTY26" s="65"/>
      <c r="VTZ26" s="65"/>
      <c r="VUA26" s="65"/>
      <c r="VUB26" s="65"/>
      <c r="VUC26" s="65"/>
      <c r="VUD26" s="65"/>
      <c r="VUE26" s="65"/>
      <c r="VUF26" s="65"/>
      <c r="VUG26" s="65"/>
      <c r="VUH26" s="65"/>
      <c r="VUI26" s="65"/>
      <c r="VUJ26" s="65"/>
      <c r="VUK26" s="65"/>
      <c r="VUL26" s="65"/>
      <c r="VUM26" s="65"/>
      <c r="VUN26" s="65"/>
      <c r="VUO26" s="65"/>
      <c r="VUP26" s="65"/>
      <c r="VUQ26" s="65"/>
      <c r="VUR26" s="65"/>
      <c r="VUS26" s="65"/>
      <c r="VUT26" s="65"/>
      <c r="VUU26" s="65"/>
      <c r="VUV26" s="65"/>
      <c r="VUW26" s="65"/>
      <c r="VUX26" s="65"/>
      <c r="VUY26" s="65"/>
      <c r="VUZ26" s="65"/>
      <c r="VVA26" s="65"/>
      <c r="VVB26" s="65"/>
      <c r="VVC26" s="65"/>
      <c r="VVD26" s="65"/>
      <c r="VVE26" s="65"/>
      <c r="VVF26" s="65"/>
      <c r="VVG26" s="65"/>
      <c r="VVH26" s="65"/>
      <c r="VVI26" s="65"/>
      <c r="VVJ26" s="65"/>
      <c r="VVK26" s="65"/>
      <c r="VVL26" s="65"/>
      <c r="VVM26" s="65"/>
      <c r="VVN26" s="65"/>
      <c r="VVO26" s="65"/>
      <c r="VVP26" s="65"/>
      <c r="VVQ26" s="65"/>
      <c r="VVR26" s="65"/>
      <c r="VVS26" s="65"/>
      <c r="VVT26" s="65"/>
      <c r="VVU26" s="65"/>
      <c r="VVV26" s="65"/>
      <c r="VVW26" s="65"/>
      <c r="VVX26" s="65"/>
      <c r="VVY26" s="65"/>
      <c r="VVZ26" s="65"/>
      <c r="VWA26" s="65"/>
      <c r="VWB26" s="65"/>
      <c r="VWC26" s="65"/>
      <c r="VWD26" s="65"/>
      <c r="VWE26" s="65"/>
      <c r="VWF26" s="65"/>
      <c r="VWG26" s="65"/>
      <c r="VWH26" s="65"/>
      <c r="VWI26" s="65"/>
      <c r="VWJ26" s="65"/>
      <c r="VWK26" s="65"/>
      <c r="VWL26" s="65"/>
      <c r="VWM26" s="65"/>
      <c r="VWN26" s="65"/>
      <c r="VWO26" s="65"/>
      <c r="VWP26" s="65"/>
      <c r="VWQ26" s="65"/>
      <c r="VWR26" s="65"/>
      <c r="VWS26" s="65"/>
      <c r="VWT26" s="65"/>
      <c r="VWU26" s="65"/>
      <c r="VWV26" s="65"/>
      <c r="VWW26" s="65"/>
      <c r="VWX26" s="65"/>
      <c r="VWY26" s="65"/>
      <c r="VWZ26" s="65"/>
      <c r="VXA26" s="65"/>
      <c r="VXB26" s="65"/>
      <c r="VXC26" s="65"/>
      <c r="VXD26" s="65"/>
      <c r="VXE26" s="65"/>
      <c r="VXF26" s="65"/>
      <c r="VXG26" s="65"/>
      <c r="VXH26" s="65"/>
      <c r="VXI26" s="65"/>
      <c r="VXJ26" s="65"/>
      <c r="VXK26" s="65"/>
      <c r="VXL26" s="65"/>
      <c r="VXM26" s="65"/>
      <c r="VXN26" s="65"/>
      <c r="VXO26" s="65"/>
      <c r="VXP26" s="65"/>
      <c r="VXQ26" s="65"/>
      <c r="VXR26" s="65"/>
      <c r="VXS26" s="65"/>
      <c r="VXT26" s="65"/>
      <c r="VXU26" s="65"/>
      <c r="VXV26" s="65"/>
      <c r="VXW26" s="65"/>
      <c r="VXX26" s="65"/>
      <c r="VXY26" s="65"/>
      <c r="VXZ26" s="65"/>
      <c r="VYA26" s="65"/>
      <c r="VYB26" s="65"/>
      <c r="VYC26" s="65"/>
      <c r="VYD26" s="65"/>
      <c r="VYE26" s="65"/>
      <c r="VYF26" s="65"/>
      <c r="VYG26" s="65"/>
      <c r="VYH26" s="65"/>
      <c r="VYI26" s="65"/>
      <c r="VYJ26" s="65"/>
      <c r="VYK26" s="65"/>
      <c r="VYL26" s="65"/>
      <c r="VYM26" s="65"/>
      <c r="VYN26" s="65"/>
      <c r="VYO26" s="65"/>
      <c r="VYP26" s="65"/>
      <c r="VYQ26" s="65"/>
      <c r="VYR26" s="65"/>
      <c r="VYS26" s="65"/>
      <c r="VYT26" s="65"/>
      <c r="VYU26" s="65"/>
      <c r="VYV26" s="65"/>
      <c r="VYW26" s="65"/>
      <c r="VYX26" s="65"/>
      <c r="VYY26" s="65"/>
      <c r="VYZ26" s="65"/>
      <c r="VZA26" s="65"/>
      <c r="VZB26" s="65"/>
      <c r="VZC26" s="65"/>
      <c r="VZD26" s="65"/>
      <c r="VZE26" s="65"/>
      <c r="VZF26" s="65"/>
      <c r="VZG26" s="65"/>
      <c r="VZH26" s="65"/>
      <c r="VZI26" s="65"/>
      <c r="VZJ26" s="65"/>
      <c r="VZK26" s="65"/>
      <c r="VZL26" s="65"/>
      <c r="VZM26" s="65"/>
      <c r="VZN26" s="65"/>
      <c r="VZO26" s="65"/>
      <c r="VZP26" s="65"/>
      <c r="VZQ26" s="65"/>
      <c r="VZR26" s="65"/>
      <c r="VZS26" s="65"/>
      <c r="VZT26" s="65"/>
      <c r="VZU26" s="65"/>
      <c r="VZV26" s="65"/>
      <c r="VZW26" s="65"/>
      <c r="VZX26" s="65"/>
      <c r="VZY26" s="65"/>
      <c r="VZZ26" s="65"/>
      <c r="WAA26" s="65"/>
      <c r="WAB26" s="65"/>
      <c r="WAC26" s="65"/>
      <c r="WAD26" s="65"/>
      <c r="WAE26" s="65"/>
      <c r="WAF26" s="65"/>
      <c r="WAG26" s="65"/>
      <c r="WAH26" s="65"/>
      <c r="WAI26" s="65"/>
      <c r="WAJ26" s="65"/>
      <c r="WAK26" s="65"/>
      <c r="WAL26" s="65"/>
      <c r="WAM26" s="65"/>
      <c r="WAN26" s="65"/>
      <c r="WAO26" s="65"/>
      <c r="WAP26" s="65"/>
      <c r="WAQ26" s="65"/>
      <c r="WAR26" s="65"/>
      <c r="WAS26" s="65"/>
      <c r="WAT26" s="65"/>
      <c r="WAU26" s="65"/>
      <c r="WAV26" s="65"/>
      <c r="WAW26" s="65"/>
      <c r="WAX26" s="65"/>
      <c r="WAY26" s="65"/>
      <c r="WAZ26" s="65"/>
      <c r="WBA26" s="65"/>
      <c r="WBB26" s="65"/>
      <c r="WBC26" s="65"/>
      <c r="WBD26" s="65"/>
      <c r="WBE26" s="65"/>
      <c r="WBF26" s="65"/>
      <c r="WBG26" s="65"/>
      <c r="WBH26" s="65"/>
      <c r="WBI26" s="65"/>
      <c r="WBJ26" s="65"/>
      <c r="WBK26" s="65"/>
      <c r="WBL26" s="65"/>
      <c r="WBM26" s="65"/>
      <c r="WBN26" s="65"/>
      <c r="WBO26" s="65"/>
      <c r="WBP26" s="65"/>
      <c r="WBQ26" s="65"/>
      <c r="WBR26" s="65"/>
      <c r="WBS26" s="65"/>
      <c r="WBT26" s="65"/>
      <c r="WBU26" s="65"/>
      <c r="WBV26" s="65"/>
      <c r="WBW26" s="65"/>
      <c r="WBX26" s="65"/>
      <c r="WBY26" s="65"/>
      <c r="WBZ26" s="65"/>
      <c r="WCA26" s="65"/>
      <c r="WCB26" s="65"/>
      <c r="WCC26" s="65"/>
      <c r="WCD26" s="65"/>
      <c r="WCE26" s="65"/>
      <c r="WCF26" s="65"/>
      <c r="WCG26" s="65"/>
      <c r="WCH26" s="65"/>
      <c r="WCI26" s="65"/>
      <c r="WCJ26" s="65"/>
      <c r="WCK26" s="65"/>
      <c r="WCL26" s="65"/>
      <c r="WCM26" s="65"/>
      <c r="WCN26" s="65"/>
      <c r="WCO26" s="65"/>
      <c r="WCP26" s="65"/>
      <c r="WCQ26" s="65"/>
      <c r="WCR26" s="65"/>
      <c r="WCS26" s="65"/>
      <c r="WCT26" s="65"/>
      <c r="WCU26" s="65"/>
      <c r="WCV26" s="65"/>
      <c r="WCW26" s="65"/>
      <c r="WCX26" s="65"/>
      <c r="WCY26" s="65"/>
      <c r="WCZ26" s="65"/>
      <c r="WDA26" s="65"/>
      <c r="WDB26" s="65"/>
      <c r="WDC26" s="65"/>
      <c r="WDD26" s="65"/>
      <c r="WDE26" s="65"/>
      <c r="WDF26" s="65"/>
      <c r="WDG26" s="65"/>
      <c r="WDH26" s="65"/>
      <c r="WDI26" s="65"/>
      <c r="WDJ26" s="65"/>
      <c r="WDK26" s="65"/>
      <c r="WDL26" s="65"/>
      <c r="WDM26" s="65"/>
      <c r="WDN26" s="65"/>
      <c r="WDO26" s="65"/>
      <c r="WDP26" s="65"/>
      <c r="WDQ26" s="65"/>
      <c r="WDR26" s="65"/>
      <c r="WDS26" s="65"/>
      <c r="WDT26" s="65"/>
      <c r="WDU26" s="65"/>
      <c r="WDV26" s="65"/>
      <c r="WDW26" s="65"/>
      <c r="WDX26" s="65"/>
      <c r="WDY26" s="65"/>
      <c r="WDZ26" s="65"/>
      <c r="WEA26" s="65"/>
      <c r="WEB26" s="65"/>
      <c r="WEC26" s="65"/>
      <c r="WED26" s="65"/>
      <c r="WEE26" s="65"/>
      <c r="WEF26" s="65"/>
      <c r="WEG26" s="65"/>
      <c r="WEH26" s="65"/>
      <c r="WEI26" s="65"/>
      <c r="WEJ26" s="65"/>
      <c r="WEK26" s="65"/>
      <c r="WEL26" s="65"/>
      <c r="WEM26" s="65"/>
      <c r="WEN26" s="65"/>
      <c r="WEO26" s="65"/>
      <c r="WEP26" s="65"/>
      <c r="WEQ26" s="65"/>
      <c r="WER26" s="65"/>
      <c r="WES26" s="65"/>
      <c r="WET26" s="65"/>
      <c r="WEU26" s="65"/>
      <c r="WEV26" s="65"/>
      <c r="WEW26" s="65"/>
      <c r="WEX26" s="65"/>
      <c r="WEY26" s="65"/>
      <c r="WEZ26" s="65"/>
      <c r="WFA26" s="65"/>
      <c r="WFB26" s="65"/>
      <c r="WFC26" s="65"/>
      <c r="WFD26" s="65"/>
      <c r="WFE26" s="65"/>
      <c r="WFF26" s="65"/>
      <c r="WFG26" s="65"/>
      <c r="WFH26" s="65"/>
      <c r="WFI26" s="65"/>
      <c r="WFJ26" s="65"/>
      <c r="WFK26" s="65"/>
      <c r="WFL26" s="65"/>
      <c r="WFM26" s="65"/>
      <c r="WFN26" s="65"/>
      <c r="WFO26" s="65"/>
      <c r="WFP26" s="65"/>
      <c r="WFQ26" s="65"/>
      <c r="WFR26" s="65"/>
      <c r="WFS26" s="65"/>
      <c r="WFT26" s="65"/>
      <c r="WFU26" s="65"/>
      <c r="WFV26" s="65"/>
      <c r="WFW26" s="65"/>
      <c r="WFX26" s="65"/>
      <c r="WFY26" s="65"/>
      <c r="WFZ26" s="65"/>
      <c r="WGA26" s="65"/>
      <c r="WGB26" s="65"/>
      <c r="WGC26" s="65"/>
      <c r="WGD26" s="65"/>
      <c r="WGE26" s="65"/>
      <c r="WGF26" s="65"/>
      <c r="WGG26" s="65"/>
      <c r="WGH26" s="65"/>
      <c r="WGI26" s="65"/>
      <c r="WGJ26" s="65"/>
      <c r="WGK26" s="65"/>
      <c r="WGL26" s="65"/>
      <c r="WGM26" s="65"/>
      <c r="WGN26" s="65"/>
      <c r="WGO26" s="65"/>
      <c r="WGP26" s="65"/>
      <c r="WGQ26" s="65"/>
      <c r="WGR26" s="65"/>
      <c r="WGS26" s="65"/>
      <c r="WGT26" s="65"/>
      <c r="WGU26" s="65"/>
      <c r="WGV26" s="65"/>
      <c r="WGW26" s="65"/>
      <c r="WGX26" s="65"/>
      <c r="WGY26" s="65"/>
      <c r="WGZ26" s="65"/>
      <c r="WHA26" s="65"/>
      <c r="WHB26" s="65"/>
      <c r="WHC26" s="65"/>
      <c r="WHD26" s="65"/>
      <c r="WHE26" s="65"/>
      <c r="WHF26" s="65"/>
      <c r="WHG26" s="65"/>
      <c r="WHH26" s="65"/>
      <c r="WHI26" s="65"/>
      <c r="WHJ26" s="65"/>
      <c r="WHK26" s="65"/>
      <c r="WHL26" s="65"/>
      <c r="WHM26" s="65"/>
      <c r="WHN26" s="65"/>
      <c r="WHO26" s="65"/>
      <c r="WHP26" s="65"/>
      <c r="WHQ26" s="65"/>
      <c r="WHR26" s="65"/>
      <c r="WHS26" s="65"/>
      <c r="WHT26" s="65"/>
      <c r="WHU26" s="65"/>
      <c r="WHV26" s="65"/>
      <c r="WHW26" s="65"/>
      <c r="WHX26" s="65"/>
      <c r="WHY26" s="65"/>
      <c r="WHZ26" s="65"/>
      <c r="WIA26" s="65"/>
      <c r="WIB26" s="65"/>
      <c r="WIC26" s="65"/>
      <c r="WID26" s="65"/>
      <c r="WIE26" s="65"/>
      <c r="WIF26" s="65"/>
      <c r="WIG26" s="65"/>
      <c r="WIH26" s="65"/>
      <c r="WII26" s="65"/>
      <c r="WIJ26" s="65"/>
      <c r="WIK26" s="65"/>
      <c r="WIL26" s="65"/>
      <c r="WIM26" s="65"/>
      <c r="WIN26" s="65"/>
      <c r="WIO26" s="65"/>
      <c r="WIP26" s="65"/>
      <c r="WIQ26" s="65"/>
      <c r="WIR26" s="65"/>
      <c r="WIS26" s="65"/>
      <c r="WIT26" s="65"/>
      <c r="WIU26" s="65"/>
      <c r="WIV26" s="65"/>
      <c r="WIW26" s="65"/>
      <c r="WIX26" s="65"/>
      <c r="WIY26" s="65"/>
      <c r="WIZ26" s="65"/>
      <c r="WJA26" s="65"/>
      <c r="WJB26" s="65"/>
      <c r="WJC26" s="65"/>
      <c r="WJD26" s="65"/>
      <c r="WJE26" s="65"/>
      <c r="WJF26" s="65"/>
      <c r="WJG26" s="65"/>
      <c r="WJH26" s="65"/>
      <c r="WJI26" s="65"/>
      <c r="WJJ26" s="65"/>
      <c r="WJK26" s="65"/>
      <c r="WJL26" s="65"/>
      <c r="WJM26" s="65"/>
      <c r="WJN26" s="65"/>
      <c r="WJO26" s="65"/>
      <c r="WJP26" s="65"/>
      <c r="WJQ26" s="65"/>
      <c r="WJR26" s="65"/>
      <c r="WJS26" s="65"/>
      <c r="WJT26" s="65"/>
      <c r="WJU26" s="65"/>
      <c r="WJV26" s="65"/>
      <c r="WJW26" s="65"/>
      <c r="WJX26" s="65"/>
      <c r="WJY26" s="65"/>
      <c r="WJZ26" s="65"/>
      <c r="WKA26" s="65"/>
      <c r="WKB26" s="65"/>
      <c r="WKC26" s="65"/>
      <c r="WKD26" s="65"/>
      <c r="WKE26" s="65"/>
      <c r="WKF26" s="65"/>
      <c r="WKG26" s="65"/>
      <c r="WKH26" s="65"/>
      <c r="WKI26" s="65"/>
      <c r="WKJ26" s="65"/>
      <c r="WKK26" s="65"/>
      <c r="WKL26" s="65"/>
      <c r="WKM26" s="65"/>
      <c r="WKN26" s="65"/>
      <c r="WKO26" s="65"/>
      <c r="WKP26" s="65"/>
      <c r="WKQ26" s="65"/>
      <c r="WKR26" s="65"/>
      <c r="WKS26" s="65"/>
      <c r="WKT26" s="65"/>
      <c r="WKU26" s="65"/>
      <c r="WKV26" s="65"/>
      <c r="WKW26" s="65"/>
      <c r="WKX26" s="65"/>
      <c r="WKY26" s="65"/>
      <c r="WKZ26" s="65"/>
      <c r="WLA26" s="65"/>
      <c r="WLB26" s="65"/>
      <c r="WLC26" s="65"/>
      <c r="WLD26" s="65"/>
      <c r="WLE26" s="65"/>
      <c r="WLF26" s="65"/>
      <c r="WLG26" s="65"/>
      <c r="WLH26" s="65"/>
      <c r="WLI26" s="65"/>
      <c r="WLJ26" s="65"/>
      <c r="WLK26" s="65"/>
      <c r="WLL26" s="65"/>
      <c r="WLM26" s="65"/>
      <c r="WLN26" s="65"/>
      <c r="WLO26" s="65"/>
      <c r="WLP26" s="65"/>
      <c r="WLQ26" s="65"/>
      <c r="WLR26" s="65"/>
      <c r="WLS26" s="65"/>
      <c r="WLT26" s="65"/>
      <c r="WLU26" s="65"/>
      <c r="WLV26" s="65"/>
      <c r="WLW26" s="65"/>
      <c r="WLX26" s="65"/>
      <c r="WLY26" s="65"/>
      <c r="WLZ26" s="65"/>
      <c r="WMA26" s="65"/>
      <c r="WMB26" s="65"/>
      <c r="WMC26" s="65"/>
      <c r="WMD26" s="65"/>
      <c r="WME26" s="65"/>
      <c r="WMF26" s="65"/>
      <c r="WMG26" s="65"/>
      <c r="WMH26" s="65"/>
      <c r="WMI26" s="65"/>
      <c r="WMJ26" s="65"/>
      <c r="WMK26" s="65"/>
      <c r="WML26" s="65"/>
      <c r="WMM26" s="65"/>
      <c r="WMN26" s="65"/>
      <c r="WMO26" s="65"/>
      <c r="WMP26" s="65"/>
      <c r="WMQ26" s="65"/>
      <c r="WMR26" s="65"/>
      <c r="WMS26" s="65"/>
      <c r="WMT26" s="65"/>
      <c r="WMU26" s="65"/>
      <c r="WMV26" s="65"/>
      <c r="WMW26" s="65"/>
      <c r="WMX26" s="65"/>
      <c r="WMY26" s="65"/>
      <c r="WMZ26" s="65"/>
      <c r="WNA26" s="65"/>
      <c r="WNB26" s="65"/>
      <c r="WNC26" s="65"/>
      <c r="WND26" s="65"/>
      <c r="WNE26" s="65"/>
      <c r="WNF26" s="65"/>
      <c r="WNG26" s="65"/>
      <c r="WNH26" s="65"/>
      <c r="WNI26" s="65"/>
      <c r="WNJ26" s="65"/>
      <c r="WNK26" s="65"/>
      <c r="WNL26" s="65"/>
      <c r="WNM26" s="65"/>
      <c r="WNN26" s="65"/>
      <c r="WNO26" s="65"/>
      <c r="WNP26" s="65"/>
      <c r="WNQ26" s="65"/>
      <c r="WNR26" s="65"/>
      <c r="WNS26" s="65"/>
      <c r="WNT26" s="65"/>
      <c r="WNU26" s="65"/>
      <c r="WNV26" s="65"/>
      <c r="WNW26" s="65"/>
      <c r="WNX26" s="65"/>
      <c r="WNY26" s="65"/>
      <c r="WNZ26" s="65"/>
      <c r="WOA26" s="65"/>
      <c r="WOB26" s="65"/>
      <c r="WOC26" s="65"/>
      <c r="WOD26" s="65"/>
      <c r="WOE26" s="65"/>
      <c r="WOF26" s="65"/>
      <c r="WOG26" s="65"/>
      <c r="WOH26" s="65"/>
      <c r="WOI26" s="65"/>
      <c r="WOJ26" s="65"/>
      <c r="WOK26" s="65"/>
      <c r="WOL26" s="65"/>
      <c r="WOM26" s="65"/>
      <c r="WON26" s="65"/>
      <c r="WOO26" s="65"/>
      <c r="WOP26" s="65"/>
      <c r="WOQ26" s="65"/>
      <c r="WOR26" s="65"/>
      <c r="WOS26" s="65"/>
      <c r="WOT26" s="65"/>
      <c r="WOU26" s="65"/>
      <c r="WOV26" s="65"/>
      <c r="WOW26" s="65"/>
      <c r="WOX26" s="65"/>
      <c r="WOY26" s="65"/>
      <c r="WOZ26" s="65"/>
      <c r="WPA26" s="65"/>
      <c r="WPB26" s="65"/>
      <c r="WPC26" s="65"/>
      <c r="WPD26" s="65"/>
      <c r="WPE26" s="65"/>
      <c r="WPF26" s="65"/>
      <c r="WPG26" s="65"/>
      <c r="WPH26" s="65"/>
      <c r="WPI26" s="65"/>
      <c r="WPJ26" s="65"/>
      <c r="WPK26" s="65"/>
      <c r="WPL26" s="65"/>
      <c r="WPM26" s="65"/>
      <c r="WPN26" s="65"/>
      <c r="WPO26" s="65"/>
      <c r="WPP26" s="65"/>
      <c r="WPQ26" s="65"/>
      <c r="WPR26" s="65"/>
      <c r="WPS26" s="65"/>
      <c r="WPT26" s="65"/>
      <c r="WPU26" s="65"/>
      <c r="WPV26" s="65"/>
      <c r="WPW26" s="65"/>
      <c r="WPX26" s="65"/>
      <c r="WPY26" s="65"/>
      <c r="WPZ26" s="65"/>
      <c r="WQA26" s="65"/>
      <c r="WQB26" s="65"/>
      <c r="WQC26" s="65"/>
      <c r="WQD26" s="65"/>
      <c r="WQE26" s="65"/>
      <c r="WQF26" s="65"/>
      <c r="WQG26" s="65"/>
      <c r="WQH26" s="65"/>
      <c r="WQI26" s="65"/>
      <c r="WQJ26" s="65"/>
      <c r="WQK26" s="65"/>
      <c r="WQL26" s="65"/>
      <c r="WQM26" s="65"/>
      <c r="WQN26" s="65"/>
      <c r="WQO26" s="65"/>
      <c r="WQP26" s="65"/>
      <c r="WQQ26" s="65"/>
      <c r="WQR26" s="65"/>
      <c r="WQS26" s="65"/>
      <c r="WQT26" s="65"/>
      <c r="WQU26" s="65"/>
      <c r="WQV26" s="65"/>
      <c r="WQW26" s="65"/>
      <c r="WQX26" s="65"/>
      <c r="WQY26" s="65"/>
      <c r="WQZ26" s="65"/>
      <c r="WRA26" s="65"/>
      <c r="WRB26" s="65"/>
      <c r="WRC26" s="65"/>
      <c r="WRD26" s="65"/>
      <c r="WRE26" s="65"/>
      <c r="WRF26" s="65"/>
      <c r="WRG26" s="65"/>
      <c r="WRH26" s="65"/>
      <c r="WRI26" s="65"/>
      <c r="WRJ26" s="65"/>
      <c r="WRK26" s="65"/>
      <c r="WRL26" s="65"/>
      <c r="WRM26" s="65"/>
      <c r="WRN26" s="65"/>
      <c r="WRO26" s="65"/>
      <c r="WRP26" s="65"/>
      <c r="WRQ26" s="65"/>
      <c r="WRR26" s="65"/>
      <c r="WRS26" s="65"/>
      <c r="WRT26" s="65"/>
      <c r="WRU26" s="65"/>
      <c r="WRV26" s="65"/>
      <c r="WRW26" s="65"/>
      <c r="WRX26" s="65"/>
      <c r="WRY26" s="65"/>
      <c r="WRZ26" s="65"/>
      <c r="WSA26" s="65"/>
      <c r="WSB26" s="65"/>
      <c r="WSC26" s="65"/>
      <c r="WSD26" s="65"/>
      <c r="WSE26" s="65"/>
      <c r="WSF26" s="65"/>
      <c r="WSG26" s="65"/>
      <c r="WSH26" s="65"/>
      <c r="WSI26" s="65"/>
      <c r="WSJ26" s="65"/>
      <c r="WSK26" s="65"/>
      <c r="WSL26" s="65"/>
      <c r="WSM26" s="65"/>
      <c r="WSN26" s="65"/>
      <c r="WSO26" s="65"/>
      <c r="WSP26" s="65"/>
      <c r="WSQ26" s="65"/>
      <c r="WSR26" s="65"/>
      <c r="WSS26" s="65"/>
      <c r="WST26" s="65"/>
      <c r="WSU26" s="65"/>
      <c r="WSV26" s="65"/>
      <c r="WSW26" s="65"/>
      <c r="WSX26" s="65"/>
      <c r="WSY26" s="65"/>
      <c r="WSZ26" s="65"/>
      <c r="WTA26" s="65"/>
      <c r="WTB26" s="65"/>
      <c r="WTC26" s="65"/>
      <c r="WTD26" s="65"/>
      <c r="WTE26" s="65"/>
      <c r="WTF26" s="65"/>
      <c r="WTG26" s="65"/>
      <c r="WTH26" s="65"/>
      <c r="WTI26" s="65"/>
      <c r="WTJ26" s="65"/>
      <c r="WTK26" s="65"/>
      <c r="WTL26" s="65"/>
      <c r="WTM26" s="65"/>
      <c r="WTN26" s="65"/>
      <c r="WTO26" s="65"/>
      <c r="WTP26" s="65"/>
      <c r="WTQ26" s="65"/>
      <c r="WTR26" s="65"/>
      <c r="WTS26" s="65"/>
      <c r="WTT26" s="65"/>
      <c r="WTU26" s="65"/>
      <c r="WTV26" s="65"/>
      <c r="WTW26" s="65"/>
      <c r="WTX26" s="65"/>
      <c r="WTY26" s="65"/>
      <c r="WTZ26" s="65"/>
      <c r="WUA26" s="65"/>
      <c r="WUB26" s="65"/>
      <c r="WUC26" s="65"/>
      <c r="WUD26" s="65"/>
      <c r="WUE26" s="65"/>
      <c r="WUF26" s="65"/>
      <c r="WUG26" s="65"/>
      <c r="WUH26" s="65"/>
      <c r="WUI26" s="65"/>
      <c r="WUJ26" s="65"/>
      <c r="WUK26" s="65"/>
      <c r="WUL26" s="65"/>
      <c r="WUM26" s="65"/>
      <c r="WUN26" s="65"/>
      <c r="WUO26" s="65"/>
      <c r="WUP26" s="65"/>
      <c r="WUQ26" s="65"/>
      <c r="WUR26" s="65"/>
      <c r="WUS26" s="65"/>
      <c r="WUT26" s="65"/>
      <c r="WUU26" s="65"/>
      <c r="WUV26" s="65"/>
      <c r="WUW26" s="65"/>
      <c r="WUX26" s="65"/>
      <c r="WUY26" s="65"/>
      <c r="WUZ26" s="65"/>
      <c r="WVA26" s="65"/>
      <c r="WVB26" s="65"/>
      <c r="WVC26" s="65"/>
      <c r="WVD26" s="65"/>
      <c r="WVE26" s="65"/>
      <c r="WVF26" s="65"/>
      <c r="WVG26" s="65"/>
      <c r="WVH26" s="65"/>
      <c r="WVI26" s="65"/>
      <c r="WVJ26" s="65"/>
      <c r="WVK26" s="65"/>
      <c r="WVL26" s="65"/>
      <c r="WVM26" s="65"/>
      <c r="WVN26" s="65"/>
      <c r="WVO26" s="65"/>
      <c r="WVP26" s="65"/>
      <c r="WVQ26" s="65"/>
      <c r="WVR26" s="65"/>
      <c r="WVS26" s="65"/>
      <c r="WVT26" s="65"/>
      <c r="WVU26" s="65"/>
      <c r="WVV26" s="65"/>
      <c r="WVW26" s="65"/>
      <c r="WVX26" s="65"/>
      <c r="WVY26" s="65"/>
      <c r="WVZ26" s="65"/>
      <c r="WWA26" s="65"/>
      <c r="WWB26" s="65"/>
      <c r="WWC26" s="65"/>
      <c r="WWD26" s="65"/>
      <c r="WWE26" s="65"/>
      <c r="WWF26" s="65"/>
      <c r="WWG26" s="65"/>
      <c r="WWH26" s="65"/>
      <c r="WWI26" s="65"/>
      <c r="WWJ26" s="65"/>
      <c r="WWK26" s="65"/>
      <c r="WWL26" s="65"/>
      <c r="WWM26" s="65"/>
      <c r="WWN26" s="65"/>
      <c r="WWO26" s="65"/>
      <c r="WWP26" s="65"/>
      <c r="WWQ26" s="65"/>
      <c r="WWR26" s="65"/>
      <c r="WWS26" s="65"/>
      <c r="WWT26" s="65"/>
      <c r="WWU26" s="65"/>
      <c r="WWV26" s="65"/>
      <c r="WWW26" s="65"/>
      <c r="WWX26" s="65"/>
      <c r="WWY26" s="65"/>
      <c r="WWZ26" s="65"/>
      <c r="WXA26" s="65"/>
      <c r="WXB26" s="65"/>
      <c r="WXC26" s="65"/>
      <c r="WXD26" s="65"/>
      <c r="WXE26" s="65"/>
      <c r="WXF26" s="65"/>
      <c r="WXG26" s="65"/>
      <c r="WXH26" s="65"/>
      <c r="WXI26" s="65"/>
      <c r="WXJ26" s="65"/>
      <c r="WXK26" s="65"/>
      <c r="WXL26" s="65"/>
      <c r="WXM26" s="65"/>
      <c r="WXN26" s="65"/>
      <c r="WXO26" s="65"/>
      <c r="WXP26" s="65"/>
      <c r="WXQ26" s="65"/>
      <c r="WXR26" s="65"/>
      <c r="WXS26" s="65"/>
      <c r="WXT26" s="65"/>
      <c r="WXU26" s="65"/>
      <c r="WXV26" s="65"/>
      <c r="WXW26" s="65"/>
      <c r="WXX26" s="65"/>
      <c r="WXY26" s="65"/>
      <c r="WXZ26" s="65"/>
      <c r="WYA26" s="65"/>
      <c r="WYB26" s="65"/>
      <c r="WYC26" s="65"/>
      <c r="WYD26" s="65"/>
      <c r="WYE26" s="65"/>
      <c r="WYF26" s="65"/>
      <c r="WYG26" s="65"/>
      <c r="WYH26" s="65"/>
      <c r="WYI26" s="65"/>
      <c r="WYJ26" s="65"/>
      <c r="WYK26" s="65"/>
      <c r="WYL26" s="65"/>
      <c r="WYM26" s="65"/>
      <c r="WYN26" s="65"/>
      <c r="WYO26" s="65"/>
      <c r="WYP26" s="65"/>
      <c r="WYQ26" s="65"/>
      <c r="WYR26" s="65"/>
      <c r="WYS26" s="65"/>
      <c r="WYT26" s="65"/>
      <c r="WYU26" s="65"/>
      <c r="WYV26" s="65"/>
      <c r="WYW26" s="65"/>
      <c r="WYX26" s="65"/>
      <c r="WYY26" s="65"/>
      <c r="WYZ26" s="65"/>
      <c r="WZA26" s="65"/>
      <c r="WZB26" s="65"/>
      <c r="WZC26" s="65"/>
      <c r="WZD26" s="65"/>
      <c r="WZE26" s="65"/>
      <c r="WZF26" s="65"/>
      <c r="WZG26" s="65"/>
      <c r="WZH26" s="65"/>
      <c r="WZI26" s="65"/>
      <c r="WZJ26" s="65"/>
      <c r="WZK26" s="65"/>
      <c r="WZL26" s="65"/>
      <c r="WZM26" s="65"/>
      <c r="WZN26" s="65"/>
      <c r="WZO26" s="65"/>
      <c r="WZP26" s="65"/>
      <c r="WZQ26" s="65"/>
      <c r="WZR26" s="65"/>
      <c r="WZS26" s="65"/>
      <c r="WZT26" s="65"/>
      <c r="WZU26" s="65"/>
      <c r="WZV26" s="65"/>
      <c r="WZW26" s="65"/>
      <c r="WZX26" s="65"/>
      <c r="WZY26" s="65"/>
      <c r="WZZ26" s="65"/>
      <c r="XAA26" s="65"/>
      <c r="XAB26" s="65"/>
      <c r="XAC26" s="65"/>
      <c r="XAD26" s="65"/>
      <c r="XAE26" s="65"/>
      <c r="XAF26" s="65"/>
      <c r="XAG26" s="65"/>
      <c r="XAH26" s="65"/>
      <c r="XAI26" s="65"/>
      <c r="XAJ26" s="65"/>
      <c r="XAK26" s="65"/>
      <c r="XAL26" s="65"/>
      <c r="XAM26" s="65"/>
      <c r="XAN26" s="65"/>
      <c r="XAO26" s="65"/>
      <c r="XAP26" s="65"/>
      <c r="XAQ26" s="65"/>
      <c r="XAR26" s="65"/>
      <c r="XAS26" s="65"/>
      <c r="XAT26" s="65"/>
      <c r="XAU26" s="65"/>
      <c r="XAV26" s="65"/>
      <c r="XAW26" s="65"/>
      <c r="XAX26" s="65"/>
      <c r="XAY26" s="65"/>
      <c r="XAZ26" s="65"/>
      <c r="XBA26" s="65"/>
      <c r="XBB26" s="65"/>
      <c r="XBC26" s="65"/>
      <c r="XBD26" s="65"/>
      <c r="XBE26" s="65"/>
      <c r="XBF26" s="65"/>
      <c r="XBG26" s="65"/>
      <c r="XBH26" s="65"/>
      <c r="XBI26" s="65"/>
      <c r="XBJ26" s="65"/>
      <c r="XBK26" s="65"/>
      <c r="XBL26" s="65"/>
      <c r="XBM26" s="65"/>
      <c r="XBN26" s="65"/>
      <c r="XBO26" s="65"/>
      <c r="XBP26" s="65"/>
      <c r="XBQ26" s="65"/>
      <c r="XBR26" s="65"/>
      <c r="XBS26" s="65"/>
      <c r="XBT26" s="65"/>
      <c r="XBU26" s="65"/>
      <c r="XBV26" s="65"/>
      <c r="XBW26" s="65"/>
      <c r="XBX26" s="65"/>
      <c r="XBY26" s="65"/>
      <c r="XBZ26" s="65"/>
      <c r="XCA26" s="65"/>
      <c r="XCB26" s="65"/>
      <c r="XCC26" s="65"/>
      <c r="XCD26" s="65"/>
      <c r="XCE26" s="65"/>
      <c r="XCF26" s="65"/>
      <c r="XCG26" s="65"/>
      <c r="XCH26" s="65"/>
      <c r="XCI26" s="65"/>
      <c r="XCJ26" s="65"/>
      <c r="XCK26" s="65"/>
      <c r="XCL26" s="65"/>
      <c r="XCM26" s="65"/>
      <c r="XCN26" s="65"/>
      <c r="XCO26" s="65"/>
      <c r="XCP26" s="65"/>
      <c r="XCQ26" s="65"/>
      <c r="XCR26" s="65"/>
      <c r="XCS26" s="65"/>
      <c r="XCT26" s="65"/>
      <c r="XCU26" s="65"/>
      <c r="XCV26" s="65"/>
      <c r="XCW26" s="65"/>
      <c r="XCX26" s="65"/>
      <c r="XCY26" s="65"/>
      <c r="XCZ26" s="65"/>
      <c r="XDA26" s="65"/>
      <c r="XDB26" s="65"/>
      <c r="XDC26" s="65"/>
      <c r="XDD26" s="65"/>
      <c r="XDE26" s="65"/>
      <c r="XDF26" s="65"/>
      <c r="XDG26" s="65"/>
      <c r="XDH26" s="65"/>
      <c r="XDI26" s="65"/>
      <c r="XDJ26" s="65"/>
      <c r="XDK26" s="65"/>
      <c r="XDL26" s="65"/>
      <c r="XDM26" s="65"/>
      <c r="XDN26" s="65"/>
      <c r="XDO26" s="65"/>
      <c r="XDP26" s="65"/>
      <c r="XDQ26" s="65"/>
      <c r="XDR26" s="65"/>
      <c r="XDS26" s="65"/>
      <c r="XDT26" s="65"/>
      <c r="XDU26" s="65"/>
      <c r="XDV26" s="65"/>
      <c r="XDW26" s="65"/>
      <c r="XDX26" s="65"/>
      <c r="XDY26" s="65"/>
      <c r="XDZ26" s="65"/>
      <c r="XEA26" s="65"/>
      <c r="XEB26" s="65"/>
      <c r="XEC26" s="65"/>
      <c r="XED26" s="65"/>
      <c r="XEE26" s="65"/>
      <c r="XEF26" s="65"/>
      <c r="XEG26" s="65"/>
      <c r="XEH26" s="65"/>
      <c r="XEI26" s="65"/>
      <c r="XEJ26" s="65"/>
      <c r="XEK26" s="65"/>
      <c r="XEL26" s="65"/>
      <c r="XEM26" s="65"/>
      <c r="XEN26" s="65"/>
      <c r="XEO26" s="65"/>
      <c r="XEP26" s="65"/>
      <c r="XEQ26" s="65"/>
      <c r="XER26" s="65"/>
      <c r="XES26" s="65"/>
      <c r="XET26" s="65"/>
      <c r="XEU26" s="65"/>
      <c r="XEV26" s="65"/>
      <c r="XEW26" s="65"/>
      <c r="XEX26" s="65"/>
    </row>
    <row r="27" s="65" customFormat="1" ht="392" customHeight="1" spans="1:9">
      <c r="A27" s="88">
        <v>21</v>
      </c>
      <c r="B27" s="89" t="s">
        <v>468</v>
      </c>
      <c r="C27" s="90" t="s">
        <v>360</v>
      </c>
      <c r="D27" s="92" t="s">
        <v>469</v>
      </c>
      <c r="E27" s="91">
        <v>300</v>
      </c>
      <c r="F27" s="91">
        <v>300</v>
      </c>
      <c r="G27" s="88"/>
      <c r="H27" s="92" t="s">
        <v>470</v>
      </c>
      <c r="I27" s="93"/>
    </row>
    <row r="28" s="66" customFormat="1" ht="396" customHeight="1" spans="1:9">
      <c r="A28" s="88">
        <v>22</v>
      </c>
      <c r="B28" s="103" t="s">
        <v>471</v>
      </c>
      <c r="C28" s="90" t="s">
        <v>369</v>
      </c>
      <c r="D28" s="110" t="s">
        <v>472</v>
      </c>
      <c r="E28" s="91">
        <v>300</v>
      </c>
      <c r="F28" s="91">
        <v>300</v>
      </c>
      <c r="G28" s="103"/>
      <c r="H28" s="95" t="s">
        <v>473</v>
      </c>
      <c r="I28" s="103"/>
    </row>
    <row r="29" s="65" customFormat="1" ht="381" customHeight="1" spans="1:9">
      <c r="A29" s="88">
        <v>23</v>
      </c>
      <c r="B29" s="89" t="s">
        <v>474</v>
      </c>
      <c r="C29" s="111" t="s">
        <v>339</v>
      </c>
      <c r="D29" s="112" t="s">
        <v>475</v>
      </c>
      <c r="E29" s="91">
        <v>300</v>
      </c>
      <c r="F29" s="91">
        <v>300</v>
      </c>
      <c r="G29" s="93"/>
      <c r="H29" s="92" t="s">
        <v>476</v>
      </c>
      <c r="I29" s="93"/>
    </row>
    <row r="30" customHeight="1" spans="4:8">
      <c r="D30" s="113"/>
      <c r="E30" s="114"/>
      <c r="F30" s="114"/>
      <c r="G30" s="115"/>
      <c r="H30" s="116"/>
    </row>
    <row r="31" ht="12" spans="4:8">
      <c r="D31" s="113"/>
      <c r="E31" s="114"/>
      <c r="F31" s="114"/>
      <c r="G31" s="115"/>
      <c r="H31" s="116"/>
    </row>
    <row r="32" ht="12" spans="4:8">
      <c r="D32" s="113"/>
      <c r="E32" s="114"/>
      <c r="F32" s="114"/>
      <c r="G32" s="115"/>
      <c r="H32" s="116"/>
    </row>
    <row r="33" spans="6:6">
      <c r="F33" s="8"/>
    </row>
    <row r="34" spans="6:6">
      <c r="F34" s="8"/>
    </row>
    <row r="35" spans="6:6">
      <c r="F35" s="8"/>
    </row>
    <row r="36" spans="6:6">
      <c r="F36" s="8"/>
    </row>
    <row r="37" spans="6:6">
      <c r="F37" s="8"/>
    </row>
    <row r="38" spans="6:6">
      <c r="F38" s="8"/>
    </row>
    <row r="39" spans="6:6">
      <c r="F39" s="8"/>
    </row>
    <row r="40" spans="6:6">
      <c r="F40" s="8"/>
    </row>
    <row r="41" spans="6:6">
      <c r="F41" s="8"/>
    </row>
    <row r="42" spans="6:6">
      <c r="F42" s="8"/>
    </row>
    <row r="43" spans="6:6">
      <c r="F43" s="8"/>
    </row>
    <row r="44" spans="6:6">
      <c r="F44" s="8"/>
    </row>
    <row r="45" spans="6:6">
      <c r="F45" s="8"/>
    </row>
    <row r="46" spans="6:6">
      <c r="F46" s="8"/>
    </row>
    <row r="47" spans="6:6">
      <c r="F47" s="8"/>
    </row>
    <row r="48" spans="6:6">
      <c r="F48" s="8"/>
    </row>
    <row r="49" spans="6:6">
      <c r="F49" s="8"/>
    </row>
    <row r="50" spans="6:6">
      <c r="F50" s="8"/>
    </row>
    <row r="51" spans="6:6">
      <c r="F51" s="8"/>
    </row>
    <row r="52" spans="6:6">
      <c r="F52" s="8"/>
    </row>
  </sheetData>
  <mergeCells count="12">
    <mergeCell ref="A1:B1"/>
    <mergeCell ref="B2:I2"/>
    <mergeCell ref="A3:G3"/>
    <mergeCell ref="F4:G4"/>
    <mergeCell ref="A6:D6"/>
    <mergeCell ref="A4:A5"/>
    <mergeCell ref="B4:B5"/>
    <mergeCell ref="C4:C5"/>
    <mergeCell ref="D4:D5"/>
    <mergeCell ref="E4:E5"/>
    <mergeCell ref="H4:H5"/>
    <mergeCell ref="I4:I5"/>
  </mergeCells>
  <pageMargins left="0.751388888888889" right="0.751388888888889" top="1" bottom="1" header="0.5" footer="0.5"/>
  <pageSetup paperSize="9" scale="85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8"/>
  <sheetViews>
    <sheetView zoomScale="115" zoomScaleNormal="115" topLeftCell="A12" workbookViewId="0">
      <selection activeCell="M65" sqref="M65"/>
    </sheetView>
  </sheetViews>
  <sheetFormatPr defaultColWidth="9" defaultRowHeight="11.25"/>
  <cols>
    <col min="1" max="1" width="5.43333333333333" style="1" customWidth="1"/>
    <col min="2" max="2" width="9.88333333333333" style="1" customWidth="1"/>
    <col min="3" max="3" width="8.49166666666667" style="1" customWidth="1"/>
    <col min="4" max="4" width="61.95" style="7" customWidth="1"/>
    <col min="5" max="5" width="9.89166666666667" style="8" customWidth="1"/>
    <col min="6" max="6" width="10.375" style="9" customWidth="1"/>
    <col min="7" max="7" width="7" style="10" customWidth="1"/>
    <col min="8" max="8" width="27.7166666666667" style="11" customWidth="1"/>
    <col min="9" max="9" width="4.91666666666667" style="1" customWidth="1"/>
    <col min="10" max="16384" width="9" style="1"/>
  </cols>
  <sheetData>
    <row r="1" s="1" customFormat="1" ht="15.75" spans="1:9">
      <c r="A1" s="12" t="s">
        <v>477</v>
      </c>
      <c r="B1" s="12"/>
      <c r="C1" s="12"/>
      <c r="D1" s="7"/>
      <c r="E1" s="8"/>
      <c r="F1" s="9"/>
      <c r="G1" s="10"/>
      <c r="H1" s="11"/>
      <c r="I1" s="13"/>
    </row>
    <row r="2" s="1" customFormat="1" ht="27" customHeight="1" spans="1:9">
      <c r="A2" s="13"/>
      <c r="B2" s="14" t="s">
        <v>478</v>
      </c>
      <c r="C2" s="14"/>
      <c r="D2" s="14"/>
      <c r="E2" s="15"/>
      <c r="F2" s="15"/>
      <c r="G2" s="14"/>
      <c r="H2" s="16"/>
      <c r="I2" s="14"/>
    </row>
    <row r="3" s="1" customFormat="1" ht="22" customHeight="1" spans="1:9">
      <c r="A3" s="17" t="s">
        <v>479</v>
      </c>
      <c r="B3" s="18"/>
      <c r="C3" s="18"/>
      <c r="D3" s="18"/>
      <c r="E3" s="18"/>
      <c r="F3" s="18"/>
      <c r="G3" s="18"/>
      <c r="H3" s="19" t="s">
        <v>2</v>
      </c>
      <c r="I3" s="44"/>
    </row>
    <row r="4" s="1" customFormat="1" ht="32" customHeight="1" spans="1:9">
      <c r="A4" s="20" t="s">
        <v>293</v>
      </c>
      <c r="B4" s="20" t="s">
        <v>3</v>
      </c>
      <c r="C4" s="20" t="s">
        <v>213</v>
      </c>
      <c r="D4" s="21" t="s">
        <v>214</v>
      </c>
      <c r="E4" s="22" t="s">
        <v>5</v>
      </c>
      <c r="F4" s="22" t="s">
        <v>6</v>
      </c>
      <c r="G4" s="22"/>
      <c r="H4" s="23" t="s">
        <v>215</v>
      </c>
      <c r="I4" s="23" t="s">
        <v>8</v>
      </c>
    </row>
    <row r="5" s="1" customFormat="1" ht="29" customHeight="1" spans="1:9">
      <c r="A5" s="20"/>
      <c r="B5" s="20"/>
      <c r="C5" s="20"/>
      <c r="D5" s="21"/>
      <c r="E5" s="22"/>
      <c r="F5" s="22" t="s">
        <v>480</v>
      </c>
      <c r="G5" s="20" t="s">
        <v>10</v>
      </c>
      <c r="H5" s="23"/>
      <c r="I5" s="23"/>
    </row>
    <row r="6" s="1" customFormat="1" ht="21" customHeight="1" spans="1:9">
      <c r="A6" s="24" t="s">
        <v>394</v>
      </c>
      <c r="B6" s="24"/>
      <c r="C6" s="24"/>
      <c r="D6" s="24"/>
      <c r="E6" s="25">
        <f>SUM(E7:E98)</f>
        <v>4600</v>
      </c>
      <c r="F6" s="25">
        <f>SUM(F7:F98)</f>
        <v>4600</v>
      </c>
      <c r="G6" s="25">
        <f>SUM(G7:G98)</f>
        <v>0</v>
      </c>
      <c r="H6" s="26"/>
      <c r="I6" s="45"/>
    </row>
    <row r="7" s="2" customFormat="1" ht="185" customHeight="1" spans="1:9">
      <c r="A7" s="27">
        <v>1</v>
      </c>
      <c r="B7" s="28" t="s">
        <v>481</v>
      </c>
      <c r="C7" s="29" t="s">
        <v>482</v>
      </c>
      <c r="D7" s="28" t="s">
        <v>483</v>
      </c>
      <c r="E7" s="30">
        <v>50</v>
      </c>
      <c r="F7" s="30">
        <v>50</v>
      </c>
      <c r="G7" s="27">
        <v>0</v>
      </c>
      <c r="H7" s="31" t="s">
        <v>484</v>
      </c>
      <c r="I7" s="46"/>
    </row>
    <row r="8" s="2" customFormat="1" ht="222" customHeight="1" spans="1:9">
      <c r="A8" s="27">
        <v>2</v>
      </c>
      <c r="B8" s="28" t="s">
        <v>485</v>
      </c>
      <c r="C8" s="29" t="s">
        <v>486</v>
      </c>
      <c r="D8" s="28" t="s">
        <v>487</v>
      </c>
      <c r="E8" s="30">
        <v>50</v>
      </c>
      <c r="F8" s="30">
        <v>50</v>
      </c>
      <c r="G8" s="27">
        <v>0</v>
      </c>
      <c r="H8" s="31" t="s">
        <v>488</v>
      </c>
      <c r="I8" s="46"/>
    </row>
    <row r="9" s="2" customFormat="1" ht="210" customHeight="1" spans="1:9">
      <c r="A9" s="27">
        <v>3</v>
      </c>
      <c r="B9" s="28" t="s">
        <v>489</v>
      </c>
      <c r="C9" s="29" t="s">
        <v>490</v>
      </c>
      <c r="D9" s="28" t="s">
        <v>491</v>
      </c>
      <c r="E9" s="30">
        <v>50</v>
      </c>
      <c r="F9" s="30">
        <v>50</v>
      </c>
      <c r="G9" s="27">
        <v>0</v>
      </c>
      <c r="H9" s="31" t="s">
        <v>492</v>
      </c>
      <c r="I9" s="46"/>
    </row>
    <row r="10" s="2" customFormat="1" ht="221" customHeight="1" spans="1:9">
      <c r="A10" s="27">
        <v>4</v>
      </c>
      <c r="B10" s="28" t="s">
        <v>493</v>
      </c>
      <c r="C10" s="29" t="s">
        <v>494</v>
      </c>
      <c r="D10" s="28" t="s">
        <v>495</v>
      </c>
      <c r="E10" s="30">
        <v>50</v>
      </c>
      <c r="F10" s="30">
        <v>50</v>
      </c>
      <c r="G10" s="27">
        <v>0</v>
      </c>
      <c r="H10" s="31" t="s">
        <v>496</v>
      </c>
      <c r="I10" s="46"/>
    </row>
    <row r="11" s="2" customFormat="1" ht="168" customHeight="1" spans="1:9">
      <c r="A11" s="27">
        <v>5</v>
      </c>
      <c r="B11" s="28" t="s">
        <v>497</v>
      </c>
      <c r="C11" s="29" t="s">
        <v>498</v>
      </c>
      <c r="D11" s="32" t="s">
        <v>499</v>
      </c>
      <c r="E11" s="30">
        <v>50</v>
      </c>
      <c r="F11" s="30">
        <v>50</v>
      </c>
      <c r="G11" s="27"/>
      <c r="H11" s="31" t="s">
        <v>500</v>
      </c>
      <c r="I11" s="46"/>
    </row>
    <row r="12" s="2" customFormat="1" ht="146" customHeight="1" spans="1:9">
      <c r="A12" s="27">
        <v>6</v>
      </c>
      <c r="B12" s="28" t="s">
        <v>501</v>
      </c>
      <c r="C12" s="28" t="s">
        <v>502</v>
      </c>
      <c r="D12" s="32" t="s">
        <v>503</v>
      </c>
      <c r="E12" s="30">
        <v>50</v>
      </c>
      <c r="F12" s="30">
        <v>50</v>
      </c>
      <c r="G12" s="27"/>
      <c r="H12" s="31" t="s">
        <v>504</v>
      </c>
      <c r="I12" s="46"/>
    </row>
    <row r="13" s="2" customFormat="1" ht="114" customHeight="1" spans="1:9">
      <c r="A13" s="27">
        <v>7</v>
      </c>
      <c r="B13" s="28" t="s">
        <v>505</v>
      </c>
      <c r="C13" s="28" t="s">
        <v>506</v>
      </c>
      <c r="D13" s="28" t="s">
        <v>507</v>
      </c>
      <c r="E13" s="30">
        <v>50</v>
      </c>
      <c r="F13" s="30">
        <v>50</v>
      </c>
      <c r="G13" s="27"/>
      <c r="H13" s="31" t="s">
        <v>508</v>
      </c>
      <c r="I13" s="46"/>
    </row>
    <row r="14" s="2" customFormat="1" ht="105" customHeight="1" spans="1:9">
      <c r="A14" s="27">
        <v>8</v>
      </c>
      <c r="B14" s="28" t="s">
        <v>509</v>
      </c>
      <c r="C14" s="28" t="s">
        <v>510</v>
      </c>
      <c r="D14" s="28" t="s">
        <v>511</v>
      </c>
      <c r="E14" s="30">
        <v>50</v>
      </c>
      <c r="F14" s="30">
        <v>50</v>
      </c>
      <c r="G14" s="27"/>
      <c r="H14" s="31" t="s">
        <v>512</v>
      </c>
      <c r="I14" s="46"/>
    </row>
    <row r="15" s="2" customFormat="1" ht="180" spans="1:9">
      <c r="A15" s="27">
        <v>9</v>
      </c>
      <c r="B15" s="31" t="s">
        <v>513</v>
      </c>
      <c r="C15" s="31" t="s">
        <v>514</v>
      </c>
      <c r="D15" s="28" t="s">
        <v>515</v>
      </c>
      <c r="E15" s="30">
        <v>50</v>
      </c>
      <c r="F15" s="30">
        <v>50</v>
      </c>
      <c r="G15" s="27"/>
      <c r="H15" s="31" t="s">
        <v>516</v>
      </c>
      <c r="I15" s="46"/>
    </row>
    <row r="16" s="2" customFormat="1" ht="180" spans="1:9">
      <c r="A16" s="27">
        <v>10</v>
      </c>
      <c r="B16" s="28" t="s">
        <v>517</v>
      </c>
      <c r="C16" s="28" t="s">
        <v>518</v>
      </c>
      <c r="D16" s="28" t="s">
        <v>519</v>
      </c>
      <c r="E16" s="30">
        <v>50</v>
      </c>
      <c r="F16" s="30">
        <v>50</v>
      </c>
      <c r="G16" s="27"/>
      <c r="H16" s="31" t="s">
        <v>520</v>
      </c>
      <c r="I16" s="46"/>
    </row>
    <row r="17" s="2" customFormat="1" ht="240" spans="1:9">
      <c r="A17" s="27">
        <v>11</v>
      </c>
      <c r="B17" s="28" t="s">
        <v>521</v>
      </c>
      <c r="C17" s="28" t="s">
        <v>522</v>
      </c>
      <c r="D17" s="28" t="s">
        <v>523</v>
      </c>
      <c r="E17" s="30">
        <v>50</v>
      </c>
      <c r="F17" s="30">
        <v>50</v>
      </c>
      <c r="G17" s="29"/>
      <c r="H17" s="31" t="s">
        <v>524</v>
      </c>
      <c r="I17" s="47"/>
    </row>
    <row r="18" s="2" customFormat="1" ht="135" spans="1:9">
      <c r="A18" s="27">
        <v>12</v>
      </c>
      <c r="B18" s="28" t="s">
        <v>525</v>
      </c>
      <c r="C18" s="28" t="s">
        <v>526</v>
      </c>
      <c r="D18" s="28" t="s">
        <v>527</v>
      </c>
      <c r="E18" s="30">
        <v>50</v>
      </c>
      <c r="F18" s="30">
        <v>50</v>
      </c>
      <c r="G18" s="29"/>
      <c r="H18" s="31" t="s">
        <v>528</v>
      </c>
      <c r="I18" s="47"/>
    </row>
    <row r="19" s="2" customFormat="1" ht="157" customHeight="1" spans="1:9">
      <c r="A19" s="27">
        <v>13</v>
      </c>
      <c r="B19" s="28" t="s">
        <v>529</v>
      </c>
      <c r="C19" s="29" t="s">
        <v>530</v>
      </c>
      <c r="D19" s="28" t="s">
        <v>531</v>
      </c>
      <c r="E19" s="30">
        <v>50</v>
      </c>
      <c r="F19" s="30">
        <v>50</v>
      </c>
      <c r="G19" s="27">
        <v>0</v>
      </c>
      <c r="H19" s="31" t="s">
        <v>532</v>
      </c>
      <c r="I19" s="46"/>
    </row>
    <row r="20" s="2" customFormat="1" ht="149" customHeight="1" spans="1:9">
      <c r="A20" s="27">
        <v>14</v>
      </c>
      <c r="B20" s="28" t="s">
        <v>533</v>
      </c>
      <c r="C20" s="28" t="s">
        <v>534</v>
      </c>
      <c r="D20" s="28" t="s">
        <v>535</v>
      </c>
      <c r="E20" s="30">
        <v>50</v>
      </c>
      <c r="F20" s="30">
        <v>50</v>
      </c>
      <c r="G20" s="27">
        <v>0</v>
      </c>
      <c r="H20" s="31" t="s">
        <v>536</v>
      </c>
      <c r="I20" s="46"/>
    </row>
    <row r="21" s="2" customFormat="1" ht="133.5" spans="1:9">
      <c r="A21" s="27">
        <v>15</v>
      </c>
      <c r="B21" s="28" t="s">
        <v>537</v>
      </c>
      <c r="C21" s="29" t="s">
        <v>538</v>
      </c>
      <c r="D21" s="28" t="s">
        <v>539</v>
      </c>
      <c r="E21" s="30">
        <v>50</v>
      </c>
      <c r="F21" s="30">
        <v>50</v>
      </c>
      <c r="G21" s="27">
        <v>0</v>
      </c>
      <c r="H21" s="31" t="s">
        <v>540</v>
      </c>
      <c r="I21" s="46"/>
    </row>
    <row r="22" s="2" customFormat="1" ht="163.5" spans="1:9">
      <c r="A22" s="27">
        <v>16</v>
      </c>
      <c r="B22" s="28" t="s">
        <v>541</v>
      </c>
      <c r="C22" s="29" t="s">
        <v>542</v>
      </c>
      <c r="D22" s="28" t="s">
        <v>543</v>
      </c>
      <c r="E22" s="30">
        <v>50</v>
      </c>
      <c r="F22" s="30">
        <v>50</v>
      </c>
      <c r="G22" s="27">
        <v>0</v>
      </c>
      <c r="H22" s="31" t="s">
        <v>544</v>
      </c>
      <c r="I22" s="46"/>
    </row>
    <row r="23" s="2" customFormat="1" ht="103" customHeight="1" spans="1:9">
      <c r="A23" s="27">
        <v>17</v>
      </c>
      <c r="B23" s="28" t="s">
        <v>545</v>
      </c>
      <c r="C23" s="29" t="s">
        <v>546</v>
      </c>
      <c r="D23" s="28" t="s">
        <v>547</v>
      </c>
      <c r="E23" s="30">
        <v>50</v>
      </c>
      <c r="F23" s="30">
        <v>50</v>
      </c>
      <c r="G23" s="27"/>
      <c r="H23" s="31" t="s">
        <v>548</v>
      </c>
      <c r="I23" s="47"/>
    </row>
    <row r="24" s="2" customFormat="1" ht="130" customHeight="1" spans="1:9">
      <c r="A24" s="27">
        <v>18</v>
      </c>
      <c r="B24" s="28" t="s">
        <v>549</v>
      </c>
      <c r="C24" s="29" t="s">
        <v>550</v>
      </c>
      <c r="D24" s="28" t="s">
        <v>551</v>
      </c>
      <c r="E24" s="30">
        <v>50</v>
      </c>
      <c r="F24" s="30">
        <v>50</v>
      </c>
      <c r="G24" s="27"/>
      <c r="H24" s="31" t="s">
        <v>552</v>
      </c>
      <c r="I24" s="47"/>
    </row>
    <row r="25" s="2" customFormat="1" ht="130" customHeight="1" spans="1:9">
      <c r="A25" s="27">
        <v>19</v>
      </c>
      <c r="B25" s="28" t="s">
        <v>553</v>
      </c>
      <c r="C25" s="28" t="s">
        <v>554</v>
      </c>
      <c r="D25" s="28" t="s">
        <v>555</v>
      </c>
      <c r="E25" s="30">
        <v>50</v>
      </c>
      <c r="F25" s="30">
        <v>50</v>
      </c>
      <c r="G25" s="27"/>
      <c r="H25" s="31" t="s">
        <v>556</v>
      </c>
      <c r="I25" s="47"/>
    </row>
    <row r="26" s="2" customFormat="1" ht="176" customHeight="1" spans="1:9">
      <c r="A26" s="27">
        <v>20</v>
      </c>
      <c r="B26" s="28" t="s">
        <v>557</v>
      </c>
      <c r="C26" s="29" t="s">
        <v>558</v>
      </c>
      <c r="D26" s="28" t="s">
        <v>559</v>
      </c>
      <c r="E26" s="30">
        <v>50</v>
      </c>
      <c r="F26" s="30">
        <v>50</v>
      </c>
      <c r="G26" s="27"/>
      <c r="H26" s="31" t="s">
        <v>560</v>
      </c>
      <c r="I26" s="47"/>
    </row>
    <row r="27" s="2" customFormat="1" ht="145" customHeight="1" spans="1:9">
      <c r="A27" s="27">
        <v>21</v>
      </c>
      <c r="B27" s="28" t="s">
        <v>561</v>
      </c>
      <c r="C27" s="29" t="s">
        <v>562</v>
      </c>
      <c r="D27" s="28" t="s">
        <v>563</v>
      </c>
      <c r="E27" s="30">
        <v>50</v>
      </c>
      <c r="F27" s="30">
        <v>50</v>
      </c>
      <c r="G27" s="27"/>
      <c r="H27" s="31" t="s">
        <v>564</v>
      </c>
      <c r="I27" s="46"/>
    </row>
    <row r="28" s="2" customFormat="1" ht="220" customHeight="1" spans="1:9">
      <c r="A28" s="27">
        <v>22</v>
      </c>
      <c r="B28" s="28" t="s">
        <v>565</v>
      </c>
      <c r="C28" s="29" t="s">
        <v>566</v>
      </c>
      <c r="D28" s="28" t="s">
        <v>567</v>
      </c>
      <c r="E28" s="30">
        <v>50</v>
      </c>
      <c r="F28" s="30">
        <v>50</v>
      </c>
      <c r="G28" s="27"/>
      <c r="H28" s="31" t="s">
        <v>568</v>
      </c>
      <c r="I28" s="46"/>
    </row>
    <row r="29" s="2" customFormat="1" ht="120" spans="1:9">
      <c r="A29" s="27">
        <v>23</v>
      </c>
      <c r="B29" s="28" t="s">
        <v>569</v>
      </c>
      <c r="C29" s="28" t="s">
        <v>570</v>
      </c>
      <c r="D29" s="28" t="s">
        <v>571</v>
      </c>
      <c r="E29" s="30">
        <v>50</v>
      </c>
      <c r="F29" s="30">
        <v>50</v>
      </c>
      <c r="G29" s="27"/>
      <c r="H29" s="31" t="s">
        <v>572</v>
      </c>
      <c r="I29" s="46"/>
    </row>
    <row r="30" s="2" customFormat="1" ht="146" customHeight="1" spans="1:9">
      <c r="A30" s="27">
        <v>24</v>
      </c>
      <c r="B30" s="28" t="s">
        <v>573</v>
      </c>
      <c r="C30" s="28" t="s">
        <v>574</v>
      </c>
      <c r="D30" s="28" t="s">
        <v>575</v>
      </c>
      <c r="E30" s="30">
        <v>50</v>
      </c>
      <c r="F30" s="30">
        <v>50</v>
      </c>
      <c r="G30" s="27"/>
      <c r="H30" s="31" t="s">
        <v>576</v>
      </c>
      <c r="I30" s="46"/>
    </row>
    <row r="31" s="2" customFormat="1" ht="146" customHeight="1" spans="1:9">
      <c r="A31" s="27">
        <v>25</v>
      </c>
      <c r="B31" s="29" t="s">
        <v>577</v>
      </c>
      <c r="C31" s="29" t="s">
        <v>578</v>
      </c>
      <c r="D31" s="31" t="s">
        <v>579</v>
      </c>
      <c r="E31" s="30">
        <v>50</v>
      </c>
      <c r="F31" s="30">
        <v>50</v>
      </c>
      <c r="G31" s="27"/>
      <c r="H31" s="31" t="s">
        <v>580</v>
      </c>
      <c r="I31" s="48"/>
    </row>
    <row r="32" s="2" customFormat="1" ht="142" customHeight="1" spans="1:9">
      <c r="A32" s="27">
        <v>26</v>
      </c>
      <c r="B32" s="29" t="s">
        <v>581</v>
      </c>
      <c r="C32" s="29" t="s">
        <v>582</v>
      </c>
      <c r="D32" s="31" t="s">
        <v>583</v>
      </c>
      <c r="E32" s="30">
        <v>50</v>
      </c>
      <c r="F32" s="30">
        <v>50</v>
      </c>
      <c r="G32" s="27"/>
      <c r="H32" s="31" t="s">
        <v>584</v>
      </c>
      <c r="I32" s="48"/>
    </row>
    <row r="33" s="2" customFormat="1" ht="163" customHeight="1" spans="1:9">
      <c r="A33" s="27">
        <v>27</v>
      </c>
      <c r="B33" s="29" t="s">
        <v>585</v>
      </c>
      <c r="C33" s="29" t="s">
        <v>586</v>
      </c>
      <c r="D33" s="31" t="s">
        <v>587</v>
      </c>
      <c r="E33" s="30">
        <v>50</v>
      </c>
      <c r="F33" s="30">
        <v>50</v>
      </c>
      <c r="G33" s="27"/>
      <c r="H33" s="31" t="s">
        <v>588</v>
      </c>
      <c r="I33" s="48"/>
    </row>
    <row r="34" s="2" customFormat="1" ht="159" customHeight="1" spans="1:9">
      <c r="A34" s="27">
        <v>28</v>
      </c>
      <c r="B34" s="29" t="s">
        <v>589</v>
      </c>
      <c r="C34" s="29" t="s">
        <v>590</v>
      </c>
      <c r="D34" s="31" t="s">
        <v>591</v>
      </c>
      <c r="E34" s="30">
        <v>50</v>
      </c>
      <c r="F34" s="30">
        <v>50</v>
      </c>
      <c r="G34" s="27"/>
      <c r="H34" s="31" t="s">
        <v>592</v>
      </c>
      <c r="I34" s="48"/>
    </row>
    <row r="35" s="2" customFormat="1" ht="196" customHeight="1" spans="1:9">
      <c r="A35" s="27">
        <v>29</v>
      </c>
      <c r="B35" s="28" t="s">
        <v>593</v>
      </c>
      <c r="C35" s="28" t="s">
        <v>594</v>
      </c>
      <c r="D35" s="28" t="s">
        <v>595</v>
      </c>
      <c r="E35" s="30">
        <v>50</v>
      </c>
      <c r="F35" s="30">
        <v>50</v>
      </c>
      <c r="G35" s="28"/>
      <c r="H35" s="28" t="s">
        <v>596</v>
      </c>
      <c r="I35" s="49"/>
    </row>
    <row r="36" s="2" customFormat="1" ht="150" customHeight="1" spans="1:9">
      <c r="A36" s="27">
        <v>30</v>
      </c>
      <c r="B36" s="28" t="s">
        <v>597</v>
      </c>
      <c r="C36" s="28" t="s">
        <v>598</v>
      </c>
      <c r="D36" s="28" t="s">
        <v>599</v>
      </c>
      <c r="E36" s="30">
        <v>50</v>
      </c>
      <c r="F36" s="30">
        <v>50</v>
      </c>
      <c r="G36" s="28"/>
      <c r="H36" s="28" t="s">
        <v>600</v>
      </c>
      <c r="I36" s="50"/>
    </row>
    <row r="37" s="2" customFormat="1" ht="218" customHeight="1" spans="1:9">
      <c r="A37" s="27">
        <v>31</v>
      </c>
      <c r="B37" s="28" t="s">
        <v>601</v>
      </c>
      <c r="C37" s="28" t="s">
        <v>602</v>
      </c>
      <c r="D37" s="28" t="s">
        <v>603</v>
      </c>
      <c r="E37" s="30">
        <v>50</v>
      </c>
      <c r="F37" s="30">
        <v>50</v>
      </c>
      <c r="G37" s="28"/>
      <c r="H37" s="28" t="s">
        <v>604</v>
      </c>
      <c r="I37" s="50"/>
    </row>
    <row r="38" s="2" customFormat="1" ht="180" customHeight="1" spans="1:9">
      <c r="A38" s="27">
        <v>32</v>
      </c>
      <c r="B38" s="28" t="s">
        <v>605</v>
      </c>
      <c r="C38" s="28" t="s">
        <v>606</v>
      </c>
      <c r="D38" s="28" t="s">
        <v>607</v>
      </c>
      <c r="E38" s="30">
        <v>50</v>
      </c>
      <c r="F38" s="30">
        <v>50</v>
      </c>
      <c r="G38" s="28"/>
      <c r="H38" s="28" t="s">
        <v>608</v>
      </c>
      <c r="I38" s="50"/>
    </row>
    <row r="39" s="2" customFormat="1" ht="239" customHeight="1" spans="1:9">
      <c r="A39" s="27">
        <v>33</v>
      </c>
      <c r="B39" s="28" t="s">
        <v>609</v>
      </c>
      <c r="C39" s="29" t="s">
        <v>610</v>
      </c>
      <c r="D39" s="28" t="s">
        <v>611</v>
      </c>
      <c r="E39" s="30">
        <v>50</v>
      </c>
      <c r="F39" s="30">
        <v>50</v>
      </c>
      <c r="G39" s="29"/>
      <c r="H39" s="31" t="s">
        <v>612</v>
      </c>
      <c r="I39" s="47"/>
    </row>
    <row r="40" s="2" customFormat="1" ht="249" spans="1:9">
      <c r="A40" s="27">
        <v>34</v>
      </c>
      <c r="B40" s="28" t="s">
        <v>613</v>
      </c>
      <c r="C40" s="29" t="s">
        <v>614</v>
      </c>
      <c r="D40" s="28" t="s">
        <v>615</v>
      </c>
      <c r="E40" s="30">
        <v>50</v>
      </c>
      <c r="F40" s="30">
        <v>50</v>
      </c>
      <c r="G40" s="27"/>
      <c r="H40" s="31" t="s">
        <v>616</v>
      </c>
      <c r="I40" s="46"/>
    </row>
    <row r="41" s="2" customFormat="1" ht="240" spans="1:9">
      <c r="A41" s="27">
        <v>35</v>
      </c>
      <c r="B41" s="28" t="s">
        <v>617</v>
      </c>
      <c r="C41" s="29" t="s">
        <v>618</v>
      </c>
      <c r="D41" s="28" t="s">
        <v>619</v>
      </c>
      <c r="E41" s="30">
        <v>50</v>
      </c>
      <c r="F41" s="30">
        <v>50</v>
      </c>
      <c r="G41" s="27"/>
      <c r="H41" s="31" t="s">
        <v>620</v>
      </c>
      <c r="I41" s="46"/>
    </row>
    <row r="42" s="2" customFormat="1" ht="166" customHeight="1" spans="1:9">
      <c r="A42" s="27">
        <v>36</v>
      </c>
      <c r="B42" s="28" t="s">
        <v>621</v>
      </c>
      <c r="C42" s="29" t="s">
        <v>622</v>
      </c>
      <c r="D42" s="28" t="s">
        <v>623</v>
      </c>
      <c r="E42" s="30">
        <v>50</v>
      </c>
      <c r="F42" s="30">
        <v>50</v>
      </c>
      <c r="G42" s="27"/>
      <c r="H42" s="28" t="s">
        <v>624</v>
      </c>
      <c r="I42" s="46"/>
    </row>
    <row r="43" s="2" customFormat="1" ht="259" customHeight="1" spans="1:9">
      <c r="A43" s="27">
        <v>37</v>
      </c>
      <c r="B43" s="28" t="s">
        <v>625</v>
      </c>
      <c r="C43" s="29" t="s">
        <v>626</v>
      </c>
      <c r="D43" s="28" t="s">
        <v>627</v>
      </c>
      <c r="E43" s="30">
        <v>50</v>
      </c>
      <c r="F43" s="30">
        <v>50</v>
      </c>
      <c r="G43" s="27">
        <v>0</v>
      </c>
      <c r="H43" s="31" t="s">
        <v>628</v>
      </c>
      <c r="I43" s="46"/>
    </row>
    <row r="44" s="2" customFormat="1" ht="227" customHeight="1" spans="1:9">
      <c r="A44" s="27">
        <v>38</v>
      </c>
      <c r="B44" s="28" t="s">
        <v>629</v>
      </c>
      <c r="C44" s="29" t="s">
        <v>630</v>
      </c>
      <c r="D44" s="28" t="s">
        <v>631</v>
      </c>
      <c r="E44" s="30">
        <v>50</v>
      </c>
      <c r="F44" s="30">
        <v>50</v>
      </c>
      <c r="G44" s="27">
        <v>0</v>
      </c>
      <c r="H44" s="31" t="s">
        <v>632</v>
      </c>
      <c r="I44" s="46"/>
    </row>
    <row r="45" s="2" customFormat="1" ht="176" customHeight="1" spans="1:9">
      <c r="A45" s="27">
        <v>39</v>
      </c>
      <c r="B45" s="28" t="s">
        <v>633</v>
      </c>
      <c r="C45" s="29" t="s">
        <v>634</v>
      </c>
      <c r="D45" s="28" t="s">
        <v>635</v>
      </c>
      <c r="E45" s="30">
        <v>50</v>
      </c>
      <c r="F45" s="30">
        <v>50</v>
      </c>
      <c r="G45" s="27">
        <v>0</v>
      </c>
      <c r="H45" s="31" t="s">
        <v>636</v>
      </c>
      <c r="I45" s="46"/>
    </row>
    <row r="46" s="2" customFormat="1" ht="255" customHeight="1" spans="1:9">
      <c r="A46" s="27">
        <v>40</v>
      </c>
      <c r="B46" s="28" t="s">
        <v>637</v>
      </c>
      <c r="C46" s="29" t="s">
        <v>638</v>
      </c>
      <c r="D46" s="31" t="s">
        <v>639</v>
      </c>
      <c r="E46" s="30">
        <v>50</v>
      </c>
      <c r="F46" s="30">
        <v>50</v>
      </c>
      <c r="G46" s="27">
        <v>0</v>
      </c>
      <c r="H46" s="31" t="s">
        <v>640</v>
      </c>
      <c r="I46" s="46"/>
    </row>
    <row r="47" s="3" customFormat="1" ht="212" customHeight="1" spans="1:9">
      <c r="A47" s="27">
        <v>41</v>
      </c>
      <c r="B47" s="33" t="s">
        <v>641</v>
      </c>
      <c r="C47" s="33" t="s">
        <v>642</v>
      </c>
      <c r="D47" s="33" t="s">
        <v>643</v>
      </c>
      <c r="E47" s="34">
        <v>50</v>
      </c>
      <c r="F47" s="30">
        <v>50</v>
      </c>
      <c r="G47" s="35"/>
      <c r="H47" s="33" t="s">
        <v>644</v>
      </c>
      <c r="I47" s="51"/>
    </row>
    <row r="48" s="2" customFormat="1" ht="161" customHeight="1" spans="1:9">
      <c r="A48" s="27">
        <v>42</v>
      </c>
      <c r="B48" s="28" t="s">
        <v>645</v>
      </c>
      <c r="C48" s="33" t="s">
        <v>646</v>
      </c>
      <c r="D48" s="33" t="s">
        <v>647</v>
      </c>
      <c r="E48" s="30">
        <v>50</v>
      </c>
      <c r="F48" s="30">
        <v>50</v>
      </c>
      <c r="G48" s="27"/>
      <c r="H48" s="33" t="s">
        <v>648</v>
      </c>
      <c r="I48" s="51"/>
    </row>
    <row r="49" s="3" customFormat="1" ht="195" customHeight="1" spans="1:9">
      <c r="A49" s="27">
        <v>43</v>
      </c>
      <c r="B49" s="33" t="s">
        <v>649</v>
      </c>
      <c r="C49" s="33" t="s">
        <v>650</v>
      </c>
      <c r="D49" s="36" t="s">
        <v>651</v>
      </c>
      <c r="E49" s="30">
        <v>50</v>
      </c>
      <c r="F49" s="30">
        <v>50</v>
      </c>
      <c r="G49" s="35"/>
      <c r="H49" s="31" t="s">
        <v>652</v>
      </c>
      <c r="I49" s="51"/>
    </row>
    <row r="50" s="2" customFormat="1" ht="178" customHeight="1" spans="1:9">
      <c r="A50" s="27">
        <v>44</v>
      </c>
      <c r="B50" s="33" t="s">
        <v>653</v>
      </c>
      <c r="C50" s="33" t="s">
        <v>654</v>
      </c>
      <c r="D50" s="33" t="s">
        <v>655</v>
      </c>
      <c r="E50" s="30">
        <v>50</v>
      </c>
      <c r="F50" s="30">
        <v>50</v>
      </c>
      <c r="G50" s="27"/>
      <c r="H50" s="33" t="s">
        <v>656</v>
      </c>
      <c r="I50" s="51"/>
    </row>
    <row r="51" s="2" customFormat="1" ht="164" customHeight="1" spans="1:9">
      <c r="A51" s="27">
        <v>45</v>
      </c>
      <c r="B51" s="29" t="s">
        <v>657</v>
      </c>
      <c r="C51" s="29" t="s">
        <v>658</v>
      </c>
      <c r="D51" s="28" t="s">
        <v>659</v>
      </c>
      <c r="E51" s="30">
        <v>50</v>
      </c>
      <c r="F51" s="30">
        <v>50</v>
      </c>
      <c r="G51" s="27"/>
      <c r="H51" s="37" t="s">
        <v>660</v>
      </c>
      <c r="I51" s="52"/>
    </row>
    <row r="52" s="2" customFormat="1" ht="162" spans="1:9">
      <c r="A52" s="27">
        <v>46</v>
      </c>
      <c r="B52" s="29" t="s">
        <v>661</v>
      </c>
      <c r="C52" s="29" t="s">
        <v>662</v>
      </c>
      <c r="D52" s="28" t="s">
        <v>663</v>
      </c>
      <c r="E52" s="30">
        <v>50</v>
      </c>
      <c r="F52" s="30">
        <v>50</v>
      </c>
      <c r="G52" s="27"/>
      <c r="H52" s="29" t="s">
        <v>664</v>
      </c>
      <c r="I52" s="53"/>
    </row>
    <row r="53" s="2" customFormat="1" ht="148.5" spans="1:9">
      <c r="A53" s="27">
        <v>47</v>
      </c>
      <c r="B53" s="29" t="s">
        <v>665</v>
      </c>
      <c r="C53" s="29" t="s">
        <v>666</v>
      </c>
      <c r="D53" s="28" t="s">
        <v>667</v>
      </c>
      <c r="E53" s="30">
        <v>50</v>
      </c>
      <c r="F53" s="30">
        <v>50</v>
      </c>
      <c r="G53" s="27"/>
      <c r="H53" s="29" t="s">
        <v>668</v>
      </c>
      <c r="I53" s="53"/>
    </row>
    <row r="54" s="2" customFormat="1" ht="198" customHeight="1" spans="1:9">
      <c r="A54" s="27">
        <v>48</v>
      </c>
      <c r="B54" s="28" t="s">
        <v>669</v>
      </c>
      <c r="C54" s="29" t="s">
        <v>670</v>
      </c>
      <c r="D54" s="28" t="s">
        <v>671</v>
      </c>
      <c r="E54" s="30">
        <v>50</v>
      </c>
      <c r="F54" s="30">
        <v>50</v>
      </c>
      <c r="G54" s="27"/>
      <c r="H54" s="28" t="s">
        <v>672</v>
      </c>
      <c r="I54" s="46"/>
    </row>
    <row r="55" s="4" customFormat="1" ht="164" customHeight="1" spans="1:9">
      <c r="A55" s="27">
        <v>49</v>
      </c>
      <c r="B55" s="38" t="s">
        <v>673</v>
      </c>
      <c r="C55" s="39" t="s">
        <v>674</v>
      </c>
      <c r="D55" s="38" t="s">
        <v>675</v>
      </c>
      <c r="E55" s="40">
        <v>50</v>
      </c>
      <c r="F55" s="30">
        <v>50</v>
      </c>
      <c r="G55" s="41">
        <v>0</v>
      </c>
      <c r="H55" s="39" t="s">
        <v>676</v>
      </c>
      <c r="I55" s="54"/>
    </row>
    <row r="56" s="4" customFormat="1" ht="160" customHeight="1" spans="1:9">
      <c r="A56" s="27">
        <v>50</v>
      </c>
      <c r="B56" s="38" t="s">
        <v>677</v>
      </c>
      <c r="C56" s="39" t="s">
        <v>678</v>
      </c>
      <c r="D56" s="38" t="s">
        <v>679</v>
      </c>
      <c r="E56" s="40">
        <v>50</v>
      </c>
      <c r="F56" s="30">
        <v>50</v>
      </c>
      <c r="G56" s="41">
        <v>0</v>
      </c>
      <c r="H56" s="39" t="s">
        <v>680</v>
      </c>
      <c r="I56" s="54"/>
    </row>
    <row r="57" s="2" customFormat="1" ht="148.5" spans="1:11">
      <c r="A57" s="27">
        <v>51</v>
      </c>
      <c r="B57" s="28" t="s">
        <v>681</v>
      </c>
      <c r="C57" s="31" t="s">
        <v>682</v>
      </c>
      <c r="D57" s="28" t="s">
        <v>683</v>
      </c>
      <c r="E57" s="30">
        <v>50</v>
      </c>
      <c r="F57" s="30">
        <v>50</v>
      </c>
      <c r="G57" s="27">
        <v>0</v>
      </c>
      <c r="H57" s="31" t="s">
        <v>684</v>
      </c>
      <c r="I57" s="48"/>
      <c r="K57" s="4"/>
    </row>
    <row r="58" s="2" customFormat="1" ht="129" customHeight="1" spans="1:9">
      <c r="A58" s="27">
        <v>52</v>
      </c>
      <c r="B58" s="28" t="s">
        <v>685</v>
      </c>
      <c r="C58" s="31" t="s">
        <v>686</v>
      </c>
      <c r="D58" s="28" t="s">
        <v>687</v>
      </c>
      <c r="E58" s="42">
        <v>50</v>
      </c>
      <c r="F58" s="30">
        <v>50</v>
      </c>
      <c r="G58" s="27">
        <v>0</v>
      </c>
      <c r="H58" s="31" t="s">
        <v>688</v>
      </c>
      <c r="I58" s="48"/>
    </row>
    <row r="59" s="5" customFormat="1" ht="150" customHeight="1" spans="1:9">
      <c r="A59" s="27">
        <v>53</v>
      </c>
      <c r="B59" s="33" t="s">
        <v>689</v>
      </c>
      <c r="C59" s="31" t="s">
        <v>690</v>
      </c>
      <c r="D59" s="36" t="s">
        <v>691</v>
      </c>
      <c r="E59" s="43">
        <v>50</v>
      </c>
      <c r="F59" s="30">
        <v>50</v>
      </c>
      <c r="G59" s="35"/>
      <c r="H59" s="36" t="s">
        <v>692</v>
      </c>
      <c r="I59" s="55"/>
    </row>
    <row r="60" s="5" customFormat="1" ht="87" spans="1:9">
      <c r="A60" s="27">
        <v>54</v>
      </c>
      <c r="B60" s="33" t="s">
        <v>693</v>
      </c>
      <c r="C60" s="31" t="s">
        <v>694</v>
      </c>
      <c r="D60" s="36" t="s">
        <v>695</v>
      </c>
      <c r="E60" s="43">
        <v>50</v>
      </c>
      <c r="F60" s="30">
        <v>50</v>
      </c>
      <c r="G60" s="35"/>
      <c r="H60" s="36" t="s">
        <v>696</v>
      </c>
      <c r="I60" s="55"/>
    </row>
    <row r="61" s="5" customFormat="1" ht="86.25" spans="1:9">
      <c r="A61" s="27">
        <v>55</v>
      </c>
      <c r="B61" s="33" t="s">
        <v>697</v>
      </c>
      <c r="C61" s="31" t="s">
        <v>698</v>
      </c>
      <c r="D61" s="33" t="s">
        <v>699</v>
      </c>
      <c r="E61" s="43">
        <v>50</v>
      </c>
      <c r="F61" s="30">
        <v>50</v>
      </c>
      <c r="G61" s="35"/>
      <c r="H61" s="36" t="s">
        <v>700</v>
      </c>
      <c r="I61" s="55"/>
    </row>
    <row r="62" s="5" customFormat="1" ht="134" customHeight="1" spans="1:9">
      <c r="A62" s="27">
        <v>56</v>
      </c>
      <c r="B62" s="33" t="s">
        <v>701</v>
      </c>
      <c r="C62" s="31" t="s">
        <v>702</v>
      </c>
      <c r="D62" s="33" t="s">
        <v>703</v>
      </c>
      <c r="E62" s="43">
        <v>50</v>
      </c>
      <c r="F62" s="30">
        <v>50</v>
      </c>
      <c r="G62" s="35"/>
      <c r="H62" s="33" t="s">
        <v>704</v>
      </c>
      <c r="I62" s="56"/>
    </row>
    <row r="63" s="5" customFormat="1" ht="191" customHeight="1" spans="1:9">
      <c r="A63" s="27">
        <v>57</v>
      </c>
      <c r="B63" s="37" t="s">
        <v>705</v>
      </c>
      <c r="C63" s="37" t="s">
        <v>706</v>
      </c>
      <c r="D63" s="36" t="s">
        <v>707</v>
      </c>
      <c r="E63" s="43">
        <f>SUM(F63:G63)</f>
        <v>50</v>
      </c>
      <c r="F63" s="30">
        <v>50</v>
      </c>
      <c r="G63" s="35">
        <v>0</v>
      </c>
      <c r="H63" s="36" t="s">
        <v>708</v>
      </c>
      <c r="I63" s="55"/>
    </row>
    <row r="64" s="5" customFormat="1" ht="268" customHeight="1" spans="1:9">
      <c r="A64" s="27">
        <v>58</v>
      </c>
      <c r="B64" s="37" t="s">
        <v>709</v>
      </c>
      <c r="C64" s="37" t="s">
        <v>710</v>
      </c>
      <c r="D64" s="36" t="s">
        <v>711</v>
      </c>
      <c r="E64" s="43">
        <f>SUM(F64:G64)</f>
        <v>50</v>
      </c>
      <c r="F64" s="30">
        <v>50</v>
      </c>
      <c r="G64" s="35">
        <v>0</v>
      </c>
      <c r="H64" s="36" t="s">
        <v>712</v>
      </c>
      <c r="I64" s="55"/>
    </row>
    <row r="65" s="5" customFormat="1" ht="164" customHeight="1" spans="1:9">
      <c r="A65" s="27">
        <v>59</v>
      </c>
      <c r="B65" s="37" t="s">
        <v>713</v>
      </c>
      <c r="C65" s="37" t="s">
        <v>714</v>
      </c>
      <c r="D65" s="33" t="s">
        <v>715</v>
      </c>
      <c r="E65" s="43">
        <f>SUM(F65:G65)</f>
        <v>50</v>
      </c>
      <c r="F65" s="30">
        <v>50</v>
      </c>
      <c r="G65" s="35">
        <v>0</v>
      </c>
      <c r="H65" s="36" t="s">
        <v>716</v>
      </c>
      <c r="I65" s="55"/>
    </row>
    <row r="66" s="5" customFormat="1" ht="178" customHeight="1" spans="1:9">
      <c r="A66" s="27">
        <v>60</v>
      </c>
      <c r="B66" s="37" t="s">
        <v>717</v>
      </c>
      <c r="C66" s="37" t="s">
        <v>718</v>
      </c>
      <c r="D66" s="36" t="s">
        <v>719</v>
      </c>
      <c r="E66" s="43">
        <f>SUM(F66:G66)</f>
        <v>50</v>
      </c>
      <c r="F66" s="30">
        <v>50</v>
      </c>
      <c r="G66" s="35">
        <v>0</v>
      </c>
      <c r="H66" s="36" t="s">
        <v>720</v>
      </c>
      <c r="I66" s="55"/>
    </row>
    <row r="67" s="3" customFormat="1" ht="223.5" spans="1:9">
      <c r="A67" s="27">
        <v>61</v>
      </c>
      <c r="B67" s="33" t="s">
        <v>721</v>
      </c>
      <c r="C67" s="37" t="s">
        <v>722</v>
      </c>
      <c r="D67" s="33" t="s">
        <v>723</v>
      </c>
      <c r="E67" s="43">
        <v>50</v>
      </c>
      <c r="F67" s="30">
        <v>50</v>
      </c>
      <c r="G67" s="35"/>
      <c r="H67" s="36" t="s">
        <v>724</v>
      </c>
      <c r="I67" s="61"/>
    </row>
    <row r="68" s="3" customFormat="1" ht="210" spans="1:10">
      <c r="A68" s="27">
        <v>62</v>
      </c>
      <c r="B68" s="33" t="s">
        <v>725</v>
      </c>
      <c r="C68" s="37" t="s">
        <v>726</v>
      </c>
      <c r="D68" s="33" t="s">
        <v>727</v>
      </c>
      <c r="E68" s="43">
        <v>50</v>
      </c>
      <c r="F68" s="30">
        <v>50</v>
      </c>
      <c r="G68" s="35"/>
      <c r="H68" s="36" t="s">
        <v>728</v>
      </c>
      <c r="I68" s="55"/>
      <c r="J68" s="62"/>
    </row>
    <row r="69" s="3" customFormat="1" ht="210" spans="1:10">
      <c r="A69" s="27">
        <v>63</v>
      </c>
      <c r="B69" s="33" t="s">
        <v>729</v>
      </c>
      <c r="C69" s="37" t="s">
        <v>730</v>
      </c>
      <c r="D69" s="57" t="s">
        <v>731</v>
      </c>
      <c r="E69" s="43">
        <v>50</v>
      </c>
      <c r="F69" s="30">
        <v>50</v>
      </c>
      <c r="G69" s="35"/>
      <c r="H69" s="36" t="s">
        <v>732</v>
      </c>
      <c r="I69" s="55"/>
      <c r="J69" s="62"/>
    </row>
    <row r="70" s="3" customFormat="1" ht="285" spans="1:10">
      <c r="A70" s="27">
        <v>64</v>
      </c>
      <c r="B70" s="33" t="s">
        <v>733</v>
      </c>
      <c r="C70" s="37" t="s">
        <v>734</v>
      </c>
      <c r="D70" s="33" t="s">
        <v>735</v>
      </c>
      <c r="E70" s="43">
        <v>50</v>
      </c>
      <c r="F70" s="30">
        <v>50</v>
      </c>
      <c r="G70" s="35"/>
      <c r="H70" s="36" t="s">
        <v>736</v>
      </c>
      <c r="I70" s="55"/>
      <c r="J70" s="62"/>
    </row>
    <row r="71" s="2" customFormat="1" ht="225" spans="1:9">
      <c r="A71" s="27">
        <v>65</v>
      </c>
      <c r="B71" s="28" t="s">
        <v>737</v>
      </c>
      <c r="C71" s="29" t="s">
        <v>738</v>
      </c>
      <c r="D71" s="28" t="s">
        <v>739</v>
      </c>
      <c r="E71" s="30">
        <v>50</v>
      </c>
      <c r="F71" s="30">
        <v>50</v>
      </c>
      <c r="G71" s="58"/>
      <c r="H71" s="31" t="s">
        <v>740</v>
      </c>
      <c r="I71" s="46"/>
    </row>
    <row r="72" s="2" customFormat="1" ht="174" customHeight="1" spans="1:9">
      <c r="A72" s="27">
        <v>66</v>
      </c>
      <c r="B72" s="28" t="s">
        <v>741</v>
      </c>
      <c r="C72" s="29" t="s">
        <v>742</v>
      </c>
      <c r="D72" s="59" t="s">
        <v>743</v>
      </c>
      <c r="E72" s="30">
        <v>50</v>
      </c>
      <c r="F72" s="30">
        <v>50</v>
      </c>
      <c r="G72" s="58"/>
      <c r="H72" s="31" t="s">
        <v>744</v>
      </c>
      <c r="I72" s="46"/>
    </row>
    <row r="73" s="2" customFormat="1" ht="172" customHeight="1" spans="1:9">
      <c r="A73" s="27">
        <v>67</v>
      </c>
      <c r="B73" s="28" t="s">
        <v>745</v>
      </c>
      <c r="C73" s="29" t="s">
        <v>746</v>
      </c>
      <c r="D73" s="59" t="s">
        <v>747</v>
      </c>
      <c r="E73" s="30">
        <v>50</v>
      </c>
      <c r="F73" s="30">
        <v>50</v>
      </c>
      <c r="G73" s="58"/>
      <c r="H73" s="31" t="s">
        <v>748</v>
      </c>
      <c r="I73" s="46"/>
    </row>
    <row r="74" s="2" customFormat="1" ht="240" spans="1:9">
      <c r="A74" s="27">
        <v>68</v>
      </c>
      <c r="B74" s="28" t="s">
        <v>749</v>
      </c>
      <c r="C74" s="29" t="s">
        <v>750</v>
      </c>
      <c r="D74" s="28" t="s">
        <v>751</v>
      </c>
      <c r="E74" s="30">
        <v>50</v>
      </c>
      <c r="F74" s="30">
        <v>50</v>
      </c>
      <c r="G74" s="58"/>
      <c r="H74" s="28" t="s">
        <v>752</v>
      </c>
      <c r="I74" s="46"/>
    </row>
    <row r="75" s="2" customFormat="1" ht="196" customHeight="1" spans="1:9">
      <c r="A75" s="27">
        <v>69</v>
      </c>
      <c r="B75" s="28" t="s">
        <v>753</v>
      </c>
      <c r="C75" s="29" t="s">
        <v>754</v>
      </c>
      <c r="D75" s="28" t="s">
        <v>755</v>
      </c>
      <c r="E75" s="30">
        <v>50</v>
      </c>
      <c r="F75" s="30">
        <v>50</v>
      </c>
      <c r="G75" s="25"/>
      <c r="H75" s="28" t="s">
        <v>756</v>
      </c>
      <c r="I75" s="48"/>
    </row>
    <row r="76" s="2" customFormat="1" ht="219" customHeight="1" spans="1:9">
      <c r="A76" s="27">
        <v>70</v>
      </c>
      <c r="B76" s="28" t="s">
        <v>757</v>
      </c>
      <c r="C76" s="29" t="s">
        <v>758</v>
      </c>
      <c r="D76" s="28" t="s">
        <v>759</v>
      </c>
      <c r="E76" s="30">
        <v>50</v>
      </c>
      <c r="F76" s="30">
        <v>50</v>
      </c>
      <c r="G76" s="25"/>
      <c r="H76" s="28" t="s">
        <v>760</v>
      </c>
      <c r="I76" s="48"/>
    </row>
    <row r="77" s="2" customFormat="1" ht="185" customHeight="1" spans="1:9">
      <c r="A77" s="27">
        <v>71</v>
      </c>
      <c r="B77" s="28" t="s">
        <v>761</v>
      </c>
      <c r="C77" s="29" t="s">
        <v>762</v>
      </c>
      <c r="D77" s="28" t="s">
        <v>763</v>
      </c>
      <c r="E77" s="30">
        <v>50</v>
      </c>
      <c r="F77" s="30">
        <v>50</v>
      </c>
      <c r="G77" s="25"/>
      <c r="H77" s="31" t="s">
        <v>764</v>
      </c>
      <c r="I77" s="48"/>
    </row>
    <row r="78" s="2" customFormat="1" ht="181" customHeight="1" spans="1:9">
      <c r="A78" s="27">
        <v>72</v>
      </c>
      <c r="B78" s="28" t="s">
        <v>765</v>
      </c>
      <c r="C78" s="28" t="s">
        <v>766</v>
      </c>
      <c r="D78" s="28" t="s">
        <v>767</v>
      </c>
      <c r="E78" s="30">
        <v>50</v>
      </c>
      <c r="F78" s="30">
        <v>50</v>
      </c>
      <c r="G78" s="25"/>
      <c r="H78" s="31" t="s">
        <v>768</v>
      </c>
      <c r="I78" s="48"/>
    </row>
    <row r="79" s="6" customFormat="1" ht="265" customHeight="1" spans="1:16383">
      <c r="A79" s="27">
        <v>73</v>
      </c>
      <c r="B79" s="28" t="s">
        <v>769</v>
      </c>
      <c r="C79" s="29" t="s">
        <v>770</v>
      </c>
      <c r="D79" s="28" t="s">
        <v>771</v>
      </c>
      <c r="E79" s="30">
        <v>50</v>
      </c>
      <c r="F79" s="30">
        <v>50</v>
      </c>
      <c r="G79" s="27"/>
      <c r="H79" s="31" t="s">
        <v>772</v>
      </c>
      <c r="I79" s="48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"/>
      <c r="NG79" s="2"/>
      <c r="NH79" s="2"/>
      <c r="NI79" s="2"/>
      <c r="NJ79" s="2"/>
      <c r="NK79" s="2"/>
      <c r="NL79" s="2"/>
      <c r="NM79" s="2"/>
      <c r="NN79" s="2"/>
      <c r="NO79" s="2"/>
      <c r="NP79" s="2"/>
      <c r="NQ79" s="2"/>
      <c r="NR79" s="2"/>
      <c r="NS79" s="2"/>
      <c r="NT79" s="2"/>
      <c r="NU79" s="2"/>
      <c r="NV79" s="2"/>
      <c r="NW79" s="2"/>
      <c r="NX79" s="2"/>
      <c r="NY79" s="2"/>
      <c r="NZ79" s="2"/>
      <c r="OA79" s="2"/>
      <c r="OB79" s="2"/>
      <c r="OC79" s="2"/>
      <c r="OD79" s="2"/>
      <c r="OE79" s="2"/>
      <c r="OF79" s="2"/>
      <c r="OG79" s="2"/>
      <c r="OH79" s="2"/>
      <c r="OI79" s="2"/>
      <c r="OJ79" s="2"/>
      <c r="OK79" s="2"/>
      <c r="OL79" s="2"/>
      <c r="OM79" s="2"/>
      <c r="ON79" s="2"/>
      <c r="OO79" s="2"/>
      <c r="OP79" s="2"/>
      <c r="OQ79" s="2"/>
      <c r="OR79" s="2"/>
      <c r="OS79" s="2"/>
      <c r="OT79" s="2"/>
      <c r="OU79" s="2"/>
      <c r="OV79" s="2"/>
      <c r="OW79" s="2"/>
      <c r="OX79" s="2"/>
      <c r="OY79" s="2"/>
      <c r="OZ79" s="2"/>
      <c r="PA79" s="2"/>
      <c r="PB79" s="2"/>
      <c r="PC79" s="2"/>
      <c r="PD79" s="2"/>
      <c r="PE79" s="2"/>
      <c r="PF79" s="2"/>
      <c r="PG79" s="2"/>
      <c r="PH79" s="2"/>
      <c r="PI79" s="2"/>
      <c r="PJ79" s="2"/>
      <c r="PK79" s="2"/>
      <c r="PL79" s="2"/>
      <c r="PM79" s="2"/>
      <c r="PN79" s="2"/>
      <c r="PO79" s="2"/>
      <c r="PP79" s="2"/>
      <c r="PQ79" s="2"/>
      <c r="PR79" s="2"/>
      <c r="PS79" s="2"/>
      <c r="PT79" s="2"/>
      <c r="PU79" s="2"/>
      <c r="PV79" s="2"/>
      <c r="PW79" s="2"/>
      <c r="PX79" s="2"/>
      <c r="PY79" s="2"/>
      <c r="PZ79" s="2"/>
      <c r="QA79" s="2"/>
      <c r="QB79" s="2"/>
      <c r="QC79" s="2"/>
      <c r="QD79" s="2"/>
      <c r="QE79" s="2"/>
      <c r="QF79" s="2"/>
      <c r="QG79" s="2"/>
      <c r="QH79" s="2"/>
      <c r="QI79" s="2"/>
      <c r="QJ79" s="2"/>
      <c r="QK79" s="2"/>
      <c r="QL79" s="2"/>
      <c r="QM79" s="2"/>
      <c r="QN79" s="2"/>
      <c r="QO79" s="2"/>
      <c r="QP79" s="2"/>
      <c r="QQ79" s="2"/>
      <c r="QR79" s="2"/>
      <c r="QS79" s="2"/>
      <c r="QT79" s="2"/>
      <c r="QU79" s="2"/>
      <c r="QV79" s="2"/>
      <c r="QW79" s="2"/>
      <c r="QX79" s="2"/>
      <c r="QY79" s="2"/>
      <c r="QZ79" s="2"/>
      <c r="RA79" s="2"/>
      <c r="RB79" s="2"/>
      <c r="RC79" s="2"/>
      <c r="RD79" s="2"/>
      <c r="RE79" s="2"/>
      <c r="RF79" s="2"/>
      <c r="RG79" s="2"/>
      <c r="RH79" s="2"/>
      <c r="RI79" s="2"/>
      <c r="RJ79" s="2"/>
      <c r="RK79" s="2"/>
      <c r="RL79" s="2"/>
      <c r="RM79" s="2"/>
      <c r="RN79" s="2"/>
      <c r="RO79" s="2"/>
      <c r="RP79" s="2"/>
      <c r="RQ79" s="2"/>
      <c r="RR79" s="2"/>
      <c r="RS79" s="2"/>
      <c r="RT79" s="2"/>
      <c r="RU79" s="2"/>
      <c r="RV79" s="2"/>
      <c r="RW79" s="2"/>
      <c r="RX79" s="2"/>
      <c r="RY79" s="2"/>
      <c r="RZ79" s="2"/>
      <c r="SA79" s="2"/>
      <c r="SB79" s="2"/>
      <c r="SC79" s="2"/>
      <c r="SD79" s="2"/>
      <c r="SE79" s="2"/>
      <c r="SF79" s="2"/>
      <c r="SG79" s="2"/>
      <c r="SH79" s="2"/>
      <c r="SI79" s="2"/>
      <c r="SJ79" s="2"/>
      <c r="SK79" s="2"/>
      <c r="SL79" s="2"/>
      <c r="SM79" s="2"/>
      <c r="SN79" s="2"/>
      <c r="SO79" s="2"/>
      <c r="SP79" s="2"/>
      <c r="SQ79" s="2"/>
      <c r="SR79" s="2"/>
      <c r="SS79" s="2"/>
      <c r="ST79" s="2"/>
      <c r="SU79" s="2"/>
      <c r="SV79" s="2"/>
      <c r="SW79" s="2"/>
      <c r="SX79" s="2"/>
      <c r="SY79" s="2"/>
      <c r="SZ79" s="2"/>
      <c r="TA79" s="2"/>
      <c r="TB79" s="2"/>
      <c r="TC79" s="2"/>
      <c r="TD79" s="2"/>
      <c r="TE79" s="2"/>
      <c r="TF79" s="2"/>
      <c r="TG79" s="2"/>
      <c r="TH79" s="2"/>
      <c r="TI79" s="2"/>
      <c r="TJ79" s="2"/>
      <c r="TK79" s="2"/>
      <c r="TL79" s="2"/>
      <c r="TM79" s="2"/>
      <c r="TN79" s="2"/>
      <c r="TO79" s="2"/>
      <c r="TP79" s="2"/>
      <c r="TQ79" s="2"/>
      <c r="TR79" s="2"/>
      <c r="TS79" s="2"/>
      <c r="TT79" s="2"/>
      <c r="TU79" s="2"/>
      <c r="TV79" s="2"/>
      <c r="TW79" s="2"/>
      <c r="TX79" s="2"/>
      <c r="TY79" s="2"/>
      <c r="TZ79" s="2"/>
      <c r="UA79" s="2"/>
      <c r="UB79" s="2"/>
      <c r="UC79" s="2"/>
      <c r="UD79" s="2"/>
      <c r="UE79" s="2"/>
      <c r="UF79" s="2"/>
      <c r="UG79" s="2"/>
      <c r="UH79" s="2"/>
      <c r="UI79" s="2"/>
      <c r="UJ79" s="2"/>
      <c r="UK79" s="2"/>
      <c r="UL79" s="2"/>
      <c r="UM79" s="2"/>
      <c r="UN79" s="2"/>
      <c r="UO79" s="2"/>
      <c r="UP79" s="2"/>
      <c r="UQ79" s="2"/>
      <c r="UR79" s="2"/>
      <c r="US79" s="2"/>
      <c r="UT79" s="2"/>
      <c r="UU79" s="2"/>
      <c r="UV79" s="2"/>
      <c r="UW79" s="2"/>
      <c r="UX79" s="2"/>
      <c r="UY79" s="2"/>
      <c r="UZ79" s="2"/>
      <c r="VA79" s="2"/>
      <c r="VB79" s="2"/>
      <c r="VC79" s="2"/>
      <c r="VD79" s="2"/>
      <c r="VE79" s="2"/>
      <c r="VF79" s="2"/>
      <c r="VG79" s="2"/>
      <c r="VH79" s="2"/>
      <c r="VI79" s="2"/>
      <c r="VJ79" s="2"/>
      <c r="VK79" s="2"/>
      <c r="VL79" s="2"/>
      <c r="VM79" s="2"/>
      <c r="VN79" s="2"/>
      <c r="VO79" s="2"/>
      <c r="VP79" s="2"/>
      <c r="VQ79" s="2"/>
      <c r="VR79" s="2"/>
      <c r="VS79" s="2"/>
      <c r="VT79" s="2"/>
      <c r="VU79" s="2"/>
      <c r="VV79" s="2"/>
      <c r="VW79" s="2"/>
      <c r="VX79" s="2"/>
      <c r="VY79" s="2"/>
      <c r="VZ79" s="2"/>
      <c r="WA79" s="2"/>
      <c r="WB79" s="2"/>
      <c r="WC79" s="2"/>
      <c r="WD79" s="2"/>
      <c r="WE79" s="2"/>
      <c r="WF79" s="2"/>
      <c r="WG79" s="2"/>
      <c r="WH79" s="2"/>
      <c r="WI79" s="2"/>
      <c r="WJ79" s="2"/>
      <c r="WK79" s="2"/>
      <c r="WL79" s="2"/>
      <c r="WM79" s="2"/>
      <c r="WN79" s="2"/>
      <c r="WO79" s="2"/>
      <c r="WP79" s="2"/>
      <c r="WQ79" s="2"/>
      <c r="WR79" s="2"/>
      <c r="WS79" s="2"/>
      <c r="WT79" s="2"/>
      <c r="WU79" s="2"/>
      <c r="WV79" s="2"/>
      <c r="WW79" s="2"/>
      <c r="WX79" s="2"/>
      <c r="WY79" s="2"/>
      <c r="WZ79" s="2"/>
      <c r="XA79" s="2"/>
      <c r="XB79" s="2"/>
      <c r="XC79" s="2"/>
      <c r="XD79" s="2"/>
      <c r="XE79" s="2"/>
      <c r="XF79" s="2"/>
      <c r="XG79" s="2"/>
      <c r="XH79" s="2"/>
      <c r="XI79" s="2"/>
      <c r="XJ79" s="2"/>
      <c r="XK79" s="2"/>
      <c r="XL79" s="2"/>
      <c r="XM79" s="2"/>
      <c r="XN79" s="2"/>
      <c r="XO79" s="2"/>
      <c r="XP79" s="2"/>
      <c r="XQ79" s="2"/>
      <c r="XR79" s="2"/>
      <c r="XS79" s="2"/>
      <c r="XT79" s="2"/>
      <c r="XU79" s="2"/>
      <c r="XV79" s="2"/>
      <c r="XW79" s="2"/>
      <c r="XX79" s="2"/>
      <c r="XY79" s="2"/>
      <c r="XZ79" s="2"/>
      <c r="YA79" s="2"/>
      <c r="YB79" s="2"/>
      <c r="YC79" s="2"/>
      <c r="YD79" s="2"/>
      <c r="YE79" s="2"/>
      <c r="YF79" s="2"/>
      <c r="YG79" s="2"/>
      <c r="YH79" s="2"/>
      <c r="YI79" s="2"/>
      <c r="YJ79" s="2"/>
      <c r="YK79" s="2"/>
      <c r="YL79" s="2"/>
      <c r="YM79" s="2"/>
      <c r="YN79" s="2"/>
      <c r="YO79" s="2"/>
      <c r="YP79" s="2"/>
      <c r="YQ79" s="2"/>
      <c r="YR79" s="2"/>
      <c r="YS79" s="2"/>
      <c r="YT79" s="2"/>
      <c r="YU79" s="2"/>
      <c r="YV79" s="2"/>
      <c r="YW79" s="2"/>
      <c r="YX79" s="2"/>
      <c r="YY79" s="2"/>
      <c r="YZ79" s="2"/>
      <c r="ZA79" s="2"/>
      <c r="ZB79" s="2"/>
      <c r="ZC79" s="2"/>
      <c r="ZD79" s="2"/>
      <c r="ZE79" s="2"/>
      <c r="ZF79" s="2"/>
      <c r="ZG79" s="2"/>
      <c r="ZH79" s="2"/>
      <c r="ZI79" s="2"/>
      <c r="ZJ79" s="2"/>
      <c r="ZK79" s="2"/>
      <c r="ZL79" s="2"/>
      <c r="ZM79" s="2"/>
      <c r="ZN79" s="2"/>
      <c r="ZO79" s="2"/>
      <c r="ZP79" s="2"/>
      <c r="ZQ79" s="2"/>
      <c r="ZR79" s="2"/>
      <c r="ZS79" s="2"/>
      <c r="ZT79" s="2"/>
      <c r="ZU79" s="2"/>
      <c r="ZV79" s="2"/>
      <c r="ZW79" s="2"/>
      <c r="ZX79" s="2"/>
      <c r="ZY79" s="2"/>
      <c r="ZZ79" s="2"/>
      <c r="AAA79" s="2"/>
      <c r="AAB79" s="2"/>
      <c r="AAC79" s="2"/>
      <c r="AAD79" s="2"/>
      <c r="AAE79" s="2"/>
      <c r="AAF79" s="2"/>
      <c r="AAG79" s="2"/>
      <c r="AAH79" s="2"/>
      <c r="AAI79" s="2"/>
      <c r="AAJ79" s="2"/>
      <c r="AAK79" s="2"/>
      <c r="AAL79" s="2"/>
      <c r="AAM79" s="2"/>
      <c r="AAN79" s="2"/>
      <c r="AAO79" s="2"/>
      <c r="AAP79" s="2"/>
      <c r="AAQ79" s="2"/>
      <c r="AAR79" s="2"/>
      <c r="AAS79" s="2"/>
      <c r="AAT79" s="2"/>
      <c r="AAU79" s="2"/>
      <c r="AAV79" s="2"/>
      <c r="AAW79" s="2"/>
      <c r="AAX79" s="2"/>
      <c r="AAY79" s="2"/>
      <c r="AAZ79" s="2"/>
      <c r="ABA79" s="2"/>
      <c r="ABB79" s="2"/>
      <c r="ABC79" s="2"/>
      <c r="ABD79" s="2"/>
      <c r="ABE79" s="2"/>
      <c r="ABF79" s="2"/>
      <c r="ABG79" s="2"/>
      <c r="ABH79" s="2"/>
      <c r="ABI79" s="2"/>
      <c r="ABJ79" s="2"/>
      <c r="ABK79" s="2"/>
      <c r="ABL79" s="2"/>
      <c r="ABM79" s="2"/>
      <c r="ABN79" s="2"/>
      <c r="ABO79" s="2"/>
      <c r="ABP79" s="2"/>
      <c r="ABQ79" s="2"/>
      <c r="ABR79" s="2"/>
      <c r="ABS79" s="2"/>
      <c r="ABT79" s="2"/>
      <c r="ABU79" s="2"/>
      <c r="ABV79" s="2"/>
      <c r="ABW79" s="2"/>
      <c r="ABX79" s="2"/>
      <c r="ABY79" s="2"/>
      <c r="ABZ79" s="2"/>
      <c r="ACA79" s="2"/>
      <c r="ACB79" s="2"/>
      <c r="ACC79" s="2"/>
      <c r="ACD79" s="2"/>
      <c r="ACE79" s="2"/>
      <c r="ACF79" s="2"/>
      <c r="ACG79" s="2"/>
      <c r="ACH79" s="2"/>
      <c r="ACI79" s="2"/>
      <c r="ACJ79" s="2"/>
      <c r="ACK79" s="2"/>
      <c r="ACL79" s="2"/>
      <c r="ACM79" s="2"/>
      <c r="ACN79" s="2"/>
      <c r="ACO79" s="2"/>
      <c r="ACP79" s="2"/>
      <c r="ACQ79" s="2"/>
      <c r="ACR79" s="2"/>
      <c r="ACS79" s="2"/>
      <c r="ACT79" s="2"/>
      <c r="ACU79" s="2"/>
      <c r="ACV79" s="2"/>
      <c r="ACW79" s="2"/>
      <c r="ACX79" s="2"/>
      <c r="ACY79" s="2"/>
      <c r="ACZ79" s="2"/>
      <c r="ADA79" s="2"/>
      <c r="ADB79" s="2"/>
      <c r="ADC79" s="2"/>
      <c r="ADD79" s="2"/>
      <c r="ADE79" s="2"/>
      <c r="ADF79" s="2"/>
      <c r="ADG79" s="2"/>
      <c r="ADH79" s="2"/>
      <c r="ADI79" s="2"/>
      <c r="ADJ79" s="2"/>
      <c r="ADK79" s="2"/>
      <c r="ADL79" s="2"/>
      <c r="ADM79" s="2"/>
      <c r="ADN79" s="2"/>
      <c r="ADO79" s="2"/>
      <c r="ADP79" s="2"/>
      <c r="ADQ79" s="2"/>
      <c r="ADR79" s="2"/>
      <c r="ADS79" s="2"/>
      <c r="ADT79" s="2"/>
      <c r="ADU79" s="2"/>
      <c r="ADV79" s="2"/>
      <c r="ADW79" s="2"/>
      <c r="ADX79" s="2"/>
      <c r="ADY79" s="2"/>
      <c r="ADZ79" s="2"/>
      <c r="AEA79" s="2"/>
      <c r="AEB79" s="2"/>
      <c r="AEC79" s="2"/>
      <c r="AED79" s="2"/>
      <c r="AEE79" s="2"/>
      <c r="AEF79" s="2"/>
      <c r="AEG79" s="2"/>
      <c r="AEH79" s="2"/>
      <c r="AEI79" s="2"/>
      <c r="AEJ79" s="2"/>
      <c r="AEK79" s="2"/>
      <c r="AEL79" s="2"/>
      <c r="AEM79" s="2"/>
      <c r="AEN79" s="2"/>
      <c r="AEO79" s="2"/>
      <c r="AEP79" s="2"/>
      <c r="AEQ79" s="2"/>
      <c r="AER79" s="2"/>
      <c r="AES79" s="2"/>
      <c r="AET79" s="2"/>
      <c r="AEU79" s="2"/>
      <c r="AEV79" s="2"/>
      <c r="AEW79" s="2"/>
      <c r="AEX79" s="2"/>
      <c r="AEY79" s="2"/>
      <c r="AEZ79" s="2"/>
      <c r="AFA79" s="2"/>
      <c r="AFB79" s="2"/>
      <c r="AFC79" s="2"/>
      <c r="AFD79" s="2"/>
      <c r="AFE79" s="2"/>
      <c r="AFF79" s="2"/>
      <c r="AFG79" s="2"/>
      <c r="AFH79" s="2"/>
      <c r="AFI79" s="2"/>
      <c r="AFJ79" s="2"/>
      <c r="AFK79" s="2"/>
      <c r="AFL79" s="2"/>
      <c r="AFM79" s="2"/>
      <c r="AFN79" s="2"/>
      <c r="AFO79" s="2"/>
      <c r="AFP79" s="2"/>
      <c r="AFQ79" s="2"/>
      <c r="AFR79" s="2"/>
      <c r="AFS79" s="2"/>
      <c r="AFT79" s="2"/>
      <c r="AFU79" s="2"/>
      <c r="AFV79" s="2"/>
      <c r="AFW79" s="2"/>
      <c r="AFX79" s="2"/>
      <c r="AFY79" s="2"/>
      <c r="AFZ79" s="2"/>
      <c r="AGA79" s="2"/>
      <c r="AGB79" s="2"/>
      <c r="AGC79" s="2"/>
      <c r="AGD79" s="2"/>
      <c r="AGE79" s="2"/>
      <c r="AGF79" s="2"/>
      <c r="AGG79" s="2"/>
      <c r="AGH79" s="2"/>
      <c r="AGI79" s="2"/>
      <c r="AGJ79" s="2"/>
      <c r="AGK79" s="2"/>
      <c r="AGL79" s="2"/>
      <c r="AGM79" s="2"/>
      <c r="AGN79" s="2"/>
      <c r="AGO79" s="2"/>
      <c r="AGP79" s="2"/>
      <c r="AGQ79" s="2"/>
      <c r="AGR79" s="2"/>
      <c r="AGS79" s="2"/>
      <c r="AGT79" s="2"/>
      <c r="AGU79" s="2"/>
      <c r="AGV79" s="2"/>
      <c r="AGW79" s="2"/>
      <c r="AGX79" s="2"/>
      <c r="AGY79" s="2"/>
      <c r="AGZ79" s="2"/>
      <c r="AHA79" s="2"/>
      <c r="AHB79" s="2"/>
      <c r="AHC79" s="2"/>
      <c r="AHD79" s="2"/>
      <c r="AHE79" s="2"/>
      <c r="AHF79" s="2"/>
      <c r="AHG79" s="2"/>
      <c r="AHH79" s="2"/>
      <c r="AHI79" s="2"/>
      <c r="AHJ79" s="2"/>
      <c r="AHK79" s="2"/>
      <c r="AHL79" s="2"/>
      <c r="AHM79" s="2"/>
      <c r="AHN79" s="2"/>
      <c r="AHO79" s="2"/>
      <c r="AHP79" s="2"/>
      <c r="AHQ79" s="2"/>
      <c r="AHR79" s="2"/>
      <c r="AHS79" s="2"/>
      <c r="AHT79" s="2"/>
      <c r="AHU79" s="2"/>
      <c r="AHV79" s="2"/>
      <c r="AHW79" s="2"/>
      <c r="AHX79" s="2"/>
      <c r="AHY79" s="2"/>
      <c r="AHZ79" s="2"/>
      <c r="AIA79" s="2"/>
      <c r="AIB79" s="2"/>
      <c r="AIC79" s="2"/>
      <c r="AID79" s="2"/>
      <c r="AIE79" s="2"/>
      <c r="AIF79" s="2"/>
      <c r="AIG79" s="2"/>
      <c r="AIH79" s="2"/>
      <c r="AII79" s="2"/>
      <c r="AIJ79" s="2"/>
      <c r="AIK79" s="2"/>
      <c r="AIL79" s="2"/>
      <c r="AIM79" s="2"/>
      <c r="AIN79" s="2"/>
      <c r="AIO79" s="2"/>
      <c r="AIP79" s="2"/>
      <c r="AIQ79" s="2"/>
      <c r="AIR79" s="2"/>
      <c r="AIS79" s="2"/>
      <c r="AIT79" s="2"/>
      <c r="AIU79" s="2"/>
      <c r="AIV79" s="2"/>
      <c r="AIW79" s="2"/>
      <c r="AIX79" s="2"/>
      <c r="AIY79" s="2"/>
      <c r="AIZ79" s="2"/>
      <c r="AJA79" s="2"/>
      <c r="AJB79" s="2"/>
      <c r="AJC79" s="2"/>
      <c r="AJD79" s="2"/>
      <c r="AJE79" s="2"/>
      <c r="AJF79" s="2"/>
      <c r="AJG79" s="2"/>
      <c r="AJH79" s="2"/>
      <c r="AJI79" s="2"/>
      <c r="AJJ79" s="2"/>
      <c r="AJK79" s="2"/>
      <c r="AJL79" s="2"/>
      <c r="AJM79" s="2"/>
      <c r="AJN79" s="2"/>
      <c r="AJO79" s="2"/>
      <c r="AJP79" s="2"/>
      <c r="AJQ79" s="2"/>
      <c r="AJR79" s="2"/>
      <c r="AJS79" s="2"/>
      <c r="AJT79" s="2"/>
      <c r="AJU79" s="2"/>
      <c r="AJV79" s="2"/>
      <c r="AJW79" s="2"/>
      <c r="AJX79" s="2"/>
      <c r="AJY79" s="2"/>
      <c r="AJZ79" s="2"/>
      <c r="AKA79" s="2"/>
      <c r="AKB79" s="2"/>
      <c r="AKC79" s="2"/>
      <c r="AKD79" s="2"/>
      <c r="AKE79" s="2"/>
      <c r="AKF79" s="2"/>
      <c r="AKG79" s="2"/>
      <c r="AKH79" s="2"/>
      <c r="AKI79" s="2"/>
      <c r="AKJ79" s="2"/>
      <c r="AKK79" s="2"/>
      <c r="AKL79" s="2"/>
      <c r="AKM79" s="2"/>
      <c r="AKN79" s="2"/>
      <c r="AKO79" s="2"/>
      <c r="AKP79" s="2"/>
      <c r="AKQ79" s="2"/>
      <c r="AKR79" s="2"/>
      <c r="AKS79" s="2"/>
      <c r="AKT79" s="2"/>
      <c r="AKU79" s="2"/>
      <c r="AKV79" s="2"/>
      <c r="AKW79" s="2"/>
      <c r="AKX79" s="2"/>
      <c r="AKY79" s="2"/>
      <c r="AKZ79" s="2"/>
      <c r="ALA79" s="2"/>
      <c r="ALB79" s="2"/>
      <c r="ALC79" s="2"/>
      <c r="ALD79" s="2"/>
      <c r="ALE79" s="2"/>
      <c r="ALF79" s="2"/>
      <c r="ALG79" s="2"/>
      <c r="ALH79" s="2"/>
      <c r="ALI79" s="2"/>
      <c r="ALJ79" s="2"/>
      <c r="ALK79" s="2"/>
      <c r="ALL79" s="2"/>
      <c r="ALM79" s="2"/>
      <c r="ALN79" s="2"/>
      <c r="ALO79" s="2"/>
      <c r="ALP79" s="2"/>
      <c r="ALQ79" s="2"/>
      <c r="ALR79" s="2"/>
      <c r="ALS79" s="2"/>
      <c r="ALT79" s="2"/>
      <c r="ALU79" s="2"/>
      <c r="ALV79" s="2"/>
      <c r="ALW79" s="2"/>
      <c r="ALX79" s="2"/>
      <c r="ALY79" s="2"/>
      <c r="ALZ79" s="2"/>
      <c r="AMA79" s="2"/>
      <c r="AMB79" s="2"/>
      <c r="AMC79" s="2"/>
      <c r="AMD79" s="2"/>
      <c r="AME79" s="2"/>
      <c r="AMF79" s="2"/>
      <c r="AMG79" s="2"/>
      <c r="AMH79" s="2"/>
      <c r="AMI79" s="2"/>
      <c r="AMJ79" s="2"/>
      <c r="AMK79" s="2"/>
      <c r="AML79" s="2"/>
      <c r="AMM79" s="2"/>
      <c r="AMN79" s="2"/>
      <c r="AMO79" s="2"/>
      <c r="AMP79" s="2"/>
      <c r="AMQ79" s="2"/>
      <c r="AMR79" s="2"/>
      <c r="AMS79" s="2"/>
      <c r="AMT79" s="2"/>
      <c r="AMU79" s="2"/>
      <c r="AMV79" s="2"/>
      <c r="AMW79" s="2"/>
      <c r="AMX79" s="2"/>
      <c r="AMY79" s="2"/>
      <c r="AMZ79" s="2"/>
      <c r="ANA79" s="2"/>
      <c r="ANB79" s="2"/>
      <c r="ANC79" s="2"/>
      <c r="AND79" s="2"/>
      <c r="ANE79" s="2"/>
      <c r="ANF79" s="2"/>
      <c r="ANG79" s="2"/>
      <c r="ANH79" s="2"/>
      <c r="ANI79" s="2"/>
      <c r="ANJ79" s="2"/>
      <c r="ANK79" s="2"/>
      <c r="ANL79" s="2"/>
      <c r="ANM79" s="2"/>
      <c r="ANN79" s="2"/>
      <c r="ANO79" s="2"/>
      <c r="ANP79" s="2"/>
      <c r="ANQ79" s="2"/>
      <c r="ANR79" s="2"/>
      <c r="ANS79" s="2"/>
      <c r="ANT79" s="2"/>
      <c r="ANU79" s="2"/>
      <c r="ANV79" s="2"/>
      <c r="ANW79" s="2"/>
      <c r="ANX79" s="2"/>
      <c r="ANY79" s="2"/>
      <c r="ANZ79" s="2"/>
      <c r="AOA79" s="2"/>
      <c r="AOB79" s="2"/>
      <c r="AOC79" s="2"/>
      <c r="AOD79" s="2"/>
      <c r="AOE79" s="2"/>
      <c r="AOF79" s="2"/>
      <c r="AOG79" s="2"/>
      <c r="AOH79" s="2"/>
      <c r="AOI79" s="2"/>
      <c r="AOJ79" s="2"/>
      <c r="AOK79" s="2"/>
      <c r="AOL79" s="2"/>
      <c r="AOM79" s="2"/>
      <c r="AON79" s="2"/>
      <c r="AOO79" s="2"/>
      <c r="AOP79" s="2"/>
      <c r="AOQ79" s="2"/>
      <c r="AOR79" s="2"/>
      <c r="AOS79" s="2"/>
      <c r="AOT79" s="2"/>
      <c r="AOU79" s="2"/>
      <c r="AOV79" s="2"/>
      <c r="AOW79" s="2"/>
      <c r="AOX79" s="2"/>
      <c r="AOY79" s="2"/>
      <c r="AOZ79" s="2"/>
      <c r="APA79" s="2"/>
      <c r="APB79" s="2"/>
      <c r="APC79" s="2"/>
      <c r="APD79" s="2"/>
      <c r="APE79" s="2"/>
      <c r="APF79" s="2"/>
      <c r="APG79" s="2"/>
      <c r="APH79" s="2"/>
      <c r="API79" s="2"/>
      <c r="APJ79" s="2"/>
      <c r="APK79" s="2"/>
      <c r="APL79" s="2"/>
      <c r="APM79" s="2"/>
      <c r="APN79" s="2"/>
      <c r="APO79" s="2"/>
      <c r="APP79" s="2"/>
      <c r="APQ79" s="2"/>
      <c r="APR79" s="2"/>
      <c r="APS79" s="2"/>
      <c r="APT79" s="2"/>
      <c r="APU79" s="2"/>
      <c r="APV79" s="2"/>
      <c r="APW79" s="2"/>
      <c r="APX79" s="2"/>
      <c r="APY79" s="2"/>
      <c r="APZ79" s="2"/>
      <c r="AQA79" s="2"/>
      <c r="AQB79" s="2"/>
      <c r="AQC79" s="2"/>
      <c r="AQD79" s="2"/>
      <c r="AQE79" s="2"/>
      <c r="AQF79" s="2"/>
      <c r="AQG79" s="2"/>
      <c r="AQH79" s="2"/>
      <c r="AQI79" s="2"/>
      <c r="AQJ79" s="2"/>
      <c r="AQK79" s="2"/>
      <c r="AQL79" s="2"/>
      <c r="AQM79" s="2"/>
      <c r="AQN79" s="2"/>
      <c r="AQO79" s="2"/>
      <c r="AQP79" s="2"/>
      <c r="AQQ79" s="2"/>
      <c r="AQR79" s="2"/>
      <c r="AQS79" s="2"/>
      <c r="AQT79" s="2"/>
      <c r="AQU79" s="2"/>
      <c r="AQV79" s="2"/>
      <c r="AQW79" s="2"/>
      <c r="AQX79" s="2"/>
      <c r="AQY79" s="2"/>
      <c r="AQZ79" s="2"/>
      <c r="ARA79" s="2"/>
      <c r="ARB79" s="2"/>
      <c r="ARC79" s="2"/>
      <c r="ARD79" s="2"/>
      <c r="ARE79" s="2"/>
      <c r="ARF79" s="2"/>
      <c r="ARG79" s="2"/>
      <c r="ARH79" s="2"/>
      <c r="ARI79" s="2"/>
      <c r="ARJ79" s="2"/>
      <c r="ARK79" s="2"/>
      <c r="ARL79" s="2"/>
      <c r="ARM79" s="2"/>
      <c r="ARN79" s="2"/>
      <c r="ARO79" s="2"/>
      <c r="ARP79" s="2"/>
      <c r="ARQ79" s="2"/>
      <c r="ARR79" s="2"/>
      <c r="ARS79" s="2"/>
      <c r="ART79" s="2"/>
      <c r="ARU79" s="2"/>
      <c r="ARV79" s="2"/>
      <c r="ARW79" s="2"/>
      <c r="ARX79" s="2"/>
      <c r="ARY79" s="2"/>
      <c r="ARZ79" s="2"/>
      <c r="ASA79" s="2"/>
      <c r="ASB79" s="2"/>
      <c r="ASC79" s="2"/>
      <c r="ASD79" s="2"/>
      <c r="ASE79" s="2"/>
      <c r="ASF79" s="2"/>
      <c r="ASG79" s="2"/>
      <c r="ASH79" s="2"/>
      <c r="ASI79" s="2"/>
      <c r="ASJ79" s="2"/>
      <c r="ASK79" s="2"/>
      <c r="ASL79" s="2"/>
      <c r="ASM79" s="2"/>
      <c r="ASN79" s="2"/>
      <c r="ASO79" s="2"/>
      <c r="ASP79" s="2"/>
      <c r="ASQ79" s="2"/>
      <c r="ASR79" s="2"/>
      <c r="ASS79" s="2"/>
      <c r="AST79" s="2"/>
      <c r="ASU79" s="2"/>
      <c r="ASV79" s="2"/>
      <c r="ASW79" s="2"/>
      <c r="ASX79" s="2"/>
      <c r="ASY79" s="2"/>
      <c r="ASZ79" s="2"/>
      <c r="ATA79" s="2"/>
      <c r="ATB79" s="2"/>
      <c r="ATC79" s="2"/>
      <c r="ATD79" s="2"/>
      <c r="ATE79" s="2"/>
      <c r="ATF79" s="2"/>
      <c r="ATG79" s="2"/>
      <c r="ATH79" s="2"/>
      <c r="ATI79" s="2"/>
      <c r="ATJ79" s="2"/>
      <c r="ATK79" s="2"/>
      <c r="ATL79" s="2"/>
      <c r="ATM79" s="2"/>
      <c r="ATN79" s="2"/>
      <c r="ATO79" s="2"/>
      <c r="ATP79" s="2"/>
      <c r="ATQ79" s="2"/>
      <c r="ATR79" s="2"/>
      <c r="ATS79" s="2"/>
      <c r="ATT79" s="2"/>
      <c r="ATU79" s="2"/>
      <c r="ATV79" s="2"/>
      <c r="ATW79" s="2"/>
      <c r="ATX79" s="2"/>
      <c r="ATY79" s="2"/>
      <c r="ATZ79" s="2"/>
      <c r="AUA79" s="2"/>
      <c r="AUB79" s="2"/>
      <c r="AUC79" s="2"/>
      <c r="AUD79" s="2"/>
      <c r="AUE79" s="2"/>
      <c r="AUF79" s="2"/>
      <c r="AUG79" s="2"/>
      <c r="AUH79" s="2"/>
      <c r="AUI79" s="2"/>
      <c r="AUJ79" s="2"/>
      <c r="AUK79" s="2"/>
      <c r="AUL79" s="2"/>
      <c r="AUM79" s="2"/>
      <c r="AUN79" s="2"/>
      <c r="AUO79" s="2"/>
      <c r="AUP79" s="2"/>
      <c r="AUQ79" s="2"/>
      <c r="AUR79" s="2"/>
      <c r="AUS79" s="2"/>
      <c r="AUT79" s="2"/>
      <c r="AUU79" s="2"/>
      <c r="AUV79" s="2"/>
      <c r="AUW79" s="2"/>
      <c r="AUX79" s="2"/>
      <c r="AUY79" s="2"/>
      <c r="AUZ79" s="2"/>
      <c r="AVA79" s="2"/>
      <c r="AVB79" s="2"/>
      <c r="AVC79" s="2"/>
      <c r="AVD79" s="2"/>
      <c r="AVE79" s="2"/>
      <c r="AVF79" s="2"/>
      <c r="AVG79" s="2"/>
      <c r="AVH79" s="2"/>
      <c r="AVI79" s="2"/>
      <c r="AVJ79" s="2"/>
      <c r="AVK79" s="2"/>
      <c r="AVL79" s="2"/>
      <c r="AVM79" s="2"/>
      <c r="AVN79" s="2"/>
      <c r="AVO79" s="2"/>
      <c r="AVP79" s="2"/>
      <c r="AVQ79" s="2"/>
      <c r="AVR79" s="2"/>
      <c r="AVS79" s="2"/>
      <c r="AVT79" s="2"/>
      <c r="AVU79" s="2"/>
      <c r="AVV79" s="2"/>
      <c r="AVW79" s="2"/>
      <c r="AVX79" s="2"/>
      <c r="AVY79" s="2"/>
      <c r="AVZ79" s="2"/>
      <c r="AWA79" s="2"/>
      <c r="AWB79" s="2"/>
      <c r="AWC79" s="2"/>
      <c r="AWD79" s="2"/>
      <c r="AWE79" s="2"/>
      <c r="AWF79" s="2"/>
      <c r="AWG79" s="2"/>
      <c r="AWH79" s="2"/>
      <c r="AWI79" s="2"/>
      <c r="AWJ79" s="2"/>
      <c r="AWK79" s="2"/>
      <c r="AWL79" s="2"/>
      <c r="AWM79" s="2"/>
      <c r="AWN79" s="2"/>
      <c r="AWO79" s="2"/>
      <c r="AWP79" s="2"/>
      <c r="AWQ79" s="2"/>
      <c r="AWR79" s="2"/>
      <c r="AWS79" s="2"/>
      <c r="AWT79" s="2"/>
      <c r="AWU79" s="2"/>
      <c r="AWV79" s="2"/>
      <c r="AWW79" s="2"/>
      <c r="AWX79" s="2"/>
      <c r="AWY79" s="2"/>
      <c r="AWZ79" s="2"/>
      <c r="AXA79" s="2"/>
      <c r="AXB79" s="2"/>
      <c r="AXC79" s="2"/>
      <c r="AXD79" s="2"/>
      <c r="AXE79" s="2"/>
      <c r="AXF79" s="2"/>
      <c r="AXG79" s="2"/>
      <c r="AXH79" s="2"/>
      <c r="AXI79" s="2"/>
      <c r="AXJ79" s="2"/>
      <c r="AXK79" s="2"/>
      <c r="AXL79" s="2"/>
      <c r="AXM79" s="2"/>
      <c r="AXN79" s="2"/>
      <c r="AXO79" s="2"/>
      <c r="AXP79" s="2"/>
      <c r="AXQ79" s="2"/>
      <c r="AXR79" s="2"/>
      <c r="AXS79" s="2"/>
      <c r="AXT79" s="2"/>
      <c r="AXU79" s="2"/>
      <c r="AXV79" s="2"/>
      <c r="AXW79" s="2"/>
      <c r="AXX79" s="2"/>
      <c r="AXY79" s="2"/>
      <c r="AXZ79" s="2"/>
      <c r="AYA79" s="2"/>
      <c r="AYB79" s="2"/>
      <c r="AYC79" s="2"/>
      <c r="AYD79" s="2"/>
      <c r="AYE79" s="2"/>
      <c r="AYF79" s="2"/>
      <c r="AYG79" s="2"/>
      <c r="AYH79" s="2"/>
      <c r="AYI79" s="2"/>
      <c r="AYJ79" s="2"/>
      <c r="AYK79" s="2"/>
      <c r="AYL79" s="2"/>
      <c r="AYM79" s="2"/>
      <c r="AYN79" s="2"/>
      <c r="AYO79" s="2"/>
      <c r="AYP79" s="2"/>
      <c r="AYQ79" s="2"/>
      <c r="AYR79" s="2"/>
      <c r="AYS79" s="2"/>
      <c r="AYT79" s="2"/>
      <c r="AYU79" s="2"/>
      <c r="AYV79" s="2"/>
      <c r="AYW79" s="2"/>
      <c r="AYX79" s="2"/>
      <c r="AYY79" s="2"/>
      <c r="AYZ79" s="2"/>
      <c r="AZA79" s="2"/>
      <c r="AZB79" s="2"/>
      <c r="AZC79" s="2"/>
      <c r="AZD79" s="2"/>
      <c r="AZE79" s="2"/>
      <c r="AZF79" s="2"/>
      <c r="AZG79" s="2"/>
      <c r="AZH79" s="2"/>
      <c r="AZI79" s="2"/>
      <c r="AZJ79" s="2"/>
      <c r="AZK79" s="2"/>
      <c r="AZL79" s="2"/>
      <c r="AZM79" s="2"/>
      <c r="AZN79" s="2"/>
      <c r="AZO79" s="2"/>
      <c r="AZP79" s="2"/>
      <c r="AZQ79" s="2"/>
      <c r="AZR79" s="2"/>
      <c r="AZS79" s="2"/>
      <c r="AZT79" s="2"/>
      <c r="AZU79" s="2"/>
      <c r="AZV79" s="2"/>
      <c r="AZW79" s="2"/>
      <c r="AZX79" s="2"/>
      <c r="AZY79" s="2"/>
      <c r="AZZ79" s="2"/>
      <c r="BAA79" s="2"/>
      <c r="BAB79" s="2"/>
      <c r="BAC79" s="2"/>
      <c r="BAD79" s="2"/>
      <c r="BAE79" s="2"/>
      <c r="BAF79" s="2"/>
      <c r="BAG79" s="2"/>
      <c r="BAH79" s="2"/>
      <c r="BAI79" s="2"/>
      <c r="BAJ79" s="2"/>
      <c r="BAK79" s="2"/>
      <c r="BAL79" s="2"/>
      <c r="BAM79" s="2"/>
      <c r="BAN79" s="2"/>
      <c r="BAO79" s="2"/>
      <c r="BAP79" s="2"/>
      <c r="BAQ79" s="2"/>
      <c r="BAR79" s="2"/>
      <c r="BAS79" s="2"/>
      <c r="BAT79" s="2"/>
      <c r="BAU79" s="2"/>
      <c r="BAV79" s="2"/>
      <c r="BAW79" s="2"/>
      <c r="BAX79" s="2"/>
      <c r="BAY79" s="2"/>
      <c r="BAZ79" s="2"/>
      <c r="BBA79" s="2"/>
      <c r="BBB79" s="2"/>
      <c r="BBC79" s="2"/>
      <c r="BBD79" s="2"/>
      <c r="BBE79" s="2"/>
      <c r="BBF79" s="2"/>
      <c r="BBG79" s="2"/>
      <c r="BBH79" s="2"/>
      <c r="BBI79" s="2"/>
      <c r="BBJ79" s="2"/>
      <c r="BBK79" s="2"/>
      <c r="BBL79" s="2"/>
      <c r="BBM79" s="2"/>
      <c r="BBN79" s="2"/>
      <c r="BBO79" s="2"/>
      <c r="BBP79" s="2"/>
      <c r="BBQ79" s="2"/>
      <c r="BBR79" s="2"/>
      <c r="BBS79" s="2"/>
      <c r="BBT79" s="2"/>
      <c r="BBU79" s="2"/>
      <c r="BBV79" s="2"/>
      <c r="BBW79" s="2"/>
      <c r="BBX79" s="2"/>
      <c r="BBY79" s="2"/>
      <c r="BBZ79" s="2"/>
      <c r="BCA79" s="2"/>
      <c r="BCB79" s="2"/>
      <c r="BCC79" s="2"/>
      <c r="BCD79" s="2"/>
      <c r="BCE79" s="2"/>
      <c r="BCF79" s="2"/>
      <c r="BCG79" s="2"/>
      <c r="BCH79" s="2"/>
      <c r="BCI79" s="2"/>
      <c r="BCJ79" s="2"/>
      <c r="BCK79" s="2"/>
      <c r="BCL79" s="2"/>
      <c r="BCM79" s="2"/>
      <c r="BCN79" s="2"/>
      <c r="BCO79" s="2"/>
      <c r="BCP79" s="2"/>
      <c r="BCQ79" s="2"/>
      <c r="BCR79" s="2"/>
      <c r="BCS79" s="2"/>
      <c r="BCT79" s="2"/>
      <c r="BCU79" s="2"/>
      <c r="BCV79" s="2"/>
      <c r="BCW79" s="2"/>
      <c r="BCX79" s="2"/>
      <c r="BCY79" s="2"/>
      <c r="BCZ79" s="2"/>
      <c r="BDA79" s="2"/>
      <c r="BDB79" s="2"/>
      <c r="BDC79" s="2"/>
      <c r="BDD79" s="2"/>
      <c r="BDE79" s="2"/>
      <c r="BDF79" s="2"/>
      <c r="BDG79" s="2"/>
      <c r="BDH79" s="2"/>
      <c r="BDI79" s="2"/>
      <c r="BDJ79" s="2"/>
      <c r="BDK79" s="2"/>
      <c r="BDL79" s="2"/>
      <c r="BDM79" s="2"/>
      <c r="BDN79" s="2"/>
      <c r="BDO79" s="2"/>
      <c r="BDP79" s="2"/>
      <c r="BDQ79" s="2"/>
      <c r="BDR79" s="2"/>
      <c r="BDS79" s="2"/>
      <c r="BDT79" s="2"/>
      <c r="BDU79" s="2"/>
      <c r="BDV79" s="2"/>
      <c r="BDW79" s="2"/>
      <c r="BDX79" s="2"/>
      <c r="BDY79" s="2"/>
      <c r="BDZ79" s="2"/>
      <c r="BEA79" s="2"/>
      <c r="BEB79" s="2"/>
      <c r="BEC79" s="2"/>
      <c r="BED79" s="2"/>
      <c r="BEE79" s="2"/>
      <c r="BEF79" s="2"/>
      <c r="BEG79" s="2"/>
      <c r="BEH79" s="2"/>
      <c r="BEI79" s="2"/>
      <c r="BEJ79" s="2"/>
      <c r="BEK79" s="2"/>
      <c r="BEL79" s="2"/>
      <c r="BEM79" s="2"/>
      <c r="BEN79" s="2"/>
      <c r="BEO79" s="2"/>
      <c r="BEP79" s="2"/>
      <c r="BEQ79" s="2"/>
      <c r="BER79" s="2"/>
      <c r="BES79" s="2"/>
      <c r="BET79" s="2"/>
      <c r="BEU79" s="2"/>
      <c r="BEV79" s="2"/>
      <c r="BEW79" s="2"/>
      <c r="BEX79" s="2"/>
      <c r="BEY79" s="2"/>
      <c r="BEZ79" s="2"/>
      <c r="BFA79" s="2"/>
      <c r="BFB79" s="2"/>
      <c r="BFC79" s="2"/>
      <c r="BFD79" s="2"/>
      <c r="BFE79" s="2"/>
      <c r="BFF79" s="2"/>
      <c r="BFG79" s="2"/>
      <c r="BFH79" s="2"/>
      <c r="BFI79" s="2"/>
      <c r="BFJ79" s="2"/>
      <c r="BFK79" s="2"/>
      <c r="BFL79" s="2"/>
      <c r="BFM79" s="2"/>
      <c r="BFN79" s="2"/>
      <c r="BFO79" s="2"/>
      <c r="BFP79" s="2"/>
      <c r="BFQ79" s="2"/>
      <c r="BFR79" s="2"/>
      <c r="BFS79" s="2"/>
      <c r="BFT79" s="2"/>
      <c r="BFU79" s="2"/>
      <c r="BFV79" s="2"/>
      <c r="BFW79" s="2"/>
      <c r="BFX79" s="2"/>
      <c r="BFY79" s="2"/>
      <c r="BFZ79" s="2"/>
      <c r="BGA79" s="2"/>
      <c r="BGB79" s="2"/>
      <c r="BGC79" s="2"/>
      <c r="BGD79" s="2"/>
      <c r="BGE79" s="2"/>
      <c r="BGF79" s="2"/>
      <c r="BGG79" s="2"/>
      <c r="BGH79" s="2"/>
      <c r="BGI79" s="2"/>
      <c r="BGJ79" s="2"/>
      <c r="BGK79" s="2"/>
      <c r="BGL79" s="2"/>
      <c r="BGM79" s="2"/>
      <c r="BGN79" s="2"/>
      <c r="BGO79" s="2"/>
      <c r="BGP79" s="2"/>
      <c r="BGQ79" s="2"/>
      <c r="BGR79" s="2"/>
      <c r="BGS79" s="2"/>
      <c r="BGT79" s="2"/>
      <c r="BGU79" s="2"/>
      <c r="BGV79" s="2"/>
      <c r="BGW79" s="2"/>
      <c r="BGX79" s="2"/>
      <c r="BGY79" s="2"/>
      <c r="BGZ79" s="2"/>
      <c r="BHA79" s="2"/>
      <c r="BHB79" s="2"/>
      <c r="BHC79" s="2"/>
      <c r="BHD79" s="2"/>
      <c r="BHE79" s="2"/>
      <c r="BHF79" s="2"/>
      <c r="BHG79" s="2"/>
      <c r="BHH79" s="2"/>
      <c r="BHI79" s="2"/>
      <c r="BHJ79" s="2"/>
      <c r="BHK79" s="2"/>
      <c r="BHL79" s="2"/>
      <c r="BHM79" s="2"/>
      <c r="BHN79" s="2"/>
      <c r="BHO79" s="2"/>
      <c r="BHP79" s="2"/>
      <c r="BHQ79" s="2"/>
      <c r="BHR79" s="2"/>
      <c r="BHS79" s="2"/>
      <c r="BHT79" s="2"/>
      <c r="BHU79" s="2"/>
      <c r="BHV79" s="2"/>
      <c r="BHW79" s="2"/>
      <c r="BHX79" s="2"/>
      <c r="BHY79" s="2"/>
      <c r="BHZ79" s="2"/>
      <c r="BIA79" s="2"/>
      <c r="BIB79" s="2"/>
      <c r="BIC79" s="2"/>
      <c r="BID79" s="2"/>
      <c r="BIE79" s="2"/>
      <c r="BIF79" s="2"/>
      <c r="BIG79" s="2"/>
      <c r="BIH79" s="2"/>
      <c r="BII79" s="2"/>
      <c r="BIJ79" s="2"/>
      <c r="BIK79" s="2"/>
      <c r="BIL79" s="2"/>
      <c r="BIM79" s="2"/>
      <c r="BIN79" s="2"/>
      <c r="BIO79" s="2"/>
      <c r="BIP79" s="2"/>
      <c r="BIQ79" s="2"/>
      <c r="BIR79" s="2"/>
      <c r="BIS79" s="2"/>
      <c r="BIT79" s="2"/>
      <c r="BIU79" s="2"/>
      <c r="BIV79" s="2"/>
      <c r="BIW79" s="2"/>
      <c r="BIX79" s="2"/>
      <c r="BIY79" s="2"/>
      <c r="BIZ79" s="2"/>
      <c r="BJA79" s="2"/>
      <c r="BJB79" s="2"/>
      <c r="BJC79" s="2"/>
      <c r="BJD79" s="2"/>
      <c r="BJE79" s="2"/>
      <c r="BJF79" s="2"/>
      <c r="BJG79" s="2"/>
      <c r="BJH79" s="2"/>
      <c r="BJI79" s="2"/>
      <c r="BJJ79" s="2"/>
      <c r="BJK79" s="2"/>
      <c r="BJL79" s="2"/>
      <c r="BJM79" s="2"/>
      <c r="BJN79" s="2"/>
      <c r="BJO79" s="2"/>
      <c r="BJP79" s="2"/>
      <c r="BJQ79" s="2"/>
      <c r="BJR79" s="2"/>
      <c r="BJS79" s="2"/>
      <c r="BJT79" s="2"/>
      <c r="BJU79" s="2"/>
      <c r="BJV79" s="2"/>
      <c r="BJW79" s="2"/>
      <c r="BJX79" s="2"/>
      <c r="BJY79" s="2"/>
      <c r="BJZ79" s="2"/>
      <c r="BKA79" s="2"/>
      <c r="BKB79" s="2"/>
      <c r="BKC79" s="2"/>
      <c r="BKD79" s="2"/>
      <c r="BKE79" s="2"/>
      <c r="BKF79" s="2"/>
      <c r="BKG79" s="2"/>
      <c r="BKH79" s="2"/>
      <c r="BKI79" s="2"/>
      <c r="BKJ79" s="2"/>
      <c r="BKK79" s="2"/>
      <c r="BKL79" s="2"/>
      <c r="BKM79" s="2"/>
      <c r="BKN79" s="2"/>
      <c r="BKO79" s="2"/>
      <c r="BKP79" s="2"/>
      <c r="BKQ79" s="2"/>
      <c r="BKR79" s="2"/>
      <c r="BKS79" s="2"/>
      <c r="BKT79" s="2"/>
      <c r="BKU79" s="2"/>
      <c r="BKV79" s="2"/>
      <c r="BKW79" s="2"/>
      <c r="BKX79" s="2"/>
      <c r="BKY79" s="2"/>
      <c r="BKZ79" s="2"/>
      <c r="BLA79" s="2"/>
      <c r="BLB79" s="2"/>
      <c r="BLC79" s="2"/>
      <c r="BLD79" s="2"/>
      <c r="BLE79" s="2"/>
      <c r="BLF79" s="2"/>
      <c r="BLG79" s="2"/>
      <c r="BLH79" s="2"/>
      <c r="BLI79" s="2"/>
      <c r="BLJ79" s="2"/>
      <c r="BLK79" s="2"/>
      <c r="BLL79" s="2"/>
      <c r="BLM79" s="2"/>
      <c r="BLN79" s="2"/>
      <c r="BLO79" s="2"/>
      <c r="BLP79" s="2"/>
      <c r="BLQ79" s="2"/>
      <c r="BLR79" s="2"/>
      <c r="BLS79" s="2"/>
      <c r="BLT79" s="2"/>
      <c r="BLU79" s="2"/>
      <c r="BLV79" s="2"/>
      <c r="BLW79" s="2"/>
      <c r="BLX79" s="2"/>
      <c r="BLY79" s="2"/>
      <c r="BLZ79" s="2"/>
      <c r="BMA79" s="2"/>
      <c r="BMB79" s="2"/>
      <c r="BMC79" s="2"/>
      <c r="BMD79" s="2"/>
      <c r="BME79" s="2"/>
      <c r="BMF79" s="2"/>
      <c r="BMG79" s="2"/>
      <c r="BMH79" s="2"/>
      <c r="BMI79" s="2"/>
      <c r="BMJ79" s="2"/>
      <c r="BMK79" s="2"/>
      <c r="BML79" s="2"/>
      <c r="BMM79" s="2"/>
      <c r="BMN79" s="2"/>
      <c r="BMO79" s="2"/>
      <c r="BMP79" s="2"/>
      <c r="BMQ79" s="2"/>
      <c r="BMR79" s="2"/>
      <c r="BMS79" s="2"/>
      <c r="BMT79" s="2"/>
      <c r="BMU79" s="2"/>
      <c r="BMV79" s="2"/>
      <c r="BMW79" s="2"/>
      <c r="BMX79" s="2"/>
      <c r="BMY79" s="2"/>
      <c r="BMZ79" s="2"/>
      <c r="BNA79" s="2"/>
      <c r="BNB79" s="2"/>
      <c r="BNC79" s="2"/>
      <c r="BND79" s="2"/>
      <c r="BNE79" s="2"/>
      <c r="BNF79" s="2"/>
      <c r="BNG79" s="2"/>
      <c r="BNH79" s="2"/>
      <c r="BNI79" s="2"/>
      <c r="BNJ79" s="2"/>
      <c r="BNK79" s="2"/>
      <c r="BNL79" s="2"/>
      <c r="BNM79" s="2"/>
      <c r="BNN79" s="2"/>
      <c r="BNO79" s="2"/>
      <c r="BNP79" s="2"/>
      <c r="BNQ79" s="2"/>
      <c r="BNR79" s="2"/>
      <c r="BNS79" s="2"/>
      <c r="BNT79" s="2"/>
      <c r="BNU79" s="2"/>
      <c r="BNV79" s="2"/>
      <c r="BNW79" s="2"/>
      <c r="BNX79" s="2"/>
      <c r="BNY79" s="2"/>
      <c r="BNZ79" s="2"/>
      <c r="BOA79" s="2"/>
      <c r="BOB79" s="2"/>
      <c r="BOC79" s="2"/>
      <c r="BOD79" s="2"/>
      <c r="BOE79" s="2"/>
      <c r="BOF79" s="2"/>
      <c r="BOG79" s="2"/>
      <c r="BOH79" s="2"/>
      <c r="BOI79" s="2"/>
      <c r="BOJ79" s="2"/>
      <c r="BOK79" s="2"/>
      <c r="BOL79" s="2"/>
      <c r="BOM79" s="2"/>
      <c r="BON79" s="2"/>
      <c r="BOO79" s="2"/>
      <c r="BOP79" s="2"/>
      <c r="BOQ79" s="2"/>
      <c r="BOR79" s="2"/>
      <c r="BOS79" s="2"/>
      <c r="BOT79" s="2"/>
      <c r="BOU79" s="2"/>
      <c r="BOV79" s="2"/>
      <c r="BOW79" s="2"/>
      <c r="BOX79" s="2"/>
      <c r="BOY79" s="2"/>
      <c r="BOZ79" s="2"/>
      <c r="BPA79" s="2"/>
      <c r="BPB79" s="2"/>
      <c r="BPC79" s="2"/>
      <c r="BPD79" s="2"/>
      <c r="BPE79" s="2"/>
      <c r="BPF79" s="2"/>
      <c r="BPG79" s="2"/>
      <c r="BPH79" s="2"/>
      <c r="BPI79" s="2"/>
      <c r="BPJ79" s="2"/>
      <c r="BPK79" s="2"/>
      <c r="BPL79" s="2"/>
      <c r="BPM79" s="2"/>
      <c r="BPN79" s="2"/>
      <c r="BPO79" s="2"/>
      <c r="BPP79" s="2"/>
      <c r="BPQ79" s="2"/>
      <c r="BPR79" s="2"/>
      <c r="BPS79" s="2"/>
      <c r="BPT79" s="2"/>
      <c r="BPU79" s="2"/>
      <c r="BPV79" s="2"/>
      <c r="BPW79" s="2"/>
      <c r="BPX79" s="2"/>
      <c r="BPY79" s="2"/>
      <c r="BPZ79" s="2"/>
      <c r="BQA79" s="2"/>
      <c r="BQB79" s="2"/>
      <c r="BQC79" s="2"/>
      <c r="BQD79" s="2"/>
      <c r="BQE79" s="2"/>
      <c r="BQF79" s="2"/>
      <c r="BQG79" s="2"/>
      <c r="BQH79" s="2"/>
      <c r="BQI79" s="2"/>
      <c r="BQJ79" s="2"/>
      <c r="BQK79" s="2"/>
      <c r="BQL79" s="2"/>
      <c r="BQM79" s="2"/>
      <c r="BQN79" s="2"/>
      <c r="BQO79" s="2"/>
      <c r="BQP79" s="2"/>
      <c r="BQQ79" s="2"/>
      <c r="BQR79" s="2"/>
      <c r="BQS79" s="2"/>
      <c r="BQT79" s="2"/>
      <c r="BQU79" s="2"/>
      <c r="BQV79" s="2"/>
      <c r="BQW79" s="2"/>
      <c r="BQX79" s="2"/>
      <c r="BQY79" s="2"/>
      <c r="BQZ79" s="2"/>
      <c r="BRA79" s="2"/>
      <c r="BRB79" s="2"/>
      <c r="BRC79" s="2"/>
      <c r="BRD79" s="2"/>
      <c r="BRE79" s="2"/>
      <c r="BRF79" s="2"/>
      <c r="BRG79" s="2"/>
      <c r="BRH79" s="2"/>
      <c r="BRI79" s="2"/>
      <c r="BRJ79" s="2"/>
      <c r="BRK79" s="2"/>
      <c r="BRL79" s="2"/>
      <c r="BRM79" s="2"/>
      <c r="BRN79" s="2"/>
      <c r="BRO79" s="2"/>
      <c r="BRP79" s="2"/>
      <c r="BRQ79" s="2"/>
      <c r="BRR79" s="2"/>
      <c r="BRS79" s="2"/>
      <c r="BRT79" s="2"/>
      <c r="BRU79" s="2"/>
      <c r="BRV79" s="2"/>
      <c r="BRW79" s="2"/>
      <c r="BRX79" s="2"/>
      <c r="BRY79" s="2"/>
      <c r="BRZ79" s="2"/>
      <c r="BSA79" s="2"/>
      <c r="BSB79" s="2"/>
      <c r="BSC79" s="2"/>
      <c r="BSD79" s="2"/>
      <c r="BSE79" s="2"/>
      <c r="BSF79" s="2"/>
      <c r="BSG79" s="2"/>
      <c r="BSH79" s="2"/>
      <c r="BSI79" s="2"/>
      <c r="BSJ79" s="2"/>
      <c r="BSK79" s="2"/>
      <c r="BSL79" s="2"/>
      <c r="BSM79" s="2"/>
      <c r="BSN79" s="2"/>
      <c r="BSO79" s="2"/>
      <c r="BSP79" s="2"/>
      <c r="BSQ79" s="2"/>
      <c r="BSR79" s="2"/>
      <c r="BSS79" s="2"/>
      <c r="BST79" s="2"/>
      <c r="BSU79" s="2"/>
      <c r="BSV79" s="2"/>
      <c r="BSW79" s="2"/>
      <c r="BSX79" s="2"/>
      <c r="BSY79" s="2"/>
      <c r="BSZ79" s="2"/>
      <c r="BTA79" s="2"/>
      <c r="BTB79" s="2"/>
      <c r="BTC79" s="2"/>
      <c r="BTD79" s="2"/>
      <c r="BTE79" s="2"/>
      <c r="BTF79" s="2"/>
      <c r="BTG79" s="2"/>
      <c r="BTH79" s="2"/>
      <c r="BTI79" s="2"/>
      <c r="BTJ79" s="2"/>
      <c r="BTK79" s="2"/>
      <c r="BTL79" s="2"/>
      <c r="BTM79" s="2"/>
      <c r="BTN79" s="2"/>
      <c r="BTO79" s="2"/>
      <c r="BTP79" s="2"/>
      <c r="BTQ79" s="2"/>
      <c r="BTR79" s="2"/>
      <c r="BTS79" s="2"/>
      <c r="BTT79" s="2"/>
      <c r="BTU79" s="2"/>
      <c r="BTV79" s="2"/>
      <c r="BTW79" s="2"/>
      <c r="BTX79" s="2"/>
      <c r="BTY79" s="2"/>
      <c r="BTZ79" s="2"/>
      <c r="BUA79" s="2"/>
      <c r="BUB79" s="2"/>
      <c r="BUC79" s="2"/>
      <c r="BUD79" s="2"/>
      <c r="BUE79" s="2"/>
      <c r="BUF79" s="2"/>
      <c r="BUG79" s="2"/>
      <c r="BUH79" s="2"/>
      <c r="BUI79" s="2"/>
      <c r="BUJ79" s="2"/>
      <c r="BUK79" s="2"/>
      <c r="BUL79" s="2"/>
      <c r="BUM79" s="2"/>
      <c r="BUN79" s="2"/>
      <c r="BUO79" s="2"/>
      <c r="BUP79" s="2"/>
      <c r="BUQ79" s="2"/>
      <c r="BUR79" s="2"/>
      <c r="BUS79" s="2"/>
      <c r="BUT79" s="2"/>
      <c r="BUU79" s="2"/>
      <c r="BUV79" s="2"/>
      <c r="BUW79" s="2"/>
      <c r="BUX79" s="2"/>
      <c r="BUY79" s="2"/>
      <c r="BUZ79" s="2"/>
      <c r="BVA79" s="2"/>
      <c r="BVB79" s="2"/>
      <c r="BVC79" s="2"/>
      <c r="BVD79" s="2"/>
      <c r="BVE79" s="2"/>
      <c r="BVF79" s="2"/>
      <c r="BVG79" s="2"/>
      <c r="BVH79" s="2"/>
      <c r="BVI79" s="2"/>
      <c r="BVJ79" s="2"/>
      <c r="BVK79" s="2"/>
      <c r="BVL79" s="2"/>
      <c r="BVM79" s="2"/>
      <c r="BVN79" s="2"/>
      <c r="BVO79" s="2"/>
      <c r="BVP79" s="2"/>
      <c r="BVQ79" s="2"/>
      <c r="BVR79" s="2"/>
      <c r="BVS79" s="2"/>
      <c r="BVT79" s="2"/>
      <c r="BVU79" s="2"/>
      <c r="BVV79" s="2"/>
      <c r="BVW79" s="2"/>
      <c r="BVX79" s="2"/>
      <c r="BVY79" s="2"/>
      <c r="BVZ79" s="2"/>
      <c r="BWA79" s="2"/>
      <c r="BWB79" s="2"/>
      <c r="BWC79" s="2"/>
      <c r="BWD79" s="2"/>
      <c r="BWE79" s="2"/>
      <c r="BWF79" s="2"/>
      <c r="BWG79" s="2"/>
      <c r="BWH79" s="2"/>
      <c r="BWI79" s="2"/>
      <c r="BWJ79" s="2"/>
      <c r="BWK79" s="2"/>
      <c r="BWL79" s="2"/>
      <c r="BWM79" s="2"/>
      <c r="BWN79" s="2"/>
      <c r="BWO79" s="2"/>
      <c r="BWP79" s="2"/>
      <c r="BWQ79" s="2"/>
      <c r="BWR79" s="2"/>
      <c r="BWS79" s="2"/>
      <c r="BWT79" s="2"/>
      <c r="BWU79" s="2"/>
      <c r="BWV79" s="2"/>
      <c r="BWW79" s="2"/>
      <c r="BWX79" s="2"/>
      <c r="BWY79" s="2"/>
      <c r="BWZ79" s="2"/>
      <c r="BXA79" s="2"/>
      <c r="BXB79" s="2"/>
      <c r="BXC79" s="2"/>
      <c r="BXD79" s="2"/>
      <c r="BXE79" s="2"/>
      <c r="BXF79" s="2"/>
      <c r="BXG79" s="2"/>
      <c r="BXH79" s="2"/>
      <c r="BXI79" s="2"/>
      <c r="BXJ79" s="2"/>
      <c r="BXK79" s="2"/>
      <c r="BXL79" s="2"/>
      <c r="BXM79" s="2"/>
      <c r="BXN79" s="2"/>
      <c r="BXO79" s="2"/>
      <c r="BXP79" s="2"/>
      <c r="BXQ79" s="2"/>
      <c r="BXR79" s="2"/>
      <c r="BXS79" s="2"/>
      <c r="BXT79" s="2"/>
      <c r="BXU79" s="2"/>
      <c r="BXV79" s="2"/>
      <c r="BXW79" s="2"/>
      <c r="BXX79" s="2"/>
      <c r="BXY79" s="2"/>
      <c r="BXZ79" s="2"/>
      <c r="BYA79" s="2"/>
      <c r="BYB79" s="2"/>
      <c r="BYC79" s="2"/>
      <c r="BYD79" s="2"/>
      <c r="BYE79" s="2"/>
      <c r="BYF79" s="2"/>
      <c r="BYG79" s="2"/>
      <c r="BYH79" s="2"/>
      <c r="BYI79" s="2"/>
      <c r="BYJ79" s="2"/>
      <c r="BYK79" s="2"/>
      <c r="BYL79" s="2"/>
      <c r="BYM79" s="2"/>
      <c r="BYN79" s="2"/>
      <c r="BYO79" s="2"/>
      <c r="BYP79" s="2"/>
      <c r="BYQ79" s="2"/>
      <c r="BYR79" s="2"/>
      <c r="BYS79" s="2"/>
      <c r="BYT79" s="2"/>
      <c r="BYU79" s="2"/>
      <c r="BYV79" s="2"/>
      <c r="BYW79" s="2"/>
      <c r="BYX79" s="2"/>
      <c r="BYY79" s="2"/>
      <c r="BYZ79" s="2"/>
      <c r="BZA79" s="2"/>
      <c r="BZB79" s="2"/>
      <c r="BZC79" s="2"/>
      <c r="BZD79" s="2"/>
      <c r="BZE79" s="2"/>
      <c r="BZF79" s="2"/>
      <c r="BZG79" s="2"/>
      <c r="BZH79" s="2"/>
      <c r="BZI79" s="2"/>
      <c r="BZJ79" s="2"/>
      <c r="BZK79" s="2"/>
      <c r="BZL79" s="2"/>
      <c r="BZM79" s="2"/>
      <c r="BZN79" s="2"/>
      <c r="BZO79" s="2"/>
      <c r="BZP79" s="2"/>
      <c r="BZQ79" s="2"/>
      <c r="BZR79" s="2"/>
      <c r="BZS79" s="2"/>
      <c r="BZT79" s="2"/>
      <c r="BZU79" s="2"/>
      <c r="BZV79" s="2"/>
      <c r="BZW79" s="2"/>
      <c r="BZX79" s="2"/>
      <c r="BZY79" s="2"/>
      <c r="BZZ79" s="2"/>
      <c r="CAA79" s="2"/>
      <c r="CAB79" s="2"/>
      <c r="CAC79" s="2"/>
      <c r="CAD79" s="2"/>
      <c r="CAE79" s="2"/>
      <c r="CAF79" s="2"/>
      <c r="CAG79" s="2"/>
      <c r="CAH79" s="2"/>
      <c r="CAI79" s="2"/>
      <c r="CAJ79" s="2"/>
      <c r="CAK79" s="2"/>
      <c r="CAL79" s="2"/>
      <c r="CAM79" s="2"/>
      <c r="CAN79" s="2"/>
      <c r="CAO79" s="2"/>
      <c r="CAP79" s="2"/>
      <c r="CAQ79" s="2"/>
      <c r="CAR79" s="2"/>
      <c r="CAS79" s="2"/>
      <c r="CAT79" s="2"/>
      <c r="CAU79" s="2"/>
      <c r="CAV79" s="2"/>
      <c r="CAW79" s="2"/>
      <c r="CAX79" s="2"/>
      <c r="CAY79" s="2"/>
      <c r="CAZ79" s="2"/>
      <c r="CBA79" s="2"/>
      <c r="CBB79" s="2"/>
      <c r="CBC79" s="2"/>
      <c r="CBD79" s="2"/>
      <c r="CBE79" s="2"/>
      <c r="CBF79" s="2"/>
      <c r="CBG79" s="2"/>
      <c r="CBH79" s="2"/>
      <c r="CBI79" s="2"/>
      <c r="CBJ79" s="2"/>
      <c r="CBK79" s="2"/>
      <c r="CBL79" s="2"/>
      <c r="CBM79" s="2"/>
      <c r="CBN79" s="2"/>
      <c r="CBO79" s="2"/>
      <c r="CBP79" s="2"/>
      <c r="CBQ79" s="2"/>
      <c r="CBR79" s="2"/>
      <c r="CBS79" s="2"/>
      <c r="CBT79" s="2"/>
      <c r="CBU79" s="2"/>
      <c r="CBV79" s="2"/>
      <c r="CBW79" s="2"/>
      <c r="CBX79" s="2"/>
      <c r="CBY79" s="2"/>
      <c r="CBZ79" s="2"/>
      <c r="CCA79" s="2"/>
      <c r="CCB79" s="2"/>
      <c r="CCC79" s="2"/>
      <c r="CCD79" s="2"/>
      <c r="CCE79" s="2"/>
      <c r="CCF79" s="2"/>
      <c r="CCG79" s="2"/>
      <c r="CCH79" s="2"/>
      <c r="CCI79" s="2"/>
      <c r="CCJ79" s="2"/>
      <c r="CCK79" s="2"/>
      <c r="CCL79" s="2"/>
      <c r="CCM79" s="2"/>
      <c r="CCN79" s="2"/>
      <c r="CCO79" s="2"/>
      <c r="CCP79" s="2"/>
      <c r="CCQ79" s="2"/>
      <c r="CCR79" s="2"/>
      <c r="CCS79" s="2"/>
      <c r="CCT79" s="2"/>
      <c r="CCU79" s="2"/>
      <c r="CCV79" s="2"/>
      <c r="CCW79" s="2"/>
      <c r="CCX79" s="2"/>
      <c r="CCY79" s="2"/>
      <c r="CCZ79" s="2"/>
      <c r="CDA79" s="2"/>
      <c r="CDB79" s="2"/>
      <c r="CDC79" s="2"/>
      <c r="CDD79" s="2"/>
      <c r="CDE79" s="2"/>
      <c r="CDF79" s="2"/>
      <c r="CDG79" s="2"/>
      <c r="CDH79" s="2"/>
      <c r="CDI79" s="2"/>
      <c r="CDJ79" s="2"/>
      <c r="CDK79" s="2"/>
      <c r="CDL79" s="2"/>
      <c r="CDM79" s="2"/>
      <c r="CDN79" s="2"/>
      <c r="CDO79" s="2"/>
      <c r="CDP79" s="2"/>
      <c r="CDQ79" s="2"/>
      <c r="CDR79" s="2"/>
      <c r="CDS79" s="2"/>
      <c r="CDT79" s="2"/>
      <c r="CDU79" s="2"/>
      <c r="CDV79" s="2"/>
      <c r="CDW79" s="2"/>
      <c r="CDX79" s="2"/>
      <c r="CDY79" s="2"/>
      <c r="CDZ79" s="2"/>
      <c r="CEA79" s="2"/>
      <c r="CEB79" s="2"/>
      <c r="CEC79" s="2"/>
      <c r="CED79" s="2"/>
      <c r="CEE79" s="2"/>
      <c r="CEF79" s="2"/>
      <c r="CEG79" s="2"/>
      <c r="CEH79" s="2"/>
      <c r="CEI79" s="2"/>
      <c r="CEJ79" s="2"/>
      <c r="CEK79" s="2"/>
      <c r="CEL79" s="2"/>
      <c r="CEM79" s="2"/>
      <c r="CEN79" s="2"/>
      <c r="CEO79" s="2"/>
      <c r="CEP79" s="2"/>
      <c r="CEQ79" s="2"/>
      <c r="CER79" s="2"/>
      <c r="CES79" s="2"/>
      <c r="CET79" s="2"/>
      <c r="CEU79" s="2"/>
      <c r="CEV79" s="2"/>
      <c r="CEW79" s="2"/>
      <c r="CEX79" s="2"/>
      <c r="CEY79" s="2"/>
      <c r="CEZ79" s="2"/>
      <c r="CFA79" s="2"/>
      <c r="CFB79" s="2"/>
      <c r="CFC79" s="2"/>
      <c r="CFD79" s="2"/>
      <c r="CFE79" s="2"/>
      <c r="CFF79" s="2"/>
      <c r="CFG79" s="2"/>
      <c r="CFH79" s="2"/>
      <c r="CFI79" s="2"/>
      <c r="CFJ79" s="2"/>
      <c r="CFK79" s="2"/>
      <c r="CFL79" s="2"/>
      <c r="CFM79" s="2"/>
      <c r="CFN79" s="2"/>
      <c r="CFO79" s="2"/>
      <c r="CFP79" s="2"/>
      <c r="CFQ79" s="2"/>
      <c r="CFR79" s="2"/>
      <c r="CFS79" s="2"/>
      <c r="CFT79" s="2"/>
      <c r="CFU79" s="2"/>
      <c r="CFV79" s="2"/>
      <c r="CFW79" s="2"/>
      <c r="CFX79" s="2"/>
      <c r="CFY79" s="2"/>
      <c r="CFZ79" s="2"/>
      <c r="CGA79" s="2"/>
      <c r="CGB79" s="2"/>
      <c r="CGC79" s="2"/>
      <c r="CGD79" s="2"/>
      <c r="CGE79" s="2"/>
      <c r="CGF79" s="2"/>
      <c r="CGG79" s="2"/>
      <c r="CGH79" s="2"/>
      <c r="CGI79" s="2"/>
      <c r="CGJ79" s="2"/>
      <c r="CGK79" s="2"/>
      <c r="CGL79" s="2"/>
      <c r="CGM79" s="2"/>
      <c r="CGN79" s="2"/>
      <c r="CGO79" s="2"/>
      <c r="CGP79" s="2"/>
      <c r="CGQ79" s="2"/>
      <c r="CGR79" s="2"/>
      <c r="CGS79" s="2"/>
      <c r="CGT79" s="2"/>
      <c r="CGU79" s="2"/>
      <c r="CGV79" s="2"/>
      <c r="CGW79" s="2"/>
      <c r="CGX79" s="2"/>
      <c r="CGY79" s="2"/>
      <c r="CGZ79" s="2"/>
      <c r="CHA79" s="2"/>
      <c r="CHB79" s="2"/>
      <c r="CHC79" s="2"/>
      <c r="CHD79" s="2"/>
      <c r="CHE79" s="2"/>
      <c r="CHF79" s="2"/>
      <c r="CHG79" s="2"/>
      <c r="CHH79" s="2"/>
      <c r="CHI79" s="2"/>
      <c r="CHJ79" s="2"/>
      <c r="CHK79" s="2"/>
      <c r="CHL79" s="2"/>
      <c r="CHM79" s="2"/>
      <c r="CHN79" s="2"/>
      <c r="CHO79" s="2"/>
      <c r="CHP79" s="2"/>
      <c r="CHQ79" s="2"/>
      <c r="CHR79" s="2"/>
      <c r="CHS79" s="2"/>
      <c r="CHT79" s="2"/>
      <c r="CHU79" s="2"/>
      <c r="CHV79" s="2"/>
      <c r="CHW79" s="2"/>
      <c r="CHX79" s="2"/>
      <c r="CHY79" s="2"/>
      <c r="CHZ79" s="2"/>
      <c r="CIA79" s="2"/>
      <c r="CIB79" s="2"/>
      <c r="CIC79" s="2"/>
      <c r="CID79" s="2"/>
      <c r="CIE79" s="2"/>
      <c r="CIF79" s="2"/>
      <c r="CIG79" s="2"/>
      <c r="CIH79" s="2"/>
      <c r="CII79" s="2"/>
      <c r="CIJ79" s="2"/>
      <c r="CIK79" s="2"/>
      <c r="CIL79" s="2"/>
      <c r="CIM79" s="2"/>
      <c r="CIN79" s="2"/>
      <c r="CIO79" s="2"/>
      <c r="CIP79" s="2"/>
      <c r="CIQ79" s="2"/>
      <c r="CIR79" s="2"/>
      <c r="CIS79" s="2"/>
      <c r="CIT79" s="2"/>
      <c r="CIU79" s="2"/>
      <c r="CIV79" s="2"/>
      <c r="CIW79" s="2"/>
      <c r="CIX79" s="2"/>
      <c r="CIY79" s="2"/>
      <c r="CIZ79" s="2"/>
      <c r="CJA79" s="2"/>
      <c r="CJB79" s="2"/>
      <c r="CJC79" s="2"/>
      <c r="CJD79" s="2"/>
      <c r="CJE79" s="2"/>
      <c r="CJF79" s="2"/>
      <c r="CJG79" s="2"/>
      <c r="CJH79" s="2"/>
      <c r="CJI79" s="2"/>
      <c r="CJJ79" s="2"/>
      <c r="CJK79" s="2"/>
      <c r="CJL79" s="2"/>
      <c r="CJM79" s="2"/>
      <c r="CJN79" s="2"/>
      <c r="CJO79" s="2"/>
      <c r="CJP79" s="2"/>
      <c r="CJQ79" s="2"/>
      <c r="CJR79" s="2"/>
      <c r="CJS79" s="2"/>
      <c r="CJT79" s="2"/>
      <c r="CJU79" s="2"/>
      <c r="CJV79" s="2"/>
      <c r="CJW79" s="2"/>
      <c r="CJX79" s="2"/>
      <c r="CJY79" s="2"/>
      <c r="CJZ79" s="2"/>
      <c r="CKA79" s="2"/>
      <c r="CKB79" s="2"/>
      <c r="CKC79" s="2"/>
      <c r="CKD79" s="2"/>
      <c r="CKE79" s="2"/>
      <c r="CKF79" s="2"/>
      <c r="CKG79" s="2"/>
      <c r="CKH79" s="2"/>
      <c r="CKI79" s="2"/>
      <c r="CKJ79" s="2"/>
      <c r="CKK79" s="2"/>
      <c r="CKL79" s="2"/>
      <c r="CKM79" s="2"/>
      <c r="CKN79" s="2"/>
      <c r="CKO79" s="2"/>
      <c r="CKP79" s="2"/>
      <c r="CKQ79" s="2"/>
      <c r="CKR79" s="2"/>
      <c r="CKS79" s="2"/>
      <c r="CKT79" s="2"/>
      <c r="CKU79" s="2"/>
      <c r="CKV79" s="2"/>
      <c r="CKW79" s="2"/>
      <c r="CKX79" s="2"/>
      <c r="CKY79" s="2"/>
      <c r="CKZ79" s="2"/>
      <c r="CLA79" s="2"/>
      <c r="CLB79" s="2"/>
      <c r="CLC79" s="2"/>
      <c r="CLD79" s="2"/>
      <c r="CLE79" s="2"/>
      <c r="CLF79" s="2"/>
      <c r="CLG79" s="2"/>
      <c r="CLH79" s="2"/>
      <c r="CLI79" s="2"/>
      <c r="CLJ79" s="2"/>
      <c r="CLK79" s="2"/>
      <c r="CLL79" s="2"/>
      <c r="CLM79" s="2"/>
      <c r="CLN79" s="2"/>
      <c r="CLO79" s="2"/>
      <c r="CLP79" s="2"/>
      <c r="CLQ79" s="2"/>
      <c r="CLR79" s="2"/>
      <c r="CLS79" s="2"/>
      <c r="CLT79" s="2"/>
      <c r="CLU79" s="2"/>
      <c r="CLV79" s="2"/>
      <c r="CLW79" s="2"/>
      <c r="CLX79" s="2"/>
      <c r="CLY79" s="2"/>
      <c r="CLZ79" s="2"/>
      <c r="CMA79" s="2"/>
      <c r="CMB79" s="2"/>
      <c r="CMC79" s="2"/>
      <c r="CMD79" s="2"/>
      <c r="CME79" s="2"/>
      <c r="CMF79" s="2"/>
      <c r="CMG79" s="2"/>
      <c r="CMH79" s="2"/>
      <c r="CMI79" s="2"/>
      <c r="CMJ79" s="2"/>
      <c r="CMK79" s="2"/>
      <c r="CML79" s="2"/>
      <c r="CMM79" s="2"/>
      <c r="CMN79" s="2"/>
      <c r="CMO79" s="2"/>
      <c r="CMP79" s="2"/>
      <c r="CMQ79" s="2"/>
      <c r="CMR79" s="2"/>
      <c r="CMS79" s="2"/>
      <c r="CMT79" s="2"/>
      <c r="CMU79" s="2"/>
      <c r="CMV79" s="2"/>
      <c r="CMW79" s="2"/>
      <c r="CMX79" s="2"/>
      <c r="CMY79" s="2"/>
      <c r="CMZ79" s="2"/>
      <c r="CNA79" s="2"/>
      <c r="CNB79" s="2"/>
      <c r="CNC79" s="2"/>
      <c r="CND79" s="2"/>
      <c r="CNE79" s="2"/>
      <c r="CNF79" s="2"/>
      <c r="CNG79" s="2"/>
      <c r="CNH79" s="2"/>
      <c r="CNI79" s="2"/>
      <c r="CNJ79" s="2"/>
      <c r="CNK79" s="2"/>
      <c r="CNL79" s="2"/>
      <c r="CNM79" s="2"/>
      <c r="CNN79" s="2"/>
      <c r="CNO79" s="2"/>
      <c r="CNP79" s="2"/>
      <c r="CNQ79" s="2"/>
      <c r="CNR79" s="2"/>
      <c r="CNS79" s="2"/>
      <c r="CNT79" s="2"/>
      <c r="CNU79" s="2"/>
      <c r="CNV79" s="2"/>
      <c r="CNW79" s="2"/>
      <c r="CNX79" s="2"/>
      <c r="CNY79" s="2"/>
      <c r="CNZ79" s="2"/>
      <c r="COA79" s="2"/>
      <c r="COB79" s="2"/>
      <c r="COC79" s="2"/>
      <c r="COD79" s="2"/>
      <c r="COE79" s="2"/>
      <c r="COF79" s="2"/>
      <c r="COG79" s="2"/>
      <c r="COH79" s="2"/>
      <c r="COI79" s="2"/>
      <c r="COJ79" s="2"/>
      <c r="COK79" s="2"/>
      <c r="COL79" s="2"/>
      <c r="COM79" s="2"/>
      <c r="CON79" s="2"/>
      <c r="COO79" s="2"/>
      <c r="COP79" s="2"/>
      <c r="COQ79" s="2"/>
      <c r="COR79" s="2"/>
      <c r="COS79" s="2"/>
      <c r="COT79" s="2"/>
      <c r="COU79" s="2"/>
      <c r="COV79" s="2"/>
      <c r="COW79" s="2"/>
      <c r="COX79" s="2"/>
      <c r="COY79" s="2"/>
      <c r="COZ79" s="2"/>
      <c r="CPA79" s="2"/>
      <c r="CPB79" s="2"/>
      <c r="CPC79" s="2"/>
      <c r="CPD79" s="2"/>
      <c r="CPE79" s="2"/>
      <c r="CPF79" s="2"/>
      <c r="CPG79" s="2"/>
      <c r="CPH79" s="2"/>
      <c r="CPI79" s="2"/>
      <c r="CPJ79" s="2"/>
      <c r="CPK79" s="2"/>
      <c r="CPL79" s="2"/>
      <c r="CPM79" s="2"/>
      <c r="CPN79" s="2"/>
      <c r="CPO79" s="2"/>
      <c r="CPP79" s="2"/>
      <c r="CPQ79" s="2"/>
      <c r="CPR79" s="2"/>
      <c r="CPS79" s="2"/>
      <c r="CPT79" s="2"/>
      <c r="CPU79" s="2"/>
      <c r="CPV79" s="2"/>
      <c r="CPW79" s="2"/>
      <c r="CPX79" s="2"/>
      <c r="CPY79" s="2"/>
      <c r="CPZ79" s="2"/>
      <c r="CQA79" s="2"/>
      <c r="CQB79" s="2"/>
      <c r="CQC79" s="2"/>
      <c r="CQD79" s="2"/>
      <c r="CQE79" s="2"/>
      <c r="CQF79" s="2"/>
      <c r="CQG79" s="2"/>
      <c r="CQH79" s="2"/>
      <c r="CQI79" s="2"/>
      <c r="CQJ79" s="2"/>
      <c r="CQK79" s="2"/>
      <c r="CQL79" s="2"/>
      <c r="CQM79" s="2"/>
      <c r="CQN79" s="2"/>
      <c r="CQO79" s="2"/>
      <c r="CQP79" s="2"/>
      <c r="CQQ79" s="2"/>
      <c r="CQR79" s="2"/>
      <c r="CQS79" s="2"/>
      <c r="CQT79" s="2"/>
      <c r="CQU79" s="2"/>
      <c r="CQV79" s="2"/>
      <c r="CQW79" s="2"/>
      <c r="CQX79" s="2"/>
      <c r="CQY79" s="2"/>
      <c r="CQZ79" s="2"/>
      <c r="CRA79" s="2"/>
      <c r="CRB79" s="2"/>
      <c r="CRC79" s="2"/>
      <c r="CRD79" s="2"/>
      <c r="CRE79" s="2"/>
      <c r="CRF79" s="2"/>
      <c r="CRG79" s="2"/>
      <c r="CRH79" s="2"/>
      <c r="CRI79" s="2"/>
      <c r="CRJ79" s="2"/>
      <c r="CRK79" s="2"/>
      <c r="CRL79" s="2"/>
      <c r="CRM79" s="2"/>
      <c r="CRN79" s="2"/>
      <c r="CRO79" s="2"/>
      <c r="CRP79" s="2"/>
      <c r="CRQ79" s="2"/>
      <c r="CRR79" s="2"/>
      <c r="CRS79" s="2"/>
      <c r="CRT79" s="2"/>
      <c r="CRU79" s="2"/>
      <c r="CRV79" s="2"/>
      <c r="CRW79" s="2"/>
      <c r="CRX79" s="2"/>
      <c r="CRY79" s="2"/>
      <c r="CRZ79" s="2"/>
      <c r="CSA79" s="2"/>
      <c r="CSB79" s="2"/>
      <c r="CSC79" s="2"/>
      <c r="CSD79" s="2"/>
      <c r="CSE79" s="2"/>
      <c r="CSF79" s="2"/>
      <c r="CSG79" s="2"/>
      <c r="CSH79" s="2"/>
      <c r="CSI79" s="2"/>
      <c r="CSJ79" s="2"/>
      <c r="CSK79" s="2"/>
      <c r="CSL79" s="2"/>
      <c r="CSM79" s="2"/>
      <c r="CSN79" s="2"/>
      <c r="CSO79" s="2"/>
      <c r="CSP79" s="2"/>
      <c r="CSQ79" s="2"/>
      <c r="CSR79" s="2"/>
      <c r="CSS79" s="2"/>
      <c r="CST79" s="2"/>
      <c r="CSU79" s="2"/>
      <c r="CSV79" s="2"/>
      <c r="CSW79" s="2"/>
      <c r="CSX79" s="2"/>
      <c r="CSY79" s="2"/>
      <c r="CSZ79" s="2"/>
      <c r="CTA79" s="2"/>
      <c r="CTB79" s="2"/>
      <c r="CTC79" s="2"/>
      <c r="CTD79" s="2"/>
      <c r="CTE79" s="2"/>
      <c r="CTF79" s="2"/>
      <c r="CTG79" s="2"/>
      <c r="CTH79" s="2"/>
      <c r="CTI79" s="2"/>
      <c r="CTJ79" s="2"/>
      <c r="CTK79" s="2"/>
      <c r="CTL79" s="2"/>
      <c r="CTM79" s="2"/>
      <c r="CTN79" s="2"/>
      <c r="CTO79" s="2"/>
      <c r="CTP79" s="2"/>
      <c r="CTQ79" s="2"/>
      <c r="CTR79" s="2"/>
      <c r="CTS79" s="2"/>
      <c r="CTT79" s="2"/>
      <c r="CTU79" s="2"/>
      <c r="CTV79" s="2"/>
      <c r="CTW79" s="2"/>
      <c r="CTX79" s="2"/>
      <c r="CTY79" s="2"/>
      <c r="CTZ79" s="2"/>
      <c r="CUA79" s="2"/>
      <c r="CUB79" s="2"/>
      <c r="CUC79" s="2"/>
      <c r="CUD79" s="2"/>
      <c r="CUE79" s="2"/>
      <c r="CUF79" s="2"/>
      <c r="CUG79" s="2"/>
      <c r="CUH79" s="2"/>
      <c r="CUI79" s="2"/>
      <c r="CUJ79" s="2"/>
      <c r="CUK79" s="2"/>
      <c r="CUL79" s="2"/>
      <c r="CUM79" s="2"/>
      <c r="CUN79" s="2"/>
      <c r="CUO79" s="2"/>
      <c r="CUP79" s="2"/>
      <c r="CUQ79" s="2"/>
      <c r="CUR79" s="2"/>
      <c r="CUS79" s="2"/>
      <c r="CUT79" s="2"/>
      <c r="CUU79" s="2"/>
      <c r="CUV79" s="2"/>
      <c r="CUW79" s="2"/>
      <c r="CUX79" s="2"/>
      <c r="CUY79" s="2"/>
      <c r="CUZ79" s="2"/>
      <c r="CVA79" s="2"/>
      <c r="CVB79" s="2"/>
      <c r="CVC79" s="2"/>
      <c r="CVD79" s="2"/>
      <c r="CVE79" s="2"/>
      <c r="CVF79" s="2"/>
      <c r="CVG79" s="2"/>
      <c r="CVH79" s="2"/>
      <c r="CVI79" s="2"/>
      <c r="CVJ79" s="2"/>
      <c r="CVK79" s="2"/>
      <c r="CVL79" s="2"/>
      <c r="CVM79" s="2"/>
      <c r="CVN79" s="2"/>
      <c r="CVO79" s="2"/>
      <c r="CVP79" s="2"/>
      <c r="CVQ79" s="2"/>
      <c r="CVR79" s="2"/>
      <c r="CVS79" s="2"/>
      <c r="CVT79" s="2"/>
      <c r="CVU79" s="2"/>
      <c r="CVV79" s="2"/>
      <c r="CVW79" s="2"/>
      <c r="CVX79" s="2"/>
      <c r="CVY79" s="2"/>
      <c r="CVZ79" s="2"/>
      <c r="CWA79" s="2"/>
      <c r="CWB79" s="2"/>
      <c r="CWC79" s="2"/>
      <c r="CWD79" s="2"/>
      <c r="CWE79" s="2"/>
      <c r="CWF79" s="2"/>
      <c r="CWG79" s="2"/>
      <c r="CWH79" s="2"/>
      <c r="CWI79" s="2"/>
      <c r="CWJ79" s="2"/>
      <c r="CWK79" s="2"/>
      <c r="CWL79" s="2"/>
      <c r="CWM79" s="2"/>
      <c r="CWN79" s="2"/>
      <c r="CWO79" s="2"/>
      <c r="CWP79" s="2"/>
      <c r="CWQ79" s="2"/>
      <c r="CWR79" s="2"/>
      <c r="CWS79" s="2"/>
      <c r="CWT79" s="2"/>
      <c r="CWU79" s="2"/>
      <c r="CWV79" s="2"/>
      <c r="CWW79" s="2"/>
      <c r="CWX79" s="2"/>
      <c r="CWY79" s="2"/>
      <c r="CWZ79" s="2"/>
      <c r="CXA79" s="2"/>
      <c r="CXB79" s="2"/>
      <c r="CXC79" s="2"/>
      <c r="CXD79" s="2"/>
      <c r="CXE79" s="2"/>
      <c r="CXF79" s="2"/>
      <c r="CXG79" s="2"/>
      <c r="CXH79" s="2"/>
      <c r="CXI79" s="2"/>
      <c r="CXJ79" s="2"/>
      <c r="CXK79" s="2"/>
      <c r="CXL79" s="2"/>
      <c r="CXM79" s="2"/>
      <c r="CXN79" s="2"/>
      <c r="CXO79" s="2"/>
      <c r="CXP79" s="2"/>
      <c r="CXQ79" s="2"/>
      <c r="CXR79" s="2"/>
      <c r="CXS79" s="2"/>
      <c r="CXT79" s="2"/>
      <c r="CXU79" s="2"/>
      <c r="CXV79" s="2"/>
      <c r="CXW79" s="2"/>
      <c r="CXX79" s="2"/>
      <c r="CXY79" s="2"/>
      <c r="CXZ79" s="2"/>
      <c r="CYA79" s="2"/>
      <c r="CYB79" s="2"/>
      <c r="CYC79" s="2"/>
      <c r="CYD79" s="2"/>
      <c r="CYE79" s="2"/>
      <c r="CYF79" s="2"/>
      <c r="CYG79" s="2"/>
      <c r="CYH79" s="2"/>
      <c r="CYI79" s="2"/>
      <c r="CYJ79" s="2"/>
      <c r="CYK79" s="2"/>
      <c r="CYL79" s="2"/>
      <c r="CYM79" s="2"/>
      <c r="CYN79" s="2"/>
      <c r="CYO79" s="2"/>
      <c r="CYP79" s="2"/>
      <c r="CYQ79" s="2"/>
      <c r="CYR79" s="2"/>
      <c r="CYS79" s="2"/>
      <c r="CYT79" s="2"/>
      <c r="CYU79" s="2"/>
      <c r="CYV79" s="2"/>
      <c r="CYW79" s="2"/>
      <c r="CYX79" s="2"/>
      <c r="CYY79" s="2"/>
      <c r="CYZ79" s="2"/>
      <c r="CZA79" s="2"/>
      <c r="CZB79" s="2"/>
      <c r="CZC79" s="2"/>
      <c r="CZD79" s="2"/>
      <c r="CZE79" s="2"/>
      <c r="CZF79" s="2"/>
      <c r="CZG79" s="2"/>
      <c r="CZH79" s="2"/>
      <c r="CZI79" s="2"/>
      <c r="CZJ79" s="2"/>
      <c r="CZK79" s="2"/>
      <c r="CZL79" s="2"/>
      <c r="CZM79" s="2"/>
      <c r="CZN79" s="2"/>
      <c r="CZO79" s="2"/>
      <c r="CZP79" s="2"/>
      <c r="CZQ79" s="2"/>
      <c r="CZR79" s="2"/>
      <c r="CZS79" s="2"/>
      <c r="CZT79" s="2"/>
      <c r="CZU79" s="2"/>
      <c r="CZV79" s="2"/>
      <c r="CZW79" s="2"/>
      <c r="CZX79" s="2"/>
      <c r="CZY79" s="2"/>
      <c r="CZZ79" s="2"/>
      <c r="DAA79" s="2"/>
      <c r="DAB79" s="2"/>
      <c r="DAC79" s="2"/>
      <c r="DAD79" s="2"/>
      <c r="DAE79" s="2"/>
      <c r="DAF79" s="2"/>
      <c r="DAG79" s="2"/>
      <c r="DAH79" s="2"/>
      <c r="DAI79" s="2"/>
      <c r="DAJ79" s="2"/>
      <c r="DAK79" s="2"/>
      <c r="DAL79" s="2"/>
      <c r="DAM79" s="2"/>
      <c r="DAN79" s="2"/>
      <c r="DAO79" s="2"/>
      <c r="DAP79" s="2"/>
      <c r="DAQ79" s="2"/>
      <c r="DAR79" s="2"/>
      <c r="DAS79" s="2"/>
      <c r="DAT79" s="2"/>
      <c r="DAU79" s="2"/>
      <c r="DAV79" s="2"/>
      <c r="DAW79" s="2"/>
      <c r="DAX79" s="2"/>
      <c r="DAY79" s="2"/>
      <c r="DAZ79" s="2"/>
      <c r="DBA79" s="2"/>
      <c r="DBB79" s="2"/>
      <c r="DBC79" s="2"/>
      <c r="DBD79" s="2"/>
      <c r="DBE79" s="2"/>
      <c r="DBF79" s="2"/>
      <c r="DBG79" s="2"/>
      <c r="DBH79" s="2"/>
      <c r="DBI79" s="2"/>
      <c r="DBJ79" s="2"/>
      <c r="DBK79" s="2"/>
      <c r="DBL79" s="2"/>
      <c r="DBM79" s="2"/>
      <c r="DBN79" s="2"/>
      <c r="DBO79" s="2"/>
      <c r="DBP79" s="2"/>
      <c r="DBQ79" s="2"/>
      <c r="DBR79" s="2"/>
      <c r="DBS79" s="2"/>
      <c r="DBT79" s="2"/>
      <c r="DBU79" s="2"/>
      <c r="DBV79" s="2"/>
      <c r="DBW79" s="2"/>
      <c r="DBX79" s="2"/>
      <c r="DBY79" s="2"/>
      <c r="DBZ79" s="2"/>
      <c r="DCA79" s="2"/>
      <c r="DCB79" s="2"/>
      <c r="DCC79" s="2"/>
      <c r="DCD79" s="2"/>
      <c r="DCE79" s="2"/>
      <c r="DCF79" s="2"/>
      <c r="DCG79" s="2"/>
      <c r="DCH79" s="2"/>
      <c r="DCI79" s="2"/>
      <c r="DCJ79" s="2"/>
      <c r="DCK79" s="2"/>
      <c r="DCL79" s="2"/>
      <c r="DCM79" s="2"/>
      <c r="DCN79" s="2"/>
      <c r="DCO79" s="2"/>
      <c r="DCP79" s="2"/>
      <c r="DCQ79" s="2"/>
      <c r="DCR79" s="2"/>
      <c r="DCS79" s="2"/>
      <c r="DCT79" s="2"/>
      <c r="DCU79" s="2"/>
      <c r="DCV79" s="2"/>
      <c r="DCW79" s="2"/>
      <c r="DCX79" s="2"/>
      <c r="DCY79" s="2"/>
      <c r="DCZ79" s="2"/>
      <c r="DDA79" s="2"/>
      <c r="DDB79" s="2"/>
      <c r="DDC79" s="2"/>
      <c r="DDD79" s="2"/>
      <c r="DDE79" s="2"/>
      <c r="DDF79" s="2"/>
      <c r="DDG79" s="2"/>
      <c r="DDH79" s="2"/>
      <c r="DDI79" s="2"/>
      <c r="DDJ79" s="2"/>
      <c r="DDK79" s="2"/>
      <c r="DDL79" s="2"/>
      <c r="DDM79" s="2"/>
      <c r="DDN79" s="2"/>
      <c r="DDO79" s="2"/>
      <c r="DDP79" s="2"/>
      <c r="DDQ79" s="2"/>
      <c r="DDR79" s="2"/>
      <c r="DDS79" s="2"/>
      <c r="DDT79" s="2"/>
      <c r="DDU79" s="2"/>
      <c r="DDV79" s="2"/>
      <c r="DDW79" s="2"/>
      <c r="DDX79" s="2"/>
      <c r="DDY79" s="2"/>
      <c r="DDZ79" s="2"/>
      <c r="DEA79" s="2"/>
      <c r="DEB79" s="2"/>
      <c r="DEC79" s="2"/>
      <c r="DED79" s="2"/>
      <c r="DEE79" s="2"/>
      <c r="DEF79" s="2"/>
      <c r="DEG79" s="2"/>
      <c r="DEH79" s="2"/>
      <c r="DEI79" s="2"/>
      <c r="DEJ79" s="2"/>
      <c r="DEK79" s="2"/>
      <c r="DEL79" s="2"/>
      <c r="DEM79" s="2"/>
      <c r="DEN79" s="2"/>
      <c r="DEO79" s="2"/>
      <c r="DEP79" s="2"/>
      <c r="DEQ79" s="2"/>
      <c r="DER79" s="2"/>
      <c r="DES79" s="2"/>
      <c r="DET79" s="2"/>
      <c r="DEU79" s="2"/>
      <c r="DEV79" s="2"/>
      <c r="DEW79" s="2"/>
      <c r="DEX79" s="2"/>
      <c r="DEY79" s="2"/>
      <c r="DEZ79" s="2"/>
      <c r="DFA79" s="2"/>
      <c r="DFB79" s="2"/>
      <c r="DFC79" s="2"/>
      <c r="DFD79" s="2"/>
      <c r="DFE79" s="2"/>
      <c r="DFF79" s="2"/>
      <c r="DFG79" s="2"/>
      <c r="DFH79" s="2"/>
      <c r="DFI79" s="2"/>
      <c r="DFJ79" s="2"/>
      <c r="DFK79" s="2"/>
      <c r="DFL79" s="2"/>
      <c r="DFM79" s="2"/>
      <c r="DFN79" s="2"/>
      <c r="DFO79" s="2"/>
      <c r="DFP79" s="2"/>
      <c r="DFQ79" s="2"/>
      <c r="DFR79" s="2"/>
      <c r="DFS79" s="2"/>
      <c r="DFT79" s="2"/>
      <c r="DFU79" s="2"/>
      <c r="DFV79" s="2"/>
      <c r="DFW79" s="2"/>
      <c r="DFX79" s="2"/>
      <c r="DFY79" s="2"/>
      <c r="DFZ79" s="2"/>
      <c r="DGA79" s="2"/>
      <c r="DGB79" s="2"/>
      <c r="DGC79" s="2"/>
      <c r="DGD79" s="2"/>
      <c r="DGE79" s="2"/>
      <c r="DGF79" s="2"/>
      <c r="DGG79" s="2"/>
      <c r="DGH79" s="2"/>
      <c r="DGI79" s="2"/>
      <c r="DGJ79" s="2"/>
      <c r="DGK79" s="2"/>
      <c r="DGL79" s="2"/>
      <c r="DGM79" s="2"/>
      <c r="DGN79" s="2"/>
      <c r="DGO79" s="2"/>
      <c r="DGP79" s="2"/>
      <c r="DGQ79" s="2"/>
      <c r="DGR79" s="2"/>
      <c r="DGS79" s="2"/>
      <c r="DGT79" s="2"/>
      <c r="DGU79" s="2"/>
      <c r="DGV79" s="2"/>
      <c r="DGW79" s="2"/>
      <c r="DGX79" s="2"/>
      <c r="DGY79" s="2"/>
      <c r="DGZ79" s="2"/>
      <c r="DHA79" s="2"/>
      <c r="DHB79" s="2"/>
      <c r="DHC79" s="2"/>
      <c r="DHD79" s="2"/>
      <c r="DHE79" s="2"/>
      <c r="DHF79" s="2"/>
      <c r="DHG79" s="2"/>
      <c r="DHH79" s="2"/>
      <c r="DHI79" s="2"/>
      <c r="DHJ79" s="2"/>
      <c r="DHK79" s="2"/>
      <c r="DHL79" s="2"/>
      <c r="DHM79" s="2"/>
      <c r="DHN79" s="2"/>
      <c r="DHO79" s="2"/>
      <c r="DHP79" s="2"/>
      <c r="DHQ79" s="2"/>
      <c r="DHR79" s="2"/>
      <c r="DHS79" s="2"/>
      <c r="DHT79" s="2"/>
      <c r="DHU79" s="2"/>
      <c r="DHV79" s="2"/>
      <c r="DHW79" s="2"/>
      <c r="DHX79" s="2"/>
      <c r="DHY79" s="2"/>
      <c r="DHZ79" s="2"/>
      <c r="DIA79" s="2"/>
      <c r="DIB79" s="2"/>
      <c r="DIC79" s="2"/>
      <c r="DID79" s="2"/>
      <c r="DIE79" s="2"/>
      <c r="DIF79" s="2"/>
      <c r="DIG79" s="2"/>
      <c r="DIH79" s="2"/>
      <c r="DII79" s="2"/>
      <c r="DIJ79" s="2"/>
      <c r="DIK79" s="2"/>
      <c r="DIL79" s="2"/>
      <c r="DIM79" s="2"/>
      <c r="DIN79" s="2"/>
      <c r="DIO79" s="2"/>
      <c r="DIP79" s="2"/>
      <c r="DIQ79" s="2"/>
      <c r="DIR79" s="2"/>
      <c r="DIS79" s="2"/>
      <c r="DIT79" s="2"/>
      <c r="DIU79" s="2"/>
      <c r="DIV79" s="2"/>
      <c r="DIW79" s="2"/>
      <c r="DIX79" s="2"/>
      <c r="DIY79" s="2"/>
      <c r="DIZ79" s="2"/>
      <c r="DJA79" s="2"/>
      <c r="DJB79" s="2"/>
      <c r="DJC79" s="2"/>
      <c r="DJD79" s="2"/>
      <c r="DJE79" s="2"/>
      <c r="DJF79" s="2"/>
      <c r="DJG79" s="2"/>
      <c r="DJH79" s="2"/>
      <c r="DJI79" s="2"/>
      <c r="DJJ79" s="2"/>
      <c r="DJK79" s="2"/>
      <c r="DJL79" s="2"/>
      <c r="DJM79" s="2"/>
      <c r="DJN79" s="2"/>
      <c r="DJO79" s="2"/>
      <c r="DJP79" s="2"/>
      <c r="DJQ79" s="2"/>
      <c r="DJR79" s="2"/>
      <c r="DJS79" s="2"/>
      <c r="DJT79" s="2"/>
      <c r="DJU79" s="2"/>
      <c r="DJV79" s="2"/>
      <c r="DJW79" s="2"/>
      <c r="DJX79" s="2"/>
      <c r="DJY79" s="2"/>
      <c r="DJZ79" s="2"/>
      <c r="DKA79" s="2"/>
      <c r="DKB79" s="2"/>
      <c r="DKC79" s="2"/>
      <c r="DKD79" s="2"/>
      <c r="DKE79" s="2"/>
      <c r="DKF79" s="2"/>
      <c r="DKG79" s="2"/>
      <c r="DKH79" s="2"/>
      <c r="DKI79" s="2"/>
      <c r="DKJ79" s="2"/>
      <c r="DKK79" s="2"/>
      <c r="DKL79" s="2"/>
      <c r="DKM79" s="2"/>
      <c r="DKN79" s="2"/>
      <c r="DKO79" s="2"/>
      <c r="DKP79" s="2"/>
      <c r="DKQ79" s="2"/>
      <c r="DKR79" s="2"/>
      <c r="DKS79" s="2"/>
      <c r="DKT79" s="2"/>
      <c r="DKU79" s="2"/>
      <c r="DKV79" s="2"/>
      <c r="DKW79" s="2"/>
      <c r="DKX79" s="2"/>
      <c r="DKY79" s="2"/>
      <c r="DKZ79" s="2"/>
      <c r="DLA79" s="2"/>
      <c r="DLB79" s="2"/>
      <c r="DLC79" s="2"/>
      <c r="DLD79" s="2"/>
      <c r="DLE79" s="2"/>
      <c r="DLF79" s="2"/>
      <c r="DLG79" s="2"/>
      <c r="DLH79" s="2"/>
      <c r="DLI79" s="2"/>
      <c r="DLJ79" s="2"/>
      <c r="DLK79" s="2"/>
      <c r="DLL79" s="2"/>
      <c r="DLM79" s="2"/>
      <c r="DLN79" s="2"/>
      <c r="DLO79" s="2"/>
      <c r="DLP79" s="2"/>
      <c r="DLQ79" s="2"/>
      <c r="DLR79" s="2"/>
      <c r="DLS79" s="2"/>
      <c r="DLT79" s="2"/>
      <c r="DLU79" s="2"/>
      <c r="DLV79" s="2"/>
      <c r="DLW79" s="2"/>
      <c r="DLX79" s="2"/>
      <c r="DLY79" s="2"/>
      <c r="DLZ79" s="2"/>
      <c r="DMA79" s="2"/>
      <c r="DMB79" s="2"/>
      <c r="DMC79" s="2"/>
      <c r="DMD79" s="2"/>
      <c r="DME79" s="2"/>
      <c r="DMF79" s="2"/>
      <c r="DMG79" s="2"/>
      <c r="DMH79" s="2"/>
      <c r="DMI79" s="2"/>
      <c r="DMJ79" s="2"/>
      <c r="DMK79" s="2"/>
      <c r="DML79" s="2"/>
      <c r="DMM79" s="2"/>
      <c r="DMN79" s="2"/>
      <c r="DMO79" s="2"/>
      <c r="DMP79" s="2"/>
      <c r="DMQ79" s="2"/>
      <c r="DMR79" s="2"/>
      <c r="DMS79" s="2"/>
      <c r="DMT79" s="2"/>
      <c r="DMU79" s="2"/>
      <c r="DMV79" s="2"/>
      <c r="DMW79" s="2"/>
      <c r="DMX79" s="2"/>
      <c r="DMY79" s="2"/>
      <c r="DMZ79" s="2"/>
      <c r="DNA79" s="2"/>
      <c r="DNB79" s="2"/>
      <c r="DNC79" s="2"/>
      <c r="DND79" s="2"/>
      <c r="DNE79" s="2"/>
      <c r="DNF79" s="2"/>
      <c r="DNG79" s="2"/>
      <c r="DNH79" s="2"/>
      <c r="DNI79" s="2"/>
      <c r="DNJ79" s="2"/>
      <c r="DNK79" s="2"/>
      <c r="DNL79" s="2"/>
      <c r="DNM79" s="2"/>
      <c r="DNN79" s="2"/>
      <c r="DNO79" s="2"/>
      <c r="DNP79" s="2"/>
      <c r="DNQ79" s="2"/>
      <c r="DNR79" s="2"/>
      <c r="DNS79" s="2"/>
      <c r="DNT79" s="2"/>
      <c r="DNU79" s="2"/>
      <c r="DNV79" s="2"/>
      <c r="DNW79" s="2"/>
      <c r="DNX79" s="2"/>
      <c r="DNY79" s="2"/>
      <c r="DNZ79" s="2"/>
      <c r="DOA79" s="2"/>
      <c r="DOB79" s="2"/>
      <c r="DOC79" s="2"/>
      <c r="DOD79" s="2"/>
      <c r="DOE79" s="2"/>
      <c r="DOF79" s="2"/>
      <c r="DOG79" s="2"/>
      <c r="DOH79" s="2"/>
      <c r="DOI79" s="2"/>
      <c r="DOJ79" s="2"/>
      <c r="DOK79" s="2"/>
      <c r="DOL79" s="2"/>
      <c r="DOM79" s="2"/>
      <c r="DON79" s="2"/>
      <c r="DOO79" s="2"/>
      <c r="DOP79" s="2"/>
      <c r="DOQ79" s="2"/>
      <c r="DOR79" s="2"/>
      <c r="DOS79" s="2"/>
      <c r="DOT79" s="2"/>
      <c r="DOU79" s="2"/>
      <c r="DOV79" s="2"/>
      <c r="DOW79" s="2"/>
      <c r="DOX79" s="2"/>
      <c r="DOY79" s="2"/>
      <c r="DOZ79" s="2"/>
      <c r="DPA79" s="2"/>
      <c r="DPB79" s="2"/>
      <c r="DPC79" s="2"/>
      <c r="DPD79" s="2"/>
      <c r="DPE79" s="2"/>
      <c r="DPF79" s="2"/>
      <c r="DPG79" s="2"/>
      <c r="DPH79" s="2"/>
      <c r="DPI79" s="2"/>
      <c r="DPJ79" s="2"/>
      <c r="DPK79" s="2"/>
      <c r="DPL79" s="2"/>
      <c r="DPM79" s="2"/>
      <c r="DPN79" s="2"/>
      <c r="DPO79" s="2"/>
      <c r="DPP79" s="2"/>
      <c r="DPQ79" s="2"/>
      <c r="DPR79" s="2"/>
      <c r="DPS79" s="2"/>
      <c r="DPT79" s="2"/>
      <c r="DPU79" s="2"/>
      <c r="DPV79" s="2"/>
      <c r="DPW79" s="2"/>
      <c r="DPX79" s="2"/>
      <c r="DPY79" s="2"/>
      <c r="DPZ79" s="2"/>
      <c r="DQA79" s="2"/>
      <c r="DQB79" s="2"/>
      <c r="DQC79" s="2"/>
      <c r="DQD79" s="2"/>
      <c r="DQE79" s="2"/>
      <c r="DQF79" s="2"/>
      <c r="DQG79" s="2"/>
      <c r="DQH79" s="2"/>
      <c r="DQI79" s="2"/>
      <c r="DQJ79" s="2"/>
      <c r="DQK79" s="2"/>
      <c r="DQL79" s="2"/>
      <c r="DQM79" s="2"/>
      <c r="DQN79" s="2"/>
      <c r="DQO79" s="2"/>
      <c r="DQP79" s="2"/>
      <c r="DQQ79" s="2"/>
      <c r="DQR79" s="2"/>
      <c r="DQS79" s="2"/>
      <c r="DQT79" s="2"/>
      <c r="DQU79" s="2"/>
      <c r="DQV79" s="2"/>
      <c r="DQW79" s="2"/>
      <c r="DQX79" s="2"/>
      <c r="DQY79" s="2"/>
      <c r="DQZ79" s="2"/>
      <c r="DRA79" s="2"/>
      <c r="DRB79" s="2"/>
      <c r="DRC79" s="2"/>
      <c r="DRD79" s="2"/>
      <c r="DRE79" s="2"/>
      <c r="DRF79" s="2"/>
      <c r="DRG79" s="2"/>
      <c r="DRH79" s="2"/>
      <c r="DRI79" s="2"/>
      <c r="DRJ79" s="2"/>
      <c r="DRK79" s="2"/>
      <c r="DRL79" s="2"/>
      <c r="DRM79" s="2"/>
      <c r="DRN79" s="2"/>
      <c r="DRO79" s="2"/>
      <c r="DRP79" s="2"/>
      <c r="DRQ79" s="2"/>
      <c r="DRR79" s="2"/>
      <c r="DRS79" s="2"/>
      <c r="DRT79" s="2"/>
      <c r="DRU79" s="2"/>
      <c r="DRV79" s="2"/>
      <c r="DRW79" s="2"/>
      <c r="DRX79" s="2"/>
      <c r="DRY79" s="2"/>
      <c r="DRZ79" s="2"/>
      <c r="DSA79" s="2"/>
      <c r="DSB79" s="2"/>
      <c r="DSC79" s="2"/>
      <c r="DSD79" s="2"/>
      <c r="DSE79" s="2"/>
      <c r="DSF79" s="2"/>
      <c r="DSG79" s="2"/>
      <c r="DSH79" s="2"/>
      <c r="DSI79" s="2"/>
      <c r="DSJ79" s="2"/>
      <c r="DSK79" s="2"/>
      <c r="DSL79" s="2"/>
      <c r="DSM79" s="2"/>
      <c r="DSN79" s="2"/>
      <c r="DSO79" s="2"/>
      <c r="DSP79" s="2"/>
      <c r="DSQ79" s="2"/>
      <c r="DSR79" s="2"/>
      <c r="DSS79" s="2"/>
      <c r="DST79" s="2"/>
      <c r="DSU79" s="2"/>
      <c r="DSV79" s="2"/>
      <c r="DSW79" s="2"/>
      <c r="DSX79" s="2"/>
      <c r="DSY79" s="2"/>
      <c r="DSZ79" s="2"/>
      <c r="DTA79" s="2"/>
      <c r="DTB79" s="2"/>
      <c r="DTC79" s="2"/>
      <c r="DTD79" s="2"/>
      <c r="DTE79" s="2"/>
      <c r="DTF79" s="2"/>
      <c r="DTG79" s="2"/>
      <c r="DTH79" s="2"/>
      <c r="DTI79" s="2"/>
      <c r="DTJ79" s="2"/>
      <c r="DTK79" s="2"/>
      <c r="DTL79" s="2"/>
      <c r="DTM79" s="2"/>
      <c r="DTN79" s="2"/>
      <c r="DTO79" s="2"/>
      <c r="DTP79" s="2"/>
      <c r="DTQ79" s="2"/>
      <c r="DTR79" s="2"/>
      <c r="DTS79" s="2"/>
      <c r="DTT79" s="2"/>
      <c r="DTU79" s="2"/>
      <c r="DTV79" s="2"/>
      <c r="DTW79" s="2"/>
      <c r="DTX79" s="2"/>
      <c r="DTY79" s="2"/>
      <c r="DTZ79" s="2"/>
      <c r="DUA79" s="2"/>
      <c r="DUB79" s="2"/>
      <c r="DUC79" s="2"/>
      <c r="DUD79" s="2"/>
      <c r="DUE79" s="2"/>
      <c r="DUF79" s="2"/>
      <c r="DUG79" s="2"/>
      <c r="DUH79" s="2"/>
      <c r="DUI79" s="2"/>
      <c r="DUJ79" s="2"/>
      <c r="DUK79" s="2"/>
      <c r="DUL79" s="2"/>
      <c r="DUM79" s="2"/>
      <c r="DUN79" s="2"/>
      <c r="DUO79" s="2"/>
      <c r="DUP79" s="2"/>
      <c r="DUQ79" s="2"/>
      <c r="DUR79" s="2"/>
      <c r="DUS79" s="2"/>
      <c r="DUT79" s="2"/>
      <c r="DUU79" s="2"/>
      <c r="DUV79" s="2"/>
      <c r="DUW79" s="2"/>
      <c r="DUX79" s="2"/>
      <c r="DUY79" s="2"/>
      <c r="DUZ79" s="2"/>
      <c r="DVA79" s="2"/>
      <c r="DVB79" s="2"/>
      <c r="DVC79" s="2"/>
      <c r="DVD79" s="2"/>
      <c r="DVE79" s="2"/>
      <c r="DVF79" s="2"/>
      <c r="DVG79" s="2"/>
      <c r="DVH79" s="2"/>
      <c r="DVI79" s="2"/>
      <c r="DVJ79" s="2"/>
      <c r="DVK79" s="2"/>
      <c r="DVL79" s="2"/>
      <c r="DVM79" s="2"/>
      <c r="DVN79" s="2"/>
      <c r="DVO79" s="2"/>
      <c r="DVP79" s="2"/>
      <c r="DVQ79" s="2"/>
      <c r="DVR79" s="2"/>
      <c r="DVS79" s="2"/>
      <c r="DVT79" s="2"/>
      <c r="DVU79" s="2"/>
      <c r="DVV79" s="2"/>
      <c r="DVW79" s="2"/>
      <c r="DVX79" s="2"/>
      <c r="DVY79" s="2"/>
      <c r="DVZ79" s="2"/>
      <c r="DWA79" s="2"/>
      <c r="DWB79" s="2"/>
      <c r="DWC79" s="2"/>
      <c r="DWD79" s="2"/>
      <c r="DWE79" s="2"/>
      <c r="DWF79" s="2"/>
      <c r="DWG79" s="2"/>
      <c r="DWH79" s="2"/>
      <c r="DWI79" s="2"/>
      <c r="DWJ79" s="2"/>
      <c r="DWK79" s="2"/>
      <c r="DWL79" s="2"/>
      <c r="DWM79" s="2"/>
      <c r="DWN79" s="2"/>
      <c r="DWO79" s="2"/>
      <c r="DWP79" s="2"/>
      <c r="DWQ79" s="2"/>
      <c r="DWR79" s="2"/>
      <c r="DWS79" s="2"/>
      <c r="DWT79" s="2"/>
      <c r="DWU79" s="2"/>
      <c r="DWV79" s="2"/>
      <c r="DWW79" s="2"/>
      <c r="DWX79" s="2"/>
      <c r="DWY79" s="2"/>
      <c r="DWZ79" s="2"/>
      <c r="DXA79" s="2"/>
      <c r="DXB79" s="2"/>
      <c r="DXC79" s="2"/>
      <c r="DXD79" s="2"/>
      <c r="DXE79" s="2"/>
      <c r="DXF79" s="2"/>
      <c r="DXG79" s="2"/>
      <c r="DXH79" s="2"/>
      <c r="DXI79" s="2"/>
      <c r="DXJ79" s="2"/>
      <c r="DXK79" s="2"/>
      <c r="DXL79" s="2"/>
      <c r="DXM79" s="2"/>
      <c r="DXN79" s="2"/>
      <c r="DXO79" s="2"/>
      <c r="DXP79" s="2"/>
      <c r="DXQ79" s="2"/>
      <c r="DXR79" s="2"/>
      <c r="DXS79" s="2"/>
      <c r="DXT79" s="2"/>
      <c r="DXU79" s="2"/>
      <c r="DXV79" s="2"/>
      <c r="DXW79" s="2"/>
      <c r="DXX79" s="2"/>
      <c r="DXY79" s="2"/>
      <c r="DXZ79" s="2"/>
      <c r="DYA79" s="2"/>
      <c r="DYB79" s="2"/>
      <c r="DYC79" s="2"/>
      <c r="DYD79" s="2"/>
      <c r="DYE79" s="2"/>
      <c r="DYF79" s="2"/>
      <c r="DYG79" s="2"/>
      <c r="DYH79" s="2"/>
      <c r="DYI79" s="2"/>
      <c r="DYJ79" s="2"/>
      <c r="DYK79" s="2"/>
      <c r="DYL79" s="2"/>
      <c r="DYM79" s="2"/>
      <c r="DYN79" s="2"/>
      <c r="DYO79" s="2"/>
      <c r="DYP79" s="2"/>
      <c r="DYQ79" s="2"/>
      <c r="DYR79" s="2"/>
      <c r="DYS79" s="2"/>
      <c r="DYT79" s="2"/>
      <c r="DYU79" s="2"/>
      <c r="DYV79" s="2"/>
      <c r="DYW79" s="2"/>
      <c r="DYX79" s="2"/>
      <c r="DYY79" s="2"/>
      <c r="DYZ79" s="2"/>
      <c r="DZA79" s="2"/>
      <c r="DZB79" s="2"/>
      <c r="DZC79" s="2"/>
      <c r="DZD79" s="2"/>
      <c r="DZE79" s="2"/>
      <c r="DZF79" s="2"/>
      <c r="DZG79" s="2"/>
      <c r="DZH79" s="2"/>
      <c r="DZI79" s="2"/>
      <c r="DZJ79" s="2"/>
      <c r="DZK79" s="2"/>
      <c r="DZL79" s="2"/>
      <c r="DZM79" s="2"/>
      <c r="DZN79" s="2"/>
      <c r="DZO79" s="2"/>
      <c r="DZP79" s="2"/>
      <c r="DZQ79" s="2"/>
      <c r="DZR79" s="2"/>
      <c r="DZS79" s="2"/>
      <c r="DZT79" s="2"/>
      <c r="DZU79" s="2"/>
      <c r="DZV79" s="2"/>
      <c r="DZW79" s="2"/>
      <c r="DZX79" s="2"/>
      <c r="DZY79" s="2"/>
      <c r="DZZ79" s="2"/>
      <c r="EAA79" s="2"/>
      <c r="EAB79" s="2"/>
      <c r="EAC79" s="2"/>
      <c r="EAD79" s="2"/>
      <c r="EAE79" s="2"/>
      <c r="EAF79" s="2"/>
      <c r="EAG79" s="2"/>
      <c r="EAH79" s="2"/>
      <c r="EAI79" s="2"/>
      <c r="EAJ79" s="2"/>
      <c r="EAK79" s="2"/>
      <c r="EAL79" s="2"/>
      <c r="EAM79" s="2"/>
      <c r="EAN79" s="2"/>
      <c r="EAO79" s="2"/>
      <c r="EAP79" s="2"/>
      <c r="EAQ79" s="2"/>
      <c r="EAR79" s="2"/>
      <c r="EAS79" s="2"/>
      <c r="EAT79" s="2"/>
      <c r="EAU79" s="2"/>
      <c r="EAV79" s="2"/>
      <c r="EAW79" s="2"/>
      <c r="EAX79" s="2"/>
      <c r="EAY79" s="2"/>
      <c r="EAZ79" s="2"/>
      <c r="EBA79" s="2"/>
      <c r="EBB79" s="2"/>
      <c r="EBC79" s="2"/>
      <c r="EBD79" s="2"/>
      <c r="EBE79" s="2"/>
      <c r="EBF79" s="2"/>
      <c r="EBG79" s="2"/>
      <c r="EBH79" s="2"/>
      <c r="EBI79" s="2"/>
      <c r="EBJ79" s="2"/>
      <c r="EBK79" s="2"/>
      <c r="EBL79" s="2"/>
      <c r="EBM79" s="2"/>
      <c r="EBN79" s="2"/>
      <c r="EBO79" s="2"/>
      <c r="EBP79" s="2"/>
      <c r="EBQ79" s="2"/>
      <c r="EBR79" s="2"/>
      <c r="EBS79" s="2"/>
      <c r="EBT79" s="2"/>
      <c r="EBU79" s="2"/>
      <c r="EBV79" s="2"/>
      <c r="EBW79" s="2"/>
      <c r="EBX79" s="2"/>
      <c r="EBY79" s="2"/>
      <c r="EBZ79" s="2"/>
      <c r="ECA79" s="2"/>
      <c r="ECB79" s="2"/>
      <c r="ECC79" s="2"/>
      <c r="ECD79" s="2"/>
      <c r="ECE79" s="2"/>
      <c r="ECF79" s="2"/>
      <c r="ECG79" s="2"/>
      <c r="ECH79" s="2"/>
      <c r="ECI79" s="2"/>
      <c r="ECJ79" s="2"/>
      <c r="ECK79" s="2"/>
      <c r="ECL79" s="2"/>
      <c r="ECM79" s="2"/>
      <c r="ECN79" s="2"/>
      <c r="ECO79" s="2"/>
      <c r="ECP79" s="2"/>
      <c r="ECQ79" s="2"/>
      <c r="ECR79" s="2"/>
      <c r="ECS79" s="2"/>
      <c r="ECT79" s="2"/>
      <c r="ECU79" s="2"/>
      <c r="ECV79" s="2"/>
      <c r="ECW79" s="2"/>
      <c r="ECX79" s="2"/>
      <c r="ECY79" s="2"/>
      <c r="ECZ79" s="2"/>
      <c r="EDA79" s="2"/>
      <c r="EDB79" s="2"/>
      <c r="EDC79" s="2"/>
      <c r="EDD79" s="2"/>
      <c r="EDE79" s="2"/>
      <c r="EDF79" s="2"/>
      <c r="EDG79" s="2"/>
      <c r="EDH79" s="2"/>
      <c r="EDI79" s="2"/>
      <c r="EDJ79" s="2"/>
      <c r="EDK79" s="2"/>
      <c r="EDL79" s="2"/>
      <c r="EDM79" s="2"/>
      <c r="EDN79" s="2"/>
      <c r="EDO79" s="2"/>
      <c r="EDP79" s="2"/>
      <c r="EDQ79" s="2"/>
      <c r="EDR79" s="2"/>
      <c r="EDS79" s="2"/>
      <c r="EDT79" s="2"/>
      <c r="EDU79" s="2"/>
      <c r="EDV79" s="2"/>
      <c r="EDW79" s="2"/>
      <c r="EDX79" s="2"/>
      <c r="EDY79" s="2"/>
      <c r="EDZ79" s="2"/>
      <c r="EEA79" s="2"/>
      <c r="EEB79" s="2"/>
      <c r="EEC79" s="2"/>
      <c r="EED79" s="2"/>
      <c r="EEE79" s="2"/>
      <c r="EEF79" s="2"/>
      <c r="EEG79" s="2"/>
      <c r="EEH79" s="2"/>
      <c r="EEI79" s="2"/>
      <c r="EEJ79" s="2"/>
      <c r="EEK79" s="2"/>
      <c r="EEL79" s="2"/>
      <c r="EEM79" s="2"/>
      <c r="EEN79" s="2"/>
      <c r="EEO79" s="2"/>
      <c r="EEP79" s="2"/>
      <c r="EEQ79" s="2"/>
      <c r="EER79" s="2"/>
      <c r="EES79" s="2"/>
      <c r="EET79" s="2"/>
      <c r="EEU79" s="2"/>
      <c r="EEV79" s="2"/>
      <c r="EEW79" s="2"/>
      <c r="EEX79" s="2"/>
      <c r="EEY79" s="2"/>
      <c r="EEZ79" s="2"/>
      <c r="EFA79" s="2"/>
      <c r="EFB79" s="2"/>
      <c r="EFC79" s="2"/>
      <c r="EFD79" s="2"/>
      <c r="EFE79" s="2"/>
      <c r="EFF79" s="2"/>
      <c r="EFG79" s="2"/>
      <c r="EFH79" s="2"/>
      <c r="EFI79" s="2"/>
      <c r="EFJ79" s="2"/>
      <c r="EFK79" s="2"/>
      <c r="EFL79" s="2"/>
      <c r="EFM79" s="2"/>
      <c r="EFN79" s="2"/>
      <c r="EFO79" s="2"/>
      <c r="EFP79" s="2"/>
      <c r="EFQ79" s="2"/>
      <c r="EFR79" s="2"/>
      <c r="EFS79" s="2"/>
      <c r="EFT79" s="2"/>
      <c r="EFU79" s="2"/>
      <c r="EFV79" s="2"/>
      <c r="EFW79" s="2"/>
      <c r="EFX79" s="2"/>
      <c r="EFY79" s="2"/>
      <c r="EFZ79" s="2"/>
      <c r="EGA79" s="2"/>
      <c r="EGB79" s="2"/>
      <c r="EGC79" s="2"/>
      <c r="EGD79" s="2"/>
      <c r="EGE79" s="2"/>
      <c r="EGF79" s="2"/>
      <c r="EGG79" s="2"/>
      <c r="EGH79" s="2"/>
      <c r="EGI79" s="2"/>
      <c r="EGJ79" s="2"/>
      <c r="EGK79" s="2"/>
      <c r="EGL79" s="2"/>
      <c r="EGM79" s="2"/>
      <c r="EGN79" s="2"/>
      <c r="EGO79" s="2"/>
      <c r="EGP79" s="2"/>
      <c r="EGQ79" s="2"/>
      <c r="EGR79" s="2"/>
      <c r="EGS79" s="2"/>
      <c r="EGT79" s="2"/>
      <c r="EGU79" s="2"/>
      <c r="EGV79" s="2"/>
      <c r="EGW79" s="2"/>
      <c r="EGX79" s="2"/>
      <c r="EGY79" s="2"/>
      <c r="EGZ79" s="2"/>
      <c r="EHA79" s="2"/>
      <c r="EHB79" s="2"/>
      <c r="EHC79" s="2"/>
      <c r="EHD79" s="2"/>
      <c r="EHE79" s="2"/>
      <c r="EHF79" s="2"/>
      <c r="EHG79" s="2"/>
      <c r="EHH79" s="2"/>
      <c r="EHI79" s="2"/>
      <c r="EHJ79" s="2"/>
      <c r="EHK79" s="2"/>
      <c r="EHL79" s="2"/>
      <c r="EHM79" s="2"/>
      <c r="EHN79" s="2"/>
      <c r="EHO79" s="2"/>
      <c r="EHP79" s="2"/>
      <c r="EHQ79" s="2"/>
      <c r="EHR79" s="2"/>
      <c r="EHS79" s="2"/>
      <c r="EHT79" s="2"/>
      <c r="EHU79" s="2"/>
      <c r="EHV79" s="2"/>
      <c r="EHW79" s="2"/>
      <c r="EHX79" s="2"/>
      <c r="EHY79" s="2"/>
      <c r="EHZ79" s="2"/>
      <c r="EIA79" s="2"/>
      <c r="EIB79" s="2"/>
      <c r="EIC79" s="2"/>
      <c r="EID79" s="2"/>
      <c r="EIE79" s="2"/>
      <c r="EIF79" s="2"/>
      <c r="EIG79" s="2"/>
      <c r="EIH79" s="2"/>
      <c r="EII79" s="2"/>
      <c r="EIJ79" s="2"/>
      <c r="EIK79" s="2"/>
      <c r="EIL79" s="2"/>
      <c r="EIM79" s="2"/>
      <c r="EIN79" s="2"/>
      <c r="EIO79" s="2"/>
      <c r="EIP79" s="2"/>
      <c r="EIQ79" s="2"/>
      <c r="EIR79" s="2"/>
      <c r="EIS79" s="2"/>
      <c r="EIT79" s="2"/>
      <c r="EIU79" s="2"/>
      <c r="EIV79" s="2"/>
      <c r="EIW79" s="2"/>
      <c r="EIX79" s="2"/>
      <c r="EIY79" s="2"/>
      <c r="EIZ79" s="2"/>
      <c r="EJA79" s="2"/>
      <c r="EJB79" s="2"/>
      <c r="EJC79" s="2"/>
      <c r="EJD79" s="2"/>
      <c r="EJE79" s="2"/>
      <c r="EJF79" s="2"/>
      <c r="EJG79" s="2"/>
      <c r="EJH79" s="2"/>
      <c r="EJI79" s="2"/>
      <c r="EJJ79" s="2"/>
      <c r="EJK79" s="2"/>
      <c r="EJL79" s="2"/>
      <c r="EJM79" s="2"/>
      <c r="EJN79" s="2"/>
      <c r="EJO79" s="2"/>
      <c r="EJP79" s="2"/>
      <c r="EJQ79" s="2"/>
      <c r="EJR79" s="2"/>
      <c r="EJS79" s="2"/>
      <c r="EJT79" s="2"/>
      <c r="EJU79" s="2"/>
      <c r="EJV79" s="2"/>
      <c r="EJW79" s="2"/>
      <c r="EJX79" s="2"/>
      <c r="EJY79" s="2"/>
      <c r="EJZ79" s="2"/>
      <c r="EKA79" s="2"/>
      <c r="EKB79" s="2"/>
      <c r="EKC79" s="2"/>
      <c r="EKD79" s="2"/>
      <c r="EKE79" s="2"/>
      <c r="EKF79" s="2"/>
      <c r="EKG79" s="2"/>
      <c r="EKH79" s="2"/>
      <c r="EKI79" s="2"/>
      <c r="EKJ79" s="2"/>
      <c r="EKK79" s="2"/>
      <c r="EKL79" s="2"/>
      <c r="EKM79" s="2"/>
      <c r="EKN79" s="2"/>
      <c r="EKO79" s="2"/>
      <c r="EKP79" s="2"/>
      <c r="EKQ79" s="2"/>
      <c r="EKR79" s="2"/>
      <c r="EKS79" s="2"/>
      <c r="EKT79" s="2"/>
      <c r="EKU79" s="2"/>
      <c r="EKV79" s="2"/>
      <c r="EKW79" s="2"/>
      <c r="EKX79" s="2"/>
      <c r="EKY79" s="2"/>
      <c r="EKZ79" s="2"/>
      <c r="ELA79" s="2"/>
      <c r="ELB79" s="2"/>
      <c r="ELC79" s="2"/>
      <c r="ELD79" s="2"/>
      <c r="ELE79" s="2"/>
      <c r="ELF79" s="2"/>
      <c r="ELG79" s="2"/>
      <c r="ELH79" s="2"/>
      <c r="ELI79" s="2"/>
      <c r="ELJ79" s="2"/>
      <c r="ELK79" s="2"/>
      <c r="ELL79" s="2"/>
      <c r="ELM79" s="2"/>
      <c r="ELN79" s="2"/>
      <c r="ELO79" s="2"/>
      <c r="ELP79" s="2"/>
      <c r="ELQ79" s="2"/>
      <c r="ELR79" s="2"/>
      <c r="ELS79" s="2"/>
      <c r="ELT79" s="2"/>
      <c r="ELU79" s="2"/>
      <c r="ELV79" s="2"/>
      <c r="ELW79" s="2"/>
      <c r="ELX79" s="2"/>
      <c r="ELY79" s="2"/>
      <c r="ELZ79" s="2"/>
      <c r="EMA79" s="2"/>
      <c r="EMB79" s="2"/>
      <c r="EMC79" s="2"/>
      <c r="EMD79" s="2"/>
      <c r="EME79" s="2"/>
      <c r="EMF79" s="2"/>
      <c r="EMG79" s="2"/>
      <c r="EMH79" s="2"/>
      <c r="EMI79" s="2"/>
      <c r="EMJ79" s="2"/>
      <c r="EMK79" s="2"/>
      <c r="EML79" s="2"/>
      <c r="EMM79" s="2"/>
      <c r="EMN79" s="2"/>
      <c r="EMO79" s="2"/>
      <c r="EMP79" s="2"/>
      <c r="EMQ79" s="2"/>
      <c r="EMR79" s="2"/>
      <c r="EMS79" s="2"/>
      <c r="EMT79" s="2"/>
      <c r="EMU79" s="2"/>
      <c r="EMV79" s="2"/>
      <c r="EMW79" s="2"/>
      <c r="EMX79" s="2"/>
      <c r="EMY79" s="2"/>
      <c r="EMZ79" s="2"/>
      <c r="ENA79" s="2"/>
      <c r="ENB79" s="2"/>
      <c r="ENC79" s="2"/>
      <c r="END79" s="2"/>
      <c r="ENE79" s="2"/>
      <c r="ENF79" s="2"/>
      <c r="ENG79" s="2"/>
      <c r="ENH79" s="2"/>
      <c r="ENI79" s="2"/>
      <c r="ENJ79" s="2"/>
      <c r="ENK79" s="2"/>
      <c r="ENL79" s="2"/>
      <c r="ENM79" s="2"/>
      <c r="ENN79" s="2"/>
      <c r="ENO79" s="2"/>
      <c r="ENP79" s="2"/>
      <c r="ENQ79" s="2"/>
      <c r="ENR79" s="2"/>
      <c r="ENS79" s="2"/>
      <c r="ENT79" s="2"/>
      <c r="ENU79" s="2"/>
      <c r="ENV79" s="2"/>
      <c r="ENW79" s="2"/>
      <c r="ENX79" s="2"/>
      <c r="ENY79" s="2"/>
      <c r="ENZ79" s="2"/>
      <c r="EOA79" s="2"/>
      <c r="EOB79" s="2"/>
      <c r="EOC79" s="2"/>
      <c r="EOD79" s="2"/>
      <c r="EOE79" s="2"/>
      <c r="EOF79" s="2"/>
      <c r="EOG79" s="2"/>
      <c r="EOH79" s="2"/>
      <c r="EOI79" s="2"/>
      <c r="EOJ79" s="2"/>
      <c r="EOK79" s="2"/>
      <c r="EOL79" s="2"/>
      <c r="EOM79" s="2"/>
      <c r="EON79" s="2"/>
      <c r="EOO79" s="2"/>
      <c r="EOP79" s="2"/>
      <c r="EOQ79" s="2"/>
      <c r="EOR79" s="2"/>
      <c r="EOS79" s="2"/>
      <c r="EOT79" s="2"/>
      <c r="EOU79" s="2"/>
      <c r="EOV79" s="2"/>
      <c r="EOW79" s="2"/>
      <c r="EOX79" s="2"/>
      <c r="EOY79" s="2"/>
      <c r="EOZ79" s="2"/>
      <c r="EPA79" s="2"/>
      <c r="EPB79" s="2"/>
      <c r="EPC79" s="2"/>
      <c r="EPD79" s="2"/>
      <c r="EPE79" s="2"/>
      <c r="EPF79" s="2"/>
      <c r="EPG79" s="2"/>
      <c r="EPH79" s="2"/>
      <c r="EPI79" s="2"/>
      <c r="EPJ79" s="2"/>
      <c r="EPK79" s="2"/>
      <c r="EPL79" s="2"/>
      <c r="EPM79" s="2"/>
      <c r="EPN79" s="2"/>
      <c r="EPO79" s="2"/>
      <c r="EPP79" s="2"/>
      <c r="EPQ79" s="2"/>
      <c r="EPR79" s="2"/>
      <c r="EPS79" s="2"/>
      <c r="EPT79" s="2"/>
      <c r="EPU79" s="2"/>
      <c r="EPV79" s="2"/>
      <c r="EPW79" s="2"/>
      <c r="EPX79" s="2"/>
      <c r="EPY79" s="2"/>
      <c r="EPZ79" s="2"/>
      <c r="EQA79" s="2"/>
      <c r="EQB79" s="2"/>
      <c r="EQC79" s="2"/>
      <c r="EQD79" s="2"/>
      <c r="EQE79" s="2"/>
      <c r="EQF79" s="2"/>
      <c r="EQG79" s="2"/>
      <c r="EQH79" s="2"/>
      <c r="EQI79" s="2"/>
      <c r="EQJ79" s="2"/>
      <c r="EQK79" s="2"/>
      <c r="EQL79" s="2"/>
      <c r="EQM79" s="2"/>
      <c r="EQN79" s="2"/>
      <c r="EQO79" s="2"/>
      <c r="EQP79" s="2"/>
      <c r="EQQ79" s="2"/>
      <c r="EQR79" s="2"/>
      <c r="EQS79" s="2"/>
      <c r="EQT79" s="2"/>
      <c r="EQU79" s="2"/>
      <c r="EQV79" s="2"/>
      <c r="EQW79" s="2"/>
      <c r="EQX79" s="2"/>
      <c r="EQY79" s="2"/>
      <c r="EQZ79" s="2"/>
      <c r="ERA79" s="2"/>
      <c r="ERB79" s="2"/>
      <c r="ERC79" s="2"/>
      <c r="ERD79" s="2"/>
      <c r="ERE79" s="2"/>
      <c r="ERF79" s="2"/>
      <c r="ERG79" s="2"/>
      <c r="ERH79" s="2"/>
      <c r="ERI79" s="2"/>
      <c r="ERJ79" s="2"/>
      <c r="ERK79" s="2"/>
      <c r="ERL79" s="2"/>
      <c r="ERM79" s="2"/>
      <c r="ERN79" s="2"/>
      <c r="ERO79" s="2"/>
      <c r="ERP79" s="2"/>
      <c r="ERQ79" s="2"/>
      <c r="ERR79" s="2"/>
      <c r="ERS79" s="2"/>
      <c r="ERT79" s="2"/>
      <c r="ERU79" s="2"/>
      <c r="ERV79" s="2"/>
      <c r="ERW79" s="2"/>
      <c r="ERX79" s="2"/>
      <c r="ERY79" s="2"/>
      <c r="ERZ79" s="2"/>
      <c r="ESA79" s="2"/>
      <c r="ESB79" s="2"/>
      <c r="ESC79" s="2"/>
      <c r="ESD79" s="2"/>
      <c r="ESE79" s="2"/>
      <c r="ESF79" s="2"/>
      <c r="ESG79" s="2"/>
      <c r="ESH79" s="2"/>
      <c r="ESI79" s="2"/>
      <c r="ESJ79" s="2"/>
      <c r="ESK79" s="2"/>
      <c r="ESL79" s="2"/>
      <c r="ESM79" s="2"/>
      <c r="ESN79" s="2"/>
      <c r="ESO79" s="2"/>
      <c r="ESP79" s="2"/>
      <c r="ESQ79" s="2"/>
      <c r="ESR79" s="2"/>
      <c r="ESS79" s="2"/>
      <c r="EST79" s="2"/>
      <c r="ESU79" s="2"/>
      <c r="ESV79" s="2"/>
      <c r="ESW79" s="2"/>
      <c r="ESX79" s="2"/>
      <c r="ESY79" s="2"/>
      <c r="ESZ79" s="2"/>
      <c r="ETA79" s="2"/>
      <c r="ETB79" s="2"/>
      <c r="ETC79" s="2"/>
      <c r="ETD79" s="2"/>
      <c r="ETE79" s="2"/>
      <c r="ETF79" s="2"/>
      <c r="ETG79" s="2"/>
      <c r="ETH79" s="2"/>
      <c r="ETI79" s="2"/>
      <c r="ETJ79" s="2"/>
      <c r="ETK79" s="2"/>
      <c r="ETL79" s="2"/>
      <c r="ETM79" s="2"/>
      <c r="ETN79" s="2"/>
      <c r="ETO79" s="2"/>
      <c r="ETP79" s="2"/>
      <c r="ETQ79" s="2"/>
      <c r="ETR79" s="2"/>
      <c r="ETS79" s="2"/>
      <c r="ETT79" s="2"/>
      <c r="ETU79" s="2"/>
      <c r="ETV79" s="2"/>
      <c r="ETW79" s="2"/>
      <c r="ETX79" s="2"/>
      <c r="ETY79" s="2"/>
      <c r="ETZ79" s="2"/>
      <c r="EUA79" s="2"/>
      <c r="EUB79" s="2"/>
      <c r="EUC79" s="2"/>
      <c r="EUD79" s="2"/>
      <c r="EUE79" s="2"/>
      <c r="EUF79" s="2"/>
      <c r="EUG79" s="2"/>
      <c r="EUH79" s="2"/>
      <c r="EUI79" s="2"/>
      <c r="EUJ79" s="2"/>
      <c r="EUK79" s="2"/>
      <c r="EUL79" s="2"/>
      <c r="EUM79" s="2"/>
      <c r="EUN79" s="2"/>
      <c r="EUO79" s="2"/>
      <c r="EUP79" s="2"/>
      <c r="EUQ79" s="2"/>
      <c r="EUR79" s="2"/>
      <c r="EUS79" s="2"/>
      <c r="EUT79" s="2"/>
      <c r="EUU79" s="2"/>
      <c r="EUV79" s="2"/>
      <c r="EUW79" s="2"/>
      <c r="EUX79" s="2"/>
      <c r="EUY79" s="2"/>
      <c r="EUZ79" s="2"/>
      <c r="EVA79" s="2"/>
      <c r="EVB79" s="2"/>
      <c r="EVC79" s="2"/>
      <c r="EVD79" s="2"/>
      <c r="EVE79" s="2"/>
      <c r="EVF79" s="2"/>
      <c r="EVG79" s="2"/>
      <c r="EVH79" s="2"/>
      <c r="EVI79" s="2"/>
      <c r="EVJ79" s="2"/>
      <c r="EVK79" s="2"/>
      <c r="EVL79" s="2"/>
      <c r="EVM79" s="2"/>
      <c r="EVN79" s="2"/>
      <c r="EVO79" s="2"/>
      <c r="EVP79" s="2"/>
      <c r="EVQ79" s="2"/>
      <c r="EVR79" s="2"/>
      <c r="EVS79" s="2"/>
      <c r="EVT79" s="2"/>
      <c r="EVU79" s="2"/>
      <c r="EVV79" s="2"/>
      <c r="EVW79" s="2"/>
      <c r="EVX79" s="2"/>
      <c r="EVY79" s="2"/>
      <c r="EVZ79" s="2"/>
      <c r="EWA79" s="2"/>
      <c r="EWB79" s="2"/>
      <c r="EWC79" s="2"/>
      <c r="EWD79" s="2"/>
      <c r="EWE79" s="2"/>
      <c r="EWF79" s="2"/>
      <c r="EWG79" s="2"/>
      <c r="EWH79" s="2"/>
      <c r="EWI79" s="2"/>
      <c r="EWJ79" s="2"/>
      <c r="EWK79" s="2"/>
      <c r="EWL79" s="2"/>
      <c r="EWM79" s="2"/>
      <c r="EWN79" s="2"/>
      <c r="EWO79" s="2"/>
      <c r="EWP79" s="2"/>
      <c r="EWQ79" s="2"/>
      <c r="EWR79" s="2"/>
      <c r="EWS79" s="2"/>
      <c r="EWT79" s="2"/>
      <c r="EWU79" s="2"/>
      <c r="EWV79" s="2"/>
      <c r="EWW79" s="2"/>
      <c r="EWX79" s="2"/>
      <c r="EWY79" s="2"/>
      <c r="EWZ79" s="2"/>
      <c r="EXA79" s="2"/>
      <c r="EXB79" s="2"/>
      <c r="EXC79" s="2"/>
      <c r="EXD79" s="2"/>
      <c r="EXE79" s="2"/>
      <c r="EXF79" s="2"/>
      <c r="EXG79" s="2"/>
      <c r="EXH79" s="2"/>
      <c r="EXI79" s="2"/>
      <c r="EXJ79" s="2"/>
      <c r="EXK79" s="2"/>
      <c r="EXL79" s="2"/>
      <c r="EXM79" s="2"/>
      <c r="EXN79" s="2"/>
      <c r="EXO79" s="2"/>
      <c r="EXP79" s="2"/>
      <c r="EXQ79" s="2"/>
      <c r="EXR79" s="2"/>
      <c r="EXS79" s="2"/>
      <c r="EXT79" s="2"/>
      <c r="EXU79" s="2"/>
      <c r="EXV79" s="2"/>
      <c r="EXW79" s="2"/>
      <c r="EXX79" s="2"/>
      <c r="EXY79" s="2"/>
      <c r="EXZ79" s="2"/>
      <c r="EYA79" s="2"/>
      <c r="EYB79" s="2"/>
      <c r="EYC79" s="2"/>
      <c r="EYD79" s="2"/>
      <c r="EYE79" s="2"/>
      <c r="EYF79" s="2"/>
      <c r="EYG79" s="2"/>
      <c r="EYH79" s="2"/>
      <c r="EYI79" s="2"/>
      <c r="EYJ79" s="2"/>
      <c r="EYK79" s="2"/>
      <c r="EYL79" s="2"/>
      <c r="EYM79" s="2"/>
      <c r="EYN79" s="2"/>
      <c r="EYO79" s="2"/>
      <c r="EYP79" s="2"/>
      <c r="EYQ79" s="2"/>
      <c r="EYR79" s="2"/>
      <c r="EYS79" s="2"/>
      <c r="EYT79" s="2"/>
      <c r="EYU79" s="2"/>
      <c r="EYV79" s="2"/>
      <c r="EYW79" s="2"/>
      <c r="EYX79" s="2"/>
      <c r="EYY79" s="2"/>
      <c r="EYZ79" s="2"/>
      <c r="EZA79" s="2"/>
      <c r="EZB79" s="2"/>
      <c r="EZC79" s="2"/>
      <c r="EZD79" s="2"/>
      <c r="EZE79" s="2"/>
      <c r="EZF79" s="2"/>
      <c r="EZG79" s="2"/>
      <c r="EZH79" s="2"/>
      <c r="EZI79" s="2"/>
      <c r="EZJ79" s="2"/>
      <c r="EZK79" s="2"/>
      <c r="EZL79" s="2"/>
      <c r="EZM79" s="2"/>
      <c r="EZN79" s="2"/>
      <c r="EZO79" s="2"/>
      <c r="EZP79" s="2"/>
      <c r="EZQ79" s="2"/>
      <c r="EZR79" s="2"/>
      <c r="EZS79" s="2"/>
      <c r="EZT79" s="2"/>
      <c r="EZU79" s="2"/>
      <c r="EZV79" s="2"/>
      <c r="EZW79" s="2"/>
      <c r="EZX79" s="2"/>
      <c r="EZY79" s="2"/>
      <c r="EZZ79" s="2"/>
      <c r="FAA79" s="2"/>
      <c r="FAB79" s="2"/>
      <c r="FAC79" s="2"/>
      <c r="FAD79" s="2"/>
      <c r="FAE79" s="2"/>
      <c r="FAF79" s="2"/>
      <c r="FAG79" s="2"/>
      <c r="FAH79" s="2"/>
      <c r="FAI79" s="2"/>
      <c r="FAJ79" s="2"/>
      <c r="FAK79" s="2"/>
      <c r="FAL79" s="2"/>
      <c r="FAM79" s="2"/>
      <c r="FAN79" s="2"/>
      <c r="FAO79" s="2"/>
      <c r="FAP79" s="2"/>
      <c r="FAQ79" s="2"/>
      <c r="FAR79" s="2"/>
      <c r="FAS79" s="2"/>
      <c r="FAT79" s="2"/>
      <c r="FAU79" s="2"/>
      <c r="FAV79" s="2"/>
      <c r="FAW79" s="2"/>
      <c r="FAX79" s="2"/>
      <c r="FAY79" s="2"/>
      <c r="FAZ79" s="2"/>
      <c r="FBA79" s="2"/>
      <c r="FBB79" s="2"/>
      <c r="FBC79" s="2"/>
      <c r="FBD79" s="2"/>
      <c r="FBE79" s="2"/>
      <c r="FBF79" s="2"/>
      <c r="FBG79" s="2"/>
      <c r="FBH79" s="2"/>
      <c r="FBI79" s="2"/>
      <c r="FBJ79" s="2"/>
      <c r="FBK79" s="2"/>
      <c r="FBL79" s="2"/>
      <c r="FBM79" s="2"/>
      <c r="FBN79" s="2"/>
      <c r="FBO79" s="2"/>
      <c r="FBP79" s="2"/>
      <c r="FBQ79" s="2"/>
      <c r="FBR79" s="2"/>
      <c r="FBS79" s="2"/>
      <c r="FBT79" s="2"/>
      <c r="FBU79" s="2"/>
      <c r="FBV79" s="2"/>
      <c r="FBW79" s="2"/>
      <c r="FBX79" s="2"/>
      <c r="FBY79" s="2"/>
      <c r="FBZ79" s="2"/>
      <c r="FCA79" s="2"/>
      <c r="FCB79" s="2"/>
      <c r="FCC79" s="2"/>
      <c r="FCD79" s="2"/>
      <c r="FCE79" s="2"/>
      <c r="FCF79" s="2"/>
      <c r="FCG79" s="2"/>
      <c r="FCH79" s="2"/>
      <c r="FCI79" s="2"/>
      <c r="FCJ79" s="2"/>
      <c r="FCK79" s="2"/>
      <c r="FCL79" s="2"/>
      <c r="FCM79" s="2"/>
      <c r="FCN79" s="2"/>
      <c r="FCO79" s="2"/>
      <c r="FCP79" s="2"/>
      <c r="FCQ79" s="2"/>
      <c r="FCR79" s="2"/>
      <c r="FCS79" s="2"/>
      <c r="FCT79" s="2"/>
      <c r="FCU79" s="2"/>
      <c r="FCV79" s="2"/>
      <c r="FCW79" s="2"/>
      <c r="FCX79" s="2"/>
      <c r="FCY79" s="2"/>
      <c r="FCZ79" s="2"/>
      <c r="FDA79" s="2"/>
      <c r="FDB79" s="2"/>
      <c r="FDC79" s="2"/>
      <c r="FDD79" s="2"/>
      <c r="FDE79" s="2"/>
      <c r="FDF79" s="2"/>
      <c r="FDG79" s="2"/>
      <c r="FDH79" s="2"/>
      <c r="FDI79" s="2"/>
      <c r="FDJ79" s="2"/>
      <c r="FDK79" s="2"/>
      <c r="FDL79" s="2"/>
      <c r="FDM79" s="2"/>
      <c r="FDN79" s="2"/>
      <c r="FDO79" s="2"/>
      <c r="FDP79" s="2"/>
      <c r="FDQ79" s="2"/>
      <c r="FDR79" s="2"/>
      <c r="FDS79" s="2"/>
      <c r="FDT79" s="2"/>
      <c r="FDU79" s="2"/>
      <c r="FDV79" s="2"/>
      <c r="FDW79" s="2"/>
      <c r="FDX79" s="2"/>
      <c r="FDY79" s="2"/>
      <c r="FDZ79" s="2"/>
      <c r="FEA79" s="2"/>
      <c r="FEB79" s="2"/>
      <c r="FEC79" s="2"/>
      <c r="FED79" s="2"/>
      <c r="FEE79" s="2"/>
      <c r="FEF79" s="2"/>
      <c r="FEG79" s="2"/>
      <c r="FEH79" s="2"/>
      <c r="FEI79" s="2"/>
      <c r="FEJ79" s="2"/>
      <c r="FEK79" s="2"/>
      <c r="FEL79" s="2"/>
      <c r="FEM79" s="2"/>
      <c r="FEN79" s="2"/>
      <c r="FEO79" s="2"/>
      <c r="FEP79" s="2"/>
      <c r="FEQ79" s="2"/>
      <c r="FER79" s="2"/>
      <c r="FES79" s="2"/>
      <c r="FET79" s="2"/>
      <c r="FEU79" s="2"/>
      <c r="FEV79" s="2"/>
      <c r="FEW79" s="2"/>
      <c r="FEX79" s="2"/>
      <c r="FEY79" s="2"/>
      <c r="FEZ79" s="2"/>
      <c r="FFA79" s="2"/>
      <c r="FFB79" s="2"/>
      <c r="FFC79" s="2"/>
      <c r="FFD79" s="2"/>
      <c r="FFE79" s="2"/>
      <c r="FFF79" s="2"/>
      <c r="FFG79" s="2"/>
      <c r="FFH79" s="2"/>
      <c r="FFI79" s="2"/>
      <c r="FFJ79" s="2"/>
      <c r="FFK79" s="2"/>
      <c r="FFL79" s="2"/>
      <c r="FFM79" s="2"/>
      <c r="FFN79" s="2"/>
      <c r="FFO79" s="2"/>
      <c r="FFP79" s="2"/>
      <c r="FFQ79" s="2"/>
      <c r="FFR79" s="2"/>
      <c r="FFS79" s="2"/>
      <c r="FFT79" s="2"/>
      <c r="FFU79" s="2"/>
      <c r="FFV79" s="2"/>
      <c r="FFW79" s="2"/>
      <c r="FFX79" s="2"/>
      <c r="FFY79" s="2"/>
      <c r="FFZ79" s="2"/>
      <c r="FGA79" s="2"/>
      <c r="FGB79" s="2"/>
      <c r="FGC79" s="2"/>
      <c r="FGD79" s="2"/>
      <c r="FGE79" s="2"/>
      <c r="FGF79" s="2"/>
      <c r="FGG79" s="2"/>
      <c r="FGH79" s="2"/>
      <c r="FGI79" s="2"/>
      <c r="FGJ79" s="2"/>
      <c r="FGK79" s="2"/>
      <c r="FGL79" s="2"/>
      <c r="FGM79" s="2"/>
      <c r="FGN79" s="2"/>
      <c r="FGO79" s="2"/>
      <c r="FGP79" s="2"/>
      <c r="FGQ79" s="2"/>
      <c r="FGR79" s="2"/>
      <c r="FGS79" s="2"/>
      <c r="FGT79" s="2"/>
      <c r="FGU79" s="2"/>
      <c r="FGV79" s="2"/>
      <c r="FGW79" s="2"/>
      <c r="FGX79" s="2"/>
      <c r="FGY79" s="2"/>
      <c r="FGZ79" s="2"/>
      <c r="FHA79" s="2"/>
      <c r="FHB79" s="2"/>
      <c r="FHC79" s="2"/>
      <c r="FHD79" s="2"/>
      <c r="FHE79" s="2"/>
      <c r="FHF79" s="2"/>
      <c r="FHG79" s="2"/>
      <c r="FHH79" s="2"/>
      <c r="FHI79" s="2"/>
      <c r="FHJ79" s="2"/>
      <c r="FHK79" s="2"/>
      <c r="FHL79" s="2"/>
      <c r="FHM79" s="2"/>
      <c r="FHN79" s="2"/>
      <c r="FHO79" s="2"/>
      <c r="FHP79" s="2"/>
      <c r="FHQ79" s="2"/>
      <c r="FHR79" s="2"/>
      <c r="FHS79" s="2"/>
      <c r="FHT79" s="2"/>
      <c r="FHU79" s="2"/>
      <c r="FHV79" s="2"/>
      <c r="FHW79" s="2"/>
      <c r="FHX79" s="2"/>
      <c r="FHY79" s="2"/>
      <c r="FHZ79" s="2"/>
      <c r="FIA79" s="2"/>
      <c r="FIB79" s="2"/>
      <c r="FIC79" s="2"/>
      <c r="FID79" s="2"/>
      <c r="FIE79" s="2"/>
      <c r="FIF79" s="2"/>
      <c r="FIG79" s="2"/>
      <c r="FIH79" s="2"/>
      <c r="FII79" s="2"/>
      <c r="FIJ79" s="2"/>
      <c r="FIK79" s="2"/>
      <c r="FIL79" s="2"/>
      <c r="FIM79" s="2"/>
      <c r="FIN79" s="2"/>
      <c r="FIO79" s="2"/>
      <c r="FIP79" s="2"/>
      <c r="FIQ79" s="2"/>
      <c r="FIR79" s="2"/>
      <c r="FIS79" s="2"/>
      <c r="FIT79" s="2"/>
      <c r="FIU79" s="2"/>
      <c r="FIV79" s="2"/>
      <c r="FIW79" s="2"/>
      <c r="FIX79" s="2"/>
      <c r="FIY79" s="2"/>
      <c r="FIZ79" s="2"/>
      <c r="FJA79" s="2"/>
      <c r="FJB79" s="2"/>
      <c r="FJC79" s="2"/>
      <c r="FJD79" s="2"/>
      <c r="FJE79" s="2"/>
      <c r="FJF79" s="2"/>
      <c r="FJG79" s="2"/>
      <c r="FJH79" s="2"/>
      <c r="FJI79" s="2"/>
      <c r="FJJ79" s="2"/>
      <c r="FJK79" s="2"/>
      <c r="FJL79" s="2"/>
      <c r="FJM79" s="2"/>
      <c r="FJN79" s="2"/>
      <c r="FJO79" s="2"/>
      <c r="FJP79" s="2"/>
      <c r="FJQ79" s="2"/>
      <c r="FJR79" s="2"/>
      <c r="FJS79" s="2"/>
      <c r="FJT79" s="2"/>
      <c r="FJU79" s="2"/>
      <c r="FJV79" s="2"/>
      <c r="FJW79" s="2"/>
      <c r="FJX79" s="2"/>
      <c r="FJY79" s="2"/>
      <c r="FJZ79" s="2"/>
      <c r="FKA79" s="2"/>
      <c r="FKB79" s="2"/>
      <c r="FKC79" s="2"/>
      <c r="FKD79" s="2"/>
      <c r="FKE79" s="2"/>
      <c r="FKF79" s="2"/>
      <c r="FKG79" s="2"/>
      <c r="FKH79" s="2"/>
      <c r="FKI79" s="2"/>
      <c r="FKJ79" s="2"/>
      <c r="FKK79" s="2"/>
      <c r="FKL79" s="2"/>
      <c r="FKM79" s="2"/>
      <c r="FKN79" s="2"/>
      <c r="FKO79" s="2"/>
      <c r="FKP79" s="2"/>
      <c r="FKQ79" s="2"/>
      <c r="FKR79" s="2"/>
      <c r="FKS79" s="2"/>
      <c r="FKT79" s="2"/>
      <c r="FKU79" s="2"/>
      <c r="FKV79" s="2"/>
      <c r="FKW79" s="2"/>
      <c r="FKX79" s="2"/>
      <c r="FKY79" s="2"/>
      <c r="FKZ79" s="2"/>
      <c r="FLA79" s="2"/>
      <c r="FLB79" s="2"/>
      <c r="FLC79" s="2"/>
      <c r="FLD79" s="2"/>
      <c r="FLE79" s="2"/>
      <c r="FLF79" s="2"/>
      <c r="FLG79" s="2"/>
      <c r="FLH79" s="2"/>
      <c r="FLI79" s="2"/>
      <c r="FLJ79" s="2"/>
      <c r="FLK79" s="2"/>
      <c r="FLL79" s="2"/>
      <c r="FLM79" s="2"/>
      <c r="FLN79" s="2"/>
      <c r="FLO79" s="2"/>
      <c r="FLP79" s="2"/>
      <c r="FLQ79" s="2"/>
      <c r="FLR79" s="2"/>
      <c r="FLS79" s="2"/>
      <c r="FLT79" s="2"/>
      <c r="FLU79" s="2"/>
      <c r="FLV79" s="2"/>
      <c r="FLW79" s="2"/>
      <c r="FLX79" s="2"/>
      <c r="FLY79" s="2"/>
      <c r="FLZ79" s="2"/>
      <c r="FMA79" s="2"/>
      <c r="FMB79" s="2"/>
      <c r="FMC79" s="2"/>
      <c r="FMD79" s="2"/>
      <c r="FME79" s="2"/>
      <c r="FMF79" s="2"/>
      <c r="FMG79" s="2"/>
      <c r="FMH79" s="2"/>
      <c r="FMI79" s="2"/>
      <c r="FMJ79" s="2"/>
      <c r="FMK79" s="2"/>
      <c r="FML79" s="2"/>
      <c r="FMM79" s="2"/>
      <c r="FMN79" s="2"/>
      <c r="FMO79" s="2"/>
      <c r="FMP79" s="2"/>
      <c r="FMQ79" s="2"/>
      <c r="FMR79" s="2"/>
      <c r="FMS79" s="2"/>
      <c r="FMT79" s="2"/>
      <c r="FMU79" s="2"/>
      <c r="FMV79" s="2"/>
      <c r="FMW79" s="2"/>
      <c r="FMX79" s="2"/>
      <c r="FMY79" s="2"/>
      <c r="FMZ79" s="2"/>
      <c r="FNA79" s="2"/>
      <c r="FNB79" s="2"/>
      <c r="FNC79" s="2"/>
      <c r="FND79" s="2"/>
      <c r="FNE79" s="2"/>
      <c r="FNF79" s="2"/>
      <c r="FNG79" s="2"/>
      <c r="FNH79" s="2"/>
      <c r="FNI79" s="2"/>
      <c r="FNJ79" s="2"/>
      <c r="FNK79" s="2"/>
      <c r="FNL79" s="2"/>
      <c r="FNM79" s="2"/>
      <c r="FNN79" s="2"/>
      <c r="FNO79" s="2"/>
      <c r="FNP79" s="2"/>
      <c r="FNQ79" s="2"/>
      <c r="FNR79" s="2"/>
      <c r="FNS79" s="2"/>
      <c r="FNT79" s="2"/>
      <c r="FNU79" s="2"/>
      <c r="FNV79" s="2"/>
      <c r="FNW79" s="2"/>
      <c r="FNX79" s="2"/>
      <c r="FNY79" s="2"/>
      <c r="FNZ79" s="2"/>
      <c r="FOA79" s="2"/>
      <c r="FOB79" s="2"/>
      <c r="FOC79" s="2"/>
      <c r="FOD79" s="2"/>
      <c r="FOE79" s="2"/>
      <c r="FOF79" s="2"/>
      <c r="FOG79" s="2"/>
      <c r="FOH79" s="2"/>
      <c r="FOI79" s="2"/>
      <c r="FOJ79" s="2"/>
      <c r="FOK79" s="2"/>
      <c r="FOL79" s="2"/>
      <c r="FOM79" s="2"/>
      <c r="FON79" s="2"/>
      <c r="FOO79" s="2"/>
      <c r="FOP79" s="2"/>
      <c r="FOQ79" s="2"/>
      <c r="FOR79" s="2"/>
      <c r="FOS79" s="2"/>
      <c r="FOT79" s="2"/>
      <c r="FOU79" s="2"/>
      <c r="FOV79" s="2"/>
      <c r="FOW79" s="2"/>
      <c r="FOX79" s="2"/>
      <c r="FOY79" s="2"/>
      <c r="FOZ79" s="2"/>
      <c r="FPA79" s="2"/>
      <c r="FPB79" s="2"/>
      <c r="FPC79" s="2"/>
      <c r="FPD79" s="2"/>
      <c r="FPE79" s="2"/>
      <c r="FPF79" s="2"/>
      <c r="FPG79" s="2"/>
      <c r="FPH79" s="2"/>
      <c r="FPI79" s="2"/>
      <c r="FPJ79" s="2"/>
      <c r="FPK79" s="2"/>
      <c r="FPL79" s="2"/>
      <c r="FPM79" s="2"/>
      <c r="FPN79" s="2"/>
      <c r="FPO79" s="2"/>
      <c r="FPP79" s="2"/>
      <c r="FPQ79" s="2"/>
      <c r="FPR79" s="2"/>
      <c r="FPS79" s="2"/>
      <c r="FPT79" s="2"/>
      <c r="FPU79" s="2"/>
      <c r="FPV79" s="2"/>
      <c r="FPW79" s="2"/>
      <c r="FPX79" s="2"/>
      <c r="FPY79" s="2"/>
      <c r="FPZ79" s="2"/>
      <c r="FQA79" s="2"/>
      <c r="FQB79" s="2"/>
      <c r="FQC79" s="2"/>
      <c r="FQD79" s="2"/>
      <c r="FQE79" s="2"/>
      <c r="FQF79" s="2"/>
      <c r="FQG79" s="2"/>
      <c r="FQH79" s="2"/>
      <c r="FQI79" s="2"/>
      <c r="FQJ79" s="2"/>
      <c r="FQK79" s="2"/>
      <c r="FQL79" s="2"/>
      <c r="FQM79" s="2"/>
      <c r="FQN79" s="2"/>
      <c r="FQO79" s="2"/>
      <c r="FQP79" s="2"/>
      <c r="FQQ79" s="2"/>
      <c r="FQR79" s="2"/>
      <c r="FQS79" s="2"/>
      <c r="FQT79" s="2"/>
      <c r="FQU79" s="2"/>
      <c r="FQV79" s="2"/>
      <c r="FQW79" s="2"/>
      <c r="FQX79" s="2"/>
      <c r="FQY79" s="2"/>
      <c r="FQZ79" s="2"/>
      <c r="FRA79" s="2"/>
      <c r="FRB79" s="2"/>
      <c r="FRC79" s="2"/>
      <c r="FRD79" s="2"/>
      <c r="FRE79" s="2"/>
      <c r="FRF79" s="2"/>
      <c r="FRG79" s="2"/>
      <c r="FRH79" s="2"/>
      <c r="FRI79" s="2"/>
      <c r="FRJ79" s="2"/>
      <c r="FRK79" s="2"/>
      <c r="FRL79" s="2"/>
      <c r="FRM79" s="2"/>
      <c r="FRN79" s="2"/>
      <c r="FRO79" s="2"/>
      <c r="FRP79" s="2"/>
      <c r="FRQ79" s="2"/>
      <c r="FRR79" s="2"/>
      <c r="FRS79" s="2"/>
      <c r="FRT79" s="2"/>
      <c r="FRU79" s="2"/>
      <c r="FRV79" s="2"/>
      <c r="FRW79" s="2"/>
      <c r="FRX79" s="2"/>
      <c r="FRY79" s="2"/>
      <c r="FRZ79" s="2"/>
      <c r="FSA79" s="2"/>
      <c r="FSB79" s="2"/>
      <c r="FSC79" s="2"/>
      <c r="FSD79" s="2"/>
      <c r="FSE79" s="2"/>
      <c r="FSF79" s="2"/>
      <c r="FSG79" s="2"/>
      <c r="FSH79" s="2"/>
      <c r="FSI79" s="2"/>
      <c r="FSJ79" s="2"/>
      <c r="FSK79" s="2"/>
      <c r="FSL79" s="2"/>
      <c r="FSM79" s="2"/>
      <c r="FSN79" s="2"/>
      <c r="FSO79" s="2"/>
      <c r="FSP79" s="2"/>
      <c r="FSQ79" s="2"/>
      <c r="FSR79" s="2"/>
      <c r="FSS79" s="2"/>
      <c r="FST79" s="2"/>
      <c r="FSU79" s="2"/>
      <c r="FSV79" s="2"/>
      <c r="FSW79" s="2"/>
      <c r="FSX79" s="2"/>
      <c r="FSY79" s="2"/>
      <c r="FSZ79" s="2"/>
      <c r="FTA79" s="2"/>
      <c r="FTB79" s="2"/>
      <c r="FTC79" s="2"/>
      <c r="FTD79" s="2"/>
      <c r="FTE79" s="2"/>
      <c r="FTF79" s="2"/>
      <c r="FTG79" s="2"/>
      <c r="FTH79" s="2"/>
      <c r="FTI79" s="2"/>
      <c r="FTJ79" s="2"/>
      <c r="FTK79" s="2"/>
      <c r="FTL79" s="2"/>
      <c r="FTM79" s="2"/>
      <c r="FTN79" s="2"/>
      <c r="FTO79" s="2"/>
      <c r="FTP79" s="2"/>
      <c r="FTQ79" s="2"/>
      <c r="FTR79" s="2"/>
      <c r="FTS79" s="2"/>
      <c r="FTT79" s="2"/>
      <c r="FTU79" s="2"/>
      <c r="FTV79" s="2"/>
      <c r="FTW79" s="2"/>
      <c r="FTX79" s="2"/>
      <c r="FTY79" s="2"/>
      <c r="FTZ79" s="2"/>
      <c r="FUA79" s="2"/>
      <c r="FUB79" s="2"/>
      <c r="FUC79" s="2"/>
      <c r="FUD79" s="2"/>
      <c r="FUE79" s="2"/>
      <c r="FUF79" s="2"/>
      <c r="FUG79" s="2"/>
      <c r="FUH79" s="2"/>
      <c r="FUI79" s="2"/>
      <c r="FUJ79" s="2"/>
      <c r="FUK79" s="2"/>
      <c r="FUL79" s="2"/>
      <c r="FUM79" s="2"/>
      <c r="FUN79" s="2"/>
      <c r="FUO79" s="2"/>
      <c r="FUP79" s="2"/>
      <c r="FUQ79" s="2"/>
      <c r="FUR79" s="2"/>
      <c r="FUS79" s="2"/>
      <c r="FUT79" s="2"/>
      <c r="FUU79" s="2"/>
      <c r="FUV79" s="2"/>
      <c r="FUW79" s="2"/>
      <c r="FUX79" s="2"/>
      <c r="FUY79" s="2"/>
      <c r="FUZ79" s="2"/>
      <c r="FVA79" s="2"/>
      <c r="FVB79" s="2"/>
      <c r="FVC79" s="2"/>
      <c r="FVD79" s="2"/>
      <c r="FVE79" s="2"/>
      <c r="FVF79" s="2"/>
      <c r="FVG79" s="2"/>
      <c r="FVH79" s="2"/>
      <c r="FVI79" s="2"/>
      <c r="FVJ79" s="2"/>
      <c r="FVK79" s="2"/>
      <c r="FVL79" s="2"/>
      <c r="FVM79" s="2"/>
      <c r="FVN79" s="2"/>
      <c r="FVO79" s="2"/>
      <c r="FVP79" s="2"/>
      <c r="FVQ79" s="2"/>
      <c r="FVR79" s="2"/>
      <c r="FVS79" s="2"/>
      <c r="FVT79" s="2"/>
      <c r="FVU79" s="2"/>
      <c r="FVV79" s="2"/>
      <c r="FVW79" s="2"/>
      <c r="FVX79" s="2"/>
      <c r="FVY79" s="2"/>
      <c r="FVZ79" s="2"/>
      <c r="FWA79" s="2"/>
      <c r="FWB79" s="2"/>
      <c r="FWC79" s="2"/>
      <c r="FWD79" s="2"/>
      <c r="FWE79" s="2"/>
      <c r="FWF79" s="2"/>
      <c r="FWG79" s="2"/>
      <c r="FWH79" s="2"/>
      <c r="FWI79" s="2"/>
      <c r="FWJ79" s="2"/>
      <c r="FWK79" s="2"/>
      <c r="FWL79" s="2"/>
      <c r="FWM79" s="2"/>
      <c r="FWN79" s="2"/>
      <c r="FWO79" s="2"/>
      <c r="FWP79" s="2"/>
      <c r="FWQ79" s="2"/>
      <c r="FWR79" s="2"/>
      <c r="FWS79" s="2"/>
      <c r="FWT79" s="2"/>
      <c r="FWU79" s="2"/>
      <c r="FWV79" s="2"/>
      <c r="FWW79" s="2"/>
      <c r="FWX79" s="2"/>
      <c r="FWY79" s="2"/>
      <c r="FWZ79" s="2"/>
      <c r="FXA79" s="2"/>
      <c r="FXB79" s="2"/>
      <c r="FXC79" s="2"/>
      <c r="FXD79" s="2"/>
      <c r="FXE79" s="2"/>
      <c r="FXF79" s="2"/>
      <c r="FXG79" s="2"/>
      <c r="FXH79" s="2"/>
      <c r="FXI79" s="2"/>
      <c r="FXJ79" s="2"/>
      <c r="FXK79" s="2"/>
      <c r="FXL79" s="2"/>
      <c r="FXM79" s="2"/>
      <c r="FXN79" s="2"/>
      <c r="FXO79" s="2"/>
      <c r="FXP79" s="2"/>
      <c r="FXQ79" s="2"/>
      <c r="FXR79" s="2"/>
      <c r="FXS79" s="2"/>
      <c r="FXT79" s="2"/>
      <c r="FXU79" s="2"/>
      <c r="FXV79" s="2"/>
      <c r="FXW79" s="2"/>
      <c r="FXX79" s="2"/>
      <c r="FXY79" s="2"/>
      <c r="FXZ79" s="2"/>
      <c r="FYA79" s="2"/>
      <c r="FYB79" s="2"/>
      <c r="FYC79" s="2"/>
      <c r="FYD79" s="2"/>
      <c r="FYE79" s="2"/>
      <c r="FYF79" s="2"/>
      <c r="FYG79" s="2"/>
      <c r="FYH79" s="2"/>
      <c r="FYI79" s="2"/>
      <c r="FYJ79" s="2"/>
      <c r="FYK79" s="2"/>
      <c r="FYL79" s="2"/>
      <c r="FYM79" s="2"/>
      <c r="FYN79" s="2"/>
      <c r="FYO79" s="2"/>
      <c r="FYP79" s="2"/>
      <c r="FYQ79" s="2"/>
      <c r="FYR79" s="2"/>
      <c r="FYS79" s="2"/>
      <c r="FYT79" s="2"/>
      <c r="FYU79" s="2"/>
      <c r="FYV79" s="2"/>
      <c r="FYW79" s="2"/>
      <c r="FYX79" s="2"/>
      <c r="FYY79" s="2"/>
      <c r="FYZ79" s="2"/>
      <c r="FZA79" s="2"/>
      <c r="FZB79" s="2"/>
      <c r="FZC79" s="2"/>
      <c r="FZD79" s="2"/>
      <c r="FZE79" s="2"/>
      <c r="FZF79" s="2"/>
      <c r="FZG79" s="2"/>
      <c r="FZH79" s="2"/>
      <c r="FZI79" s="2"/>
      <c r="FZJ79" s="2"/>
      <c r="FZK79" s="2"/>
      <c r="FZL79" s="2"/>
      <c r="FZM79" s="2"/>
      <c r="FZN79" s="2"/>
      <c r="FZO79" s="2"/>
      <c r="FZP79" s="2"/>
      <c r="FZQ79" s="2"/>
      <c r="FZR79" s="2"/>
      <c r="FZS79" s="2"/>
      <c r="FZT79" s="2"/>
      <c r="FZU79" s="2"/>
      <c r="FZV79" s="2"/>
      <c r="FZW79" s="2"/>
      <c r="FZX79" s="2"/>
      <c r="FZY79" s="2"/>
      <c r="FZZ79" s="2"/>
      <c r="GAA79" s="2"/>
      <c r="GAB79" s="2"/>
      <c r="GAC79" s="2"/>
      <c r="GAD79" s="2"/>
      <c r="GAE79" s="2"/>
      <c r="GAF79" s="2"/>
      <c r="GAG79" s="2"/>
      <c r="GAH79" s="2"/>
      <c r="GAI79" s="2"/>
      <c r="GAJ79" s="2"/>
      <c r="GAK79" s="2"/>
      <c r="GAL79" s="2"/>
      <c r="GAM79" s="2"/>
      <c r="GAN79" s="2"/>
      <c r="GAO79" s="2"/>
      <c r="GAP79" s="2"/>
      <c r="GAQ79" s="2"/>
      <c r="GAR79" s="2"/>
      <c r="GAS79" s="2"/>
      <c r="GAT79" s="2"/>
      <c r="GAU79" s="2"/>
      <c r="GAV79" s="2"/>
      <c r="GAW79" s="2"/>
      <c r="GAX79" s="2"/>
      <c r="GAY79" s="2"/>
      <c r="GAZ79" s="2"/>
      <c r="GBA79" s="2"/>
      <c r="GBB79" s="2"/>
      <c r="GBC79" s="2"/>
      <c r="GBD79" s="2"/>
      <c r="GBE79" s="2"/>
      <c r="GBF79" s="2"/>
      <c r="GBG79" s="2"/>
      <c r="GBH79" s="2"/>
      <c r="GBI79" s="2"/>
      <c r="GBJ79" s="2"/>
      <c r="GBK79" s="2"/>
      <c r="GBL79" s="2"/>
      <c r="GBM79" s="2"/>
      <c r="GBN79" s="2"/>
      <c r="GBO79" s="2"/>
      <c r="GBP79" s="2"/>
      <c r="GBQ79" s="2"/>
      <c r="GBR79" s="2"/>
      <c r="GBS79" s="2"/>
      <c r="GBT79" s="2"/>
      <c r="GBU79" s="2"/>
      <c r="GBV79" s="2"/>
      <c r="GBW79" s="2"/>
      <c r="GBX79" s="2"/>
      <c r="GBY79" s="2"/>
      <c r="GBZ79" s="2"/>
      <c r="GCA79" s="2"/>
      <c r="GCB79" s="2"/>
      <c r="GCC79" s="2"/>
      <c r="GCD79" s="2"/>
      <c r="GCE79" s="2"/>
      <c r="GCF79" s="2"/>
      <c r="GCG79" s="2"/>
      <c r="GCH79" s="2"/>
      <c r="GCI79" s="2"/>
      <c r="GCJ79" s="2"/>
      <c r="GCK79" s="2"/>
      <c r="GCL79" s="2"/>
      <c r="GCM79" s="2"/>
      <c r="GCN79" s="2"/>
      <c r="GCO79" s="2"/>
      <c r="GCP79" s="2"/>
      <c r="GCQ79" s="2"/>
      <c r="GCR79" s="2"/>
      <c r="GCS79" s="2"/>
      <c r="GCT79" s="2"/>
      <c r="GCU79" s="2"/>
      <c r="GCV79" s="2"/>
      <c r="GCW79" s="2"/>
      <c r="GCX79" s="2"/>
      <c r="GCY79" s="2"/>
      <c r="GCZ79" s="2"/>
      <c r="GDA79" s="2"/>
      <c r="GDB79" s="2"/>
      <c r="GDC79" s="2"/>
      <c r="GDD79" s="2"/>
      <c r="GDE79" s="2"/>
      <c r="GDF79" s="2"/>
      <c r="GDG79" s="2"/>
      <c r="GDH79" s="2"/>
      <c r="GDI79" s="2"/>
      <c r="GDJ79" s="2"/>
      <c r="GDK79" s="2"/>
      <c r="GDL79" s="2"/>
      <c r="GDM79" s="2"/>
      <c r="GDN79" s="2"/>
      <c r="GDO79" s="2"/>
      <c r="GDP79" s="2"/>
      <c r="GDQ79" s="2"/>
      <c r="GDR79" s="2"/>
      <c r="GDS79" s="2"/>
      <c r="GDT79" s="2"/>
      <c r="GDU79" s="2"/>
      <c r="GDV79" s="2"/>
      <c r="GDW79" s="2"/>
      <c r="GDX79" s="2"/>
      <c r="GDY79" s="2"/>
      <c r="GDZ79" s="2"/>
      <c r="GEA79" s="2"/>
      <c r="GEB79" s="2"/>
      <c r="GEC79" s="2"/>
      <c r="GED79" s="2"/>
      <c r="GEE79" s="2"/>
      <c r="GEF79" s="2"/>
      <c r="GEG79" s="2"/>
      <c r="GEH79" s="2"/>
      <c r="GEI79" s="2"/>
      <c r="GEJ79" s="2"/>
      <c r="GEK79" s="2"/>
      <c r="GEL79" s="2"/>
      <c r="GEM79" s="2"/>
      <c r="GEN79" s="2"/>
      <c r="GEO79" s="2"/>
      <c r="GEP79" s="2"/>
      <c r="GEQ79" s="2"/>
      <c r="GER79" s="2"/>
      <c r="GES79" s="2"/>
      <c r="GET79" s="2"/>
      <c r="GEU79" s="2"/>
      <c r="GEV79" s="2"/>
      <c r="GEW79" s="2"/>
      <c r="GEX79" s="2"/>
      <c r="GEY79" s="2"/>
      <c r="GEZ79" s="2"/>
      <c r="GFA79" s="2"/>
      <c r="GFB79" s="2"/>
      <c r="GFC79" s="2"/>
      <c r="GFD79" s="2"/>
      <c r="GFE79" s="2"/>
      <c r="GFF79" s="2"/>
      <c r="GFG79" s="2"/>
      <c r="GFH79" s="2"/>
      <c r="GFI79" s="2"/>
      <c r="GFJ79" s="2"/>
      <c r="GFK79" s="2"/>
      <c r="GFL79" s="2"/>
      <c r="GFM79" s="2"/>
      <c r="GFN79" s="2"/>
      <c r="GFO79" s="2"/>
      <c r="GFP79" s="2"/>
      <c r="GFQ79" s="2"/>
      <c r="GFR79" s="2"/>
      <c r="GFS79" s="2"/>
      <c r="GFT79" s="2"/>
      <c r="GFU79" s="2"/>
      <c r="GFV79" s="2"/>
      <c r="GFW79" s="2"/>
      <c r="GFX79" s="2"/>
      <c r="GFY79" s="2"/>
      <c r="GFZ79" s="2"/>
      <c r="GGA79" s="2"/>
      <c r="GGB79" s="2"/>
      <c r="GGC79" s="2"/>
      <c r="GGD79" s="2"/>
      <c r="GGE79" s="2"/>
      <c r="GGF79" s="2"/>
      <c r="GGG79" s="2"/>
      <c r="GGH79" s="2"/>
      <c r="GGI79" s="2"/>
      <c r="GGJ79" s="2"/>
      <c r="GGK79" s="2"/>
      <c r="GGL79" s="2"/>
      <c r="GGM79" s="2"/>
      <c r="GGN79" s="2"/>
      <c r="GGO79" s="2"/>
      <c r="GGP79" s="2"/>
      <c r="GGQ79" s="2"/>
      <c r="GGR79" s="2"/>
      <c r="GGS79" s="2"/>
      <c r="GGT79" s="2"/>
      <c r="GGU79" s="2"/>
      <c r="GGV79" s="2"/>
      <c r="GGW79" s="2"/>
      <c r="GGX79" s="2"/>
      <c r="GGY79" s="2"/>
      <c r="GGZ79" s="2"/>
      <c r="GHA79" s="2"/>
      <c r="GHB79" s="2"/>
      <c r="GHC79" s="2"/>
      <c r="GHD79" s="2"/>
      <c r="GHE79" s="2"/>
      <c r="GHF79" s="2"/>
      <c r="GHG79" s="2"/>
      <c r="GHH79" s="2"/>
      <c r="GHI79" s="2"/>
      <c r="GHJ79" s="2"/>
      <c r="GHK79" s="2"/>
      <c r="GHL79" s="2"/>
      <c r="GHM79" s="2"/>
      <c r="GHN79" s="2"/>
      <c r="GHO79" s="2"/>
      <c r="GHP79" s="2"/>
      <c r="GHQ79" s="2"/>
      <c r="GHR79" s="2"/>
      <c r="GHS79" s="2"/>
      <c r="GHT79" s="2"/>
      <c r="GHU79" s="2"/>
      <c r="GHV79" s="2"/>
      <c r="GHW79" s="2"/>
      <c r="GHX79" s="2"/>
      <c r="GHY79" s="2"/>
      <c r="GHZ79" s="2"/>
      <c r="GIA79" s="2"/>
      <c r="GIB79" s="2"/>
      <c r="GIC79" s="2"/>
      <c r="GID79" s="2"/>
      <c r="GIE79" s="2"/>
      <c r="GIF79" s="2"/>
      <c r="GIG79" s="2"/>
      <c r="GIH79" s="2"/>
      <c r="GII79" s="2"/>
      <c r="GIJ79" s="2"/>
      <c r="GIK79" s="2"/>
      <c r="GIL79" s="2"/>
      <c r="GIM79" s="2"/>
      <c r="GIN79" s="2"/>
      <c r="GIO79" s="2"/>
      <c r="GIP79" s="2"/>
      <c r="GIQ79" s="2"/>
      <c r="GIR79" s="2"/>
      <c r="GIS79" s="2"/>
      <c r="GIT79" s="2"/>
      <c r="GIU79" s="2"/>
      <c r="GIV79" s="2"/>
      <c r="GIW79" s="2"/>
      <c r="GIX79" s="2"/>
      <c r="GIY79" s="2"/>
      <c r="GIZ79" s="2"/>
      <c r="GJA79" s="2"/>
      <c r="GJB79" s="2"/>
      <c r="GJC79" s="2"/>
      <c r="GJD79" s="2"/>
      <c r="GJE79" s="2"/>
      <c r="GJF79" s="2"/>
      <c r="GJG79" s="2"/>
      <c r="GJH79" s="2"/>
      <c r="GJI79" s="2"/>
      <c r="GJJ79" s="2"/>
      <c r="GJK79" s="2"/>
      <c r="GJL79" s="2"/>
      <c r="GJM79" s="2"/>
      <c r="GJN79" s="2"/>
      <c r="GJO79" s="2"/>
      <c r="GJP79" s="2"/>
      <c r="GJQ79" s="2"/>
      <c r="GJR79" s="2"/>
      <c r="GJS79" s="2"/>
      <c r="GJT79" s="2"/>
      <c r="GJU79" s="2"/>
      <c r="GJV79" s="2"/>
      <c r="GJW79" s="2"/>
      <c r="GJX79" s="2"/>
      <c r="GJY79" s="2"/>
      <c r="GJZ79" s="2"/>
      <c r="GKA79" s="2"/>
      <c r="GKB79" s="2"/>
      <c r="GKC79" s="2"/>
      <c r="GKD79" s="2"/>
      <c r="GKE79" s="2"/>
      <c r="GKF79" s="2"/>
      <c r="GKG79" s="2"/>
      <c r="GKH79" s="2"/>
      <c r="GKI79" s="2"/>
      <c r="GKJ79" s="2"/>
      <c r="GKK79" s="2"/>
      <c r="GKL79" s="2"/>
      <c r="GKM79" s="2"/>
      <c r="GKN79" s="2"/>
      <c r="GKO79" s="2"/>
      <c r="GKP79" s="2"/>
      <c r="GKQ79" s="2"/>
      <c r="GKR79" s="2"/>
      <c r="GKS79" s="2"/>
      <c r="GKT79" s="2"/>
      <c r="GKU79" s="2"/>
      <c r="GKV79" s="2"/>
      <c r="GKW79" s="2"/>
      <c r="GKX79" s="2"/>
      <c r="GKY79" s="2"/>
      <c r="GKZ79" s="2"/>
      <c r="GLA79" s="2"/>
      <c r="GLB79" s="2"/>
      <c r="GLC79" s="2"/>
      <c r="GLD79" s="2"/>
      <c r="GLE79" s="2"/>
      <c r="GLF79" s="2"/>
      <c r="GLG79" s="2"/>
      <c r="GLH79" s="2"/>
      <c r="GLI79" s="2"/>
      <c r="GLJ79" s="2"/>
      <c r="GLK79" s="2"/>
      <c r="GLL79" s="2"/>
      <c r="GLM79" s="2"/>
      <c r="GLN79" s="2"/>
      <c r="GLO79" s="2"/>
      <c r="GLP79" s="2"/>
      <c r="GLQ79" s="2"/>
      <c r="GLR79" s="2"/>
      <c r="GLS79" s="2"/>
      <c r="GLT79" s="2"/>
      <c r="GLU79" s="2"/>
      <c r="GLV79" s="2"/>
      <c r="GLW79" s="2"/>
      <c r="GLX79" s="2"/>
      <c r="GLY79" s="2"/>
      <c r="GLZ79" s="2"/>
      <c r="GMA79" s="2"/>
      <c r="GMB79" s="2"/>
      <c r="GMC79" s="2"/>
      <c r="GMD79" s="2"/>
      <c r="GME79" s="2"/>
      <c r="GMF79" s="2"/>
      <c r="GMG79" s="2"/>
      <c r="GMH79" s="2"/>
      <c r="GMI79" s="2"/>
      <c r="GMJ79" s="2"/>
      <c r="GMK79" s="2"/>
      <c r="GML79" s="2"/>
      <c r="GMM79" s="2"/>
      <c r="GMN79" s="2"/>
      <c r="GMO79" s="2"/>
      <c r="GMP79" s="2"/>
      <c r="GMQ79" s="2"/>
      <c r="GMR79" s="2"/>
      <c r="GMS79" s="2"/>
      <c r="GMT79" s="2"/>
      <c r="GMU79" s="2"/>
      <c r="GMV79" s="2"/>
      <c r="GMW79" s="2"/>
      <c r="GMX79" s="2"/>
      <c r="GMY79" s="2"/>
      <c r="GMZ79" s="2"/>
      <c r="GNA79" s="2"/>
      <c r="GNB79" s="2"/>
      <c r="GNC79" s="2"/>
      <c r="GND79" s="2"/>
      <c r="GNE79" s="2"/>
      <c r="GNF79" s="2"/>
      <c r="GNG79" s="2"/>
      <c r="GNH79" s="2"/>
      <c r="GNI79" s="2"/>
      <c r="GNJ79" s="2"/>
      <c r="GNK79" s="2"/>
      <c r="GNL79" s="2"/>
      <c r="GNM79" s="2"/>
      <c r="GNN79" s="2"/>
      <c r="GNO79" s="2"/>
      <c r="GNP79" s="2"/>
      <c r="GNQ79" s="2"/>
      <c r="GNR79" s="2"/>
      <c r="GNS79" s="2"/>
      <c r="GNT79" s="2"/>
      <c r="GNU79" s="2"/>
      <c r="GNV79" s="2"/>
      <c r="GNW79" s="2"/>
      <c r="GNX79" s="2"/>
      <c r="GNY79" s="2"/>
      <c r="GNZ79" s="2"/>
      <c r="GOA79" s="2"/>
      <c r="GOB79" s="2"/>
      <c r="GOC79" s="2"/>
      <c r="GOD79" s="2"/>
      <c r="GOE79" s="2"/>
      <c r="GOF79" s="2"/>
      <c r="GOG79" s="2"/>
      <c r="GOH79" s="2"/>
      <c r="GOI79" s="2"/>
      <c r="GOJ79" s="2"/>
      <c r="GOK79" s="2"/>
      <c r="GOL79" s="2"/>
      <c r="GOM79" s="2"/>
      <c r="GON79" s="2"/>
      <c r="GOO79" s="2"/>
      <c r="GOP79" s="2"/>
      <c r="GOQ79" s="2"/>
      <c r="GOR79" s="2"/>
      <c r="GOS79" s="2"/>
      <c r="GOT79" s="2"/>
      <c r="GOU79" s="2"/>
      <c r="GOV79" s="2"/>
      <c r="GOW79" s="2"/>
      <c r="GOX79" s="2"/>
      <c r="GOY79" s="2"/>
      <c r="GOZ79" s="2"/>
      <c r="GPA79" s="2"/>
      <c r="GPB79" s="2"/>
      <c r="GPC79" s="2"/>
      <c r="GPD79" s="2"/>
      <c r="GPE79" s="2"/>
      <c r="GPF79" s="2"/>
      <c r="GPG79" s="2"/>
      <c r="GPH79" s="2"/>
      <c r="GPI79" s="2"/>
      <c r="GPJ79" s="2"/>
      <c r="GPK79" s="2"/>
      <c r="GPL79" s="2"/>
      <c r="GPM79" s="2"/>
      <c r="GPN79" s="2"/>
      <c r="GPO79" s="2"/>
      <c r="GPP79" s="2"/>
      <c r="GPQ79" s="2"/>
      <c r="GPR79" s="2"/>
      <c r="GPS79" s="2"/>
      <c r="GPT79" s="2"/>
      <c r="GPU79" s="2"/>
      <c r="GPV79" s="2"/>
      <c r="GPW79" s="2"/>
      <c r="GPX79" s="2"/>
      <c r="GPY79" s="2"/>
      <c r="GPZ79" s="2"/>
      <c r="GQA79" s="2"/>
      <c r="GQB79" s="2"/>
      <c r="GQC79" s="2"/>
      <c r="GQD79" s="2"/>
      <c r="GQE79" s="2"/>
      <c r="GQF79" s="2"/>
      <c r="GQG79" s="2"/>
      <c r="GQH79" s="2"/>
      <c r="GQI79" s="2"/>
      <c r="GQJ79" s="2"/>
      <c r="GQK79" s="2"/>
      <c r="GQL79" s="2"/>
      <c r="GQM79" s="2"/>
      <c r="GQN79" s="2"/>
      <c r="GQO79" s="2"/>
      <c r="GQP79" s="2"/>
      <c r="GQQ79" s="2"/>
      <c r="GQR79" s="2"/>
      <c r="GQS79" s="2"/>
      <c r="GQT79" s="2"/>
      <c r="GQU79" s="2"/>
      <c r="GQV79" s="2"/>
      <c r="GQW79" s="2"/>
      <c r="GQX79" s="2"/>
      <c r="GQY79" s="2"/>
      <c r="GQZ79" s="2"/>
      <c r="GRA79" s="2"/>
      <c r="GRB79" s="2"/>
      <c r="GRC79" s="2"/>
      <c r="GRD79" s="2"/>
      <c r="GRE79" s="2"/>
      <c r="GRF79" s="2"/>
      <c r="GRG79" s="2"/>
      <c r="GRH79" s="2"/>
      <c r="GRI79" s="2"/>
      <c r="GRJ79" s="2"/>
      <c r="GRK79" s="2"/>
      <c r="GRL79" s="2"/>
      <c r="GRM79" s="2"/>
      <c r="GRN79" s="2"/>
      <c r="GRO79" s="2"/>
      <c r="GRP79" s="2"/>
      <c r="GRQ79" s="2"/>
      <c r="GRR79" s="2"/>
      <c r="GRS79" s="2"/>
      <c r="GRT79" s="2"/>
      <c r="GRU79" s="2"/>
      <c r="GRV79" s="2"/>
      <c r="GRW79" s="2"/>
      <c r="GRX79" s="2"/>
      <c r="GRY79" s="2"/>
      <c r="GRZ79" s="2"/>
      <c r="GSA79" s="2"/>
      <c r="GSB79" s="2"/>
      <c r="GSC79" s="2"/>
      <c r="GSD79" s="2"/>
      <c r="GSE79" s="2"/>
      <c r="GSF79" s="2"/>
      <c r="GSG79" s="2"/>
      <c r="GSH79" s="2"/>
      <c r="GSI79" s="2"/>
      <c r="GSJ79" s="2"/>
      <c r="GSK79" s="2"/>
      <c r="GSL79" s="2"/>
      <c r="GSM79" s="2"/>
      <c r="GSN79" s="2"/>
      <c r="GSO79" s="2"/>
      <c r="GSP79" s="2"/>
      <c r="GSQ79" s="2"/>
      <c r="GSR79" s="2"/>
      <c r="GSS79" s="2"/>
      <c r="GST79" s="2"/>
      <c r="GSU79" s="2"/>
      <c r="GSV79" s="2"/>
      <c r="GSW79" s="2"/>
      <c r="GSX79" s="2"/>
      <c r="GSY79" s="2"/>
      <c r="GSZ79" s="2"/>
      <c r="GTA79" s="2"/>
      <c r="GTB79" s="2"/>
      <c r="GTC79" s="2"/>
      <c r="GTD79" s="2"/>
      <c r="GTE79" s="2"/>
      <c r="GTF79" s="2"/>
      <c r="GTG79" s="2"/>
      <c r="GTH79" s="2"/>
      <c r="GTI79" s="2"/>
      <c r="GTJ79" s="2"/>
      <c r="GTK79" s="2"/>
      <c r="GTL79" s="2"/>
      <c r="GTM79" s="2"/>
      <c r="GTN79" s="2"/>
      <c r="GTO79" s="2"/>
      <c r="GTP79" s="2"/>
      <c r="GTQ79" s="2"/>
      <c r="GTR79" s="2"/>
      <c r="GTS79" s="2"/>
      <c r="GTT79" s="2"/>
      <c r="GTU79" s="2"/>
      <c r="GTV79" s="2"/>
      <c r="GTW79" s="2"/>
      <c r="GTX79" s="2"/>
      <c r="GTY79" s="2"/>
      <c r="GTZ79" s="2"/>
      <c r="GUA79" s="2"/>
      <c r="GUB79" s="2"/>
      <c r="GUC79" s="2"/>
      <c r="GUD79" s="2"/>
      <c r="GUE79" s="2"/>
      <c r="GUF79" s="2"/>
      <c r="GUG79" s="2"/>
      <c r="GUH79" s="2"/>
      <c r="GUI79" s="2"/>
      <c r="GUJ79" s="2"/>
      <c r="GUK79" s="2"/>
      <c r="GUL79" s="2"/>
      <c r="GUM79" s="2"/>
      <c r="GUN79" s="2"/>
      <c r="GUO79" s="2"/>
      <c r="GUP79" s="2"/>
      <c r="GUQ79" s="2"/>
      <c r="GUR79" s="2"/>
      <c r="GUS79" s="2"/>
      <c r="GUT79" s="2"/>
      <c r="GUU79" s="2"/>
      <c r="GUV79" s="2"/>
      <c r="GUW79" s="2"/>
      <c r="GUX79" s="2"/>
      <c r="GUY79" s="2"/>
      <c r="GUZ79" s="2"/>
      <c r="GVA79" s="2"/>
      <c r="GVB79" s="2"/>
      <c r="GVC79" s="2"/>
      <c r="GVD79" s="2"/>
      <c r="GVE79" s="2"/>
      <c r="GVF79" s="2"/>
      <c r="GVG79" s="2"/>
      <c r="GVH79" s="2"/>
      <c r="GVI79" s="2"/>
      <c r="GVJ79" s="2"/>
      <c r="GVK79" s="2"/>
      <c r="GVL79" s="2"/>
      <c r="GVM79" s="2"/>
      <c r="GVN79" s="2"/>
      <c r="GVO79" s="2"/>
      <c r="GVP79" s="2"/>
      <c r="GVQ79" s="2"/>
      <c r="GVR79" s="2"/>
      <c r="GVS79" s="2"/>
      <c r="GVT79" s="2"/>
      <c r="GVU79" s="2"/>
      <c r="GVV79" s="2"/>
      <c r="GVW79" s="2"/>
      <c r="GVX79" s="2"/>
      <c r="GVY79" s="2"/>
      <c r="GVZ79" s="2"/>
      <c r="GWA79" s="2"/>
      <c r="GWB79" s="2"/>
      <c r="GWC79" s="2"/>
      <c r="GWD79" s="2"/>
      <c r="GWE79" s="2"/>
      <c r="GWF79" s="2"/>
      <c r="GWG79" s="2"/>
      <c r="GWH79" s="2"/>
      <c r="GWI79" s="2"/>
      <c r="GWJ79" s="2"/>
      <c r="GWK79" s="2"/>
      <c r="GWL79" s="2"/>
      <c r="GWM79" s="2"/>
      <c r="GWN79" s="2"/>
      <c r="GWO79" s="2"/>
      <c r="GWP79" s="2"/>
      <c r="GWQ79" s="2"/>
      <c r="GWR79" s="2"/>
      <c r="GWS79" s="2"/>
      <c r="GWT79" s="2"/>
      <c r="GWU79" s="2"/>
      <c r="GWV79" s="2"/>
      <c r="GWW79" s="2"/>
      <c r="GWX79" s="2"/>
      <c r="GWY79" s="2"/>
      <c r="GWZ79" s="2"/>
      <c r="GXA79" s="2"/>
      <c r="GXB79" s="2"/>
      <c r="GXC79" s="2"/>
      <c r="GXD79" s="2"/>
      <c r="GXE79" s="2"/>
      <c r="GXF79" s="2"/>
      <c r="GXG79" s="2"/>
      <c r="GXH79" s="2"/>
      <c r="GXI79" s="2"/>
      <c r="GXJ79" s="2"/>
      <c r="GXK79" s="2"/>
      <c r="GXL79" s="2"/>
      <c r="GXM79" s="2"/>
      <c r="GXN79" s="2"/>
      <c r="GXO79" s="2"/>
      <c r="GXP79" s="2"/>
      <c r="GXQ79" s="2"/>
      <c r="GXR79" s="2"/>
      <c r="GXS79" s="2"/>
      <c r="GXT79" s="2"/>
      <c r="GXU79" s="2"/>
      <c r="GXV79" s="2"/>
      <c r="GXW79" s="2"/>
      <c r="GXX79" s="2"/>
      <c r="GXY79" s="2"/>
      <c r="GXZ79" s="2"/>
      <c r="GYA79" s="2"/>
      <c r="GYB79" s="2"/>
      <c r="GYC79" s="2"/>
      <c r="GYD79" s="2"/>
      <c r="GYE79" s="2"/>
      <c r="GYF79" s="2"/>
      <c r="GYG79" s="2"/>
      <c r="GYH79" s="2"/>
      <c r="GYI79" s="2"/>
      <c r="GYJ79" s="2"/>
      <c r="GYK79" s="2"/>
      <c r="GYL79" s="2"/>
      <c r="GYM79" s="2"/>
      <c r="GYN79" s="2"/>
      <c r="GYO79" s="2"/>
      <c r="GYP79" s="2"/>
      <c r="GYQ79" s="2"/>
      <c r="GYR79" s="2"/>
      <c r="GYS79" s="2"/>
      <c r="GYT79" s="2"/>
      <c r="GYU79" s="2"/>
      <c r="GYV79" s="2"/>
      <c r="GYW79" s="2"/>
      <c r="GYX79" s="2"/>
      <c r="GYY79" s="2"/>
      <c r="GYZ79" s="2"/>
      <c r="GZA79" s="2"/>
      <c r="GZB79" s="2"/>
      <c r="GZC79" s="2"/>
      <c r="GZD79" s="2"/>
      <c r="GZE79" s="2"/>
      <c r="GZF79" s="2"/>
      <c r="GZG79" s="2"/>
      <c r="GZH79" s="2"/>
      <c r="GZI79" s="2"/>
      <c r="GZJ79" s="2"/>
      <c r="GZK79" s="2"/>
      <c r="GZL79" s="2"/>
      <c r="GZM79" s="2"/>
      <c r="GZN79" s="2"/>
      <c r="GZO79" s="2"/>
      <c r="GZP79" s="2"/>
      <c r="GZQ79" s="2"/>
      <c r="GZR79" s="2"/>
      <c r="GZS79" s="2"/>
      <c r="GZT79" s="2"/>
      <c r="GZU79" s="2"/>
      <c r="GZV79" s="2"/>
      <c r="GZW79" s="2"/>
      <c r="GZX79" s="2"/>
      <c r="GZY79" s="2"/>
      <c r="GZZ79" s="2"/>
      <c r="HAA79" s="2"/>
      <c r="HAB79" s="2"/>
      <c r="HAC79" s="2"/>
      <c r="HAD79" s="2"/>
      <c r="HAE79" s="2"/>
      <c r="HAF79" s="2"/>
      <c r="HAG79" s="2"/>
      <c r="HAH79" s="2"/>
      <c r="HAI79" s="2"/>
      <c r="HAJ79" s="2"/>
      <c r="HAK79" s="2"/>
      <c r="HAL79" s="2"/>
      <c r="HAM79" s="2"/>
      <c r="HAN79" s="2"/>
      <c r="HAO79" s="2"/>
      <c r="HAP79" s="2"/>
      <c r="HAQ79" s="2"/>
      <c r="HAR79" s="2"/>
      <c r="HAS79" s="2"/>
      <c r="HAT79" s="2"/>
      <c r="HAU79" s="2"/>
      <c r="HAV79" s="2"/>
      <c r="HAW79" s="2"/>
      <c r="HAX79" s="2"/>
      <c r="HAY79" s="2"/>
      <c r="HAZ79" s="2"/>
      <c r="HBA79" s="2"/>
      <c r="HBB79" s="2"/>
      <c r="HBC79" s="2"/>
      <c r="HBD79" s="2"/>
      <c r="HBE79" s="2"/>
      <c r="HBF79" s="2"/>
      <c r="HBG79" s="2"/>
      <c r="HBH79" s="2"/>
      <c r="HBI79" s="2"/>
      <c r="HBJ79" s="2"/>
      <c r="HBK79" s="2"/>
      <c r="HBL79" s="2"/>
      <c r="HBM79" s="2"/>
      <c r="HBN79" s="2"/>
      <c r="HBO79" s="2"/>
      <c r="HBP79" s="2"/>
      <c r="HBQ79" s="2"/>
      <c r="HBR79" s="2"/>
      <c r="HBS79" s="2"/>
      <c r="HBT79" s="2"/>
      <c r="HBU79" s="2"/>
      <c r="HBV79" s="2"/>
      <c r="HBW79" s="2"/>
      <c r="HBX79" s="2"/>
      <c r="HBY79" s="2"/>
      <c r="HBZ79" s="2"/>
      <c r="HCA79" s="2"/>
      <c r="HCB79" s="2"/>
      <c r="HCC79" s="2"/>
      <c r="HCD79" s="2"/>
      <c r="HCE79" s="2"/>
      <c r="HCF79" s="2"/>
      <c r="HCG79" s="2"/>
      <c r="HCH79" s="2"/>
      <c r="HCI79" s="2"/>
      <c r="HCJ79" s="2"/>
      <c r="HCK79" s="2"/>
      <c r="HCL79" s="2"/>
      <c r="HCM79" s="2"/>
      <c r="HCN79" s="2"/>
      <c r="HCO79" s="2"/>
      <c r="HCP79" s="2"/>
      <c r="HCQ79" s="2"/>
      <c r="HCR79" s="2"/>
      <c r="HCS79" s="2"/>
      <c r="HCT79" s="2"/>
      <c r="HCU79" s="2"/>
      <c r="HCV79" s="2"/>
      <c r="HCW79" s="2"/>
      <c r="HCX79" s="2"/>
      <c r="HCY79" s="2"/>
      <c r="HCZ79" s="2"/>
      <c r="HDA79" s="2"/>
      <c r="HDB79" s="2"/>
      <c r="HDC79" s="2"/>
      <c r="HDD79" s="2"/>
      <c r="HDE79" s="2"/>
      <c r="HDF79" s="2"/>
      <c r="HDG79" s="2"/>
      <c r="HDH79" s="2"/>
      <c r="HDI79" s="2"/>
      <c r="HDJ79" s="2"/>
      <c r="HDK79" s="2"/>
      <c r="HDL79" s="2"/>
      <c r="HDM79" s="2"/>
      <c r="HDN79" s="2"/>
      <c r="HDO79" s="2"/>
      <c r="HDP79" s="2"/>
      <c r="HDQ79" s="2"/>
      <c r="HDR79" s="2"/>
      <c r="HDS79" s="2"/>
      <c r="HDT79" s="2"/>
      <c r="HDU79" s="2"/>
      <c r="HDV79" s="2"/>
      <c r="HDW79" s="2"/>
      <c r="HDX79" s="2"/>
      <c r="HDY79" s="2"/>
      <c r="HDZ79" s="2"/>
      <c r="HEA79" s="2"/>
      <c r="HEB79" s="2"/>
      <c r="HEC79" s="2"/>
      <c r="HED79" s="2"/>
      <c r="HEE79" s="2"/>
      <c r="HEF79" s="2"/>
      <c r="HEG79" s="2"/>
      <c r="HEH79" s="2"/>
      <c r="HEI79" s="2"/>
      <c r="HEJ79" s="2"/>
      <c r="HEK79" s="2"/>
      <c r="HEL79" s="2"/>
      <c r="HEM79" s="2"/>
      <c r="HEN79" s="2"/>
      <c r="HEO79" s="2"/>
      <c r="HEP79" s="2"/>
      <c r="HEQ79" s="2"/>
      <c r="HER79" s="2"/>
      <c r="HES79" s="2"/>
      <c r="HET79" s="2"/>
      <c r="HEU79" s="2"/>
      <c r="HEV79" s="2"/>
      <c r="HEW79" s="2"/>
      <c r="HEX79" s="2"/>
      <c r="HEY79" s="2"/>
      <c r="HEZ79" s="2"/>
      <c r="HFA79" s="2"/>
      <c r="HFB79" s="2"/>
      <c r="HFC79" s="2"/>
      <c r="HFD79" s="2"/>
      <c r="HFE79" s="2"/>
      <c r="HFF79" s="2"/>
      <c r="HFG79" s="2"/>
      <c r="HFH79" s="2"/>
      <c r="HFI79" s="2"/>
      <c r="HFJ79" s="2"/>
      <c r="HFK79" s="2"/>
      <c r="HFL79" s="2"/>
      <c r="HFM79" s="2"/>
      <c r="HFN79" s="2"/>
      <c r="HFO79" s="2"/>
      <c r="HFP79" s="2"/>
      <c r="HFQ79" s="2"/>
      <c r="HFR79" s="2"/>
      <c r="HFS79" s="2"/>
      <c r="HFT79" s="2"/>
      <c r="HFU79" s="2"/>
      <c r="HFV79" s="2"/>
      <c r="HFW79" s="2"/>
      <c r="HFX79" s="2"/>
      <c r="HFY79" s="2"/>
      <c r="HFZ79" s="2"/>
      <c r="HGA79" s="2"/>
      <c r="HGB79" s="2"/>
      <c r="HGC79" s="2"/>
      <c r="HGD79" s="2"/>
      <c r="HGE79" s="2"/>
      <c r="HGF79" s="2"/>
      <c r="HGG79" s="2"/>
      <c r="HGH79" s="2"/>
      <c r="HGI79" s="2"/>
      <c r="HGJ79" s="2"/>
      <c r="HGK79" s="2"/>
      <c r="HGL79" s="2"/>
      <c r="HGM79" s="2"/>
      <c r="HGN79" s="2"/>
      <c r="HGO79" s="2"/>
      <c r="HGP79" s="2"/>
      <c r="HGQ79" s="2"/>
      <c r="HGR79" s="2"/>
      <c r="HGS79" s="2"/>
      <c r="HGT79" s="2"/>
      <c r="HGU79" s="2"/>
      <c r="HGV79" s="2"/>
      <c r="HGW79" s="2"/>
      <c r="HGX79" s="2"/>
      <c r="HGY79" s="2"/>
      <c r="HGZ79" s="2"/>
      <c r="HHA79" s="2"/>
      <c r="HHB79" s="2"/>
      <c r="HHC79" s="2"/>
      <c r="HHD79" s="2"/>
      <c r="HHE79" s="2"/>
      <c r="HHF79" s="2"/>
      <c r="HHG79" s="2"/>
      <c r="HHH79" s="2"/>
      <c r="HHI79" s="2"/>
      <c r="HHJ79" s="2"/>
      <c r="HHK79" s="2"/>
      <c r="HHL79" s="2"/>
      <c r="HHM79" s="2"/>
      <c r="HHN79" s="2"/>
      <c r="HHO79" s="2"/>
      <c r="HHP79" s="2"/>
      <c r="HHQ79" s="2"/>
      <c r="HHR79" s="2"/>
      <c r="HHS79" s="2"/>
      <c r="HHT79" s="2"/>
      <c r="HHU79" s="2"/>
      <c r="HHV79" s="2"/>
      <c r="HHW79" s="2"/>
      <c r="HHX79" s="2"/>
      <c r="HHY79" s="2"/>
      <c r="HHZ79" s="2"/>
      <c r="HIA79" s="2"/>
      <c r="HIB79" s="2"/>
      <c r="HIC79" s="2"/>
      <c r="HID79" s="2"/>
      <c r="HIE79" s="2"/>
      <c r="HIF79" s="2"/>
      <c r="HIG79" s="2"/>
      <c r="HIH79" s="2"/>
      <c r="HII79" s="2"/>
      <c r="HIJ79" s="2"/>
      <c r="HIK79" s="2"/>
      <c r="HIL79" s="2"/>
      <c r="HIM79" s="2"/>
      <c r="HIN79" s="2"/>
      <c r="HIO79" s="2"/>
      <c r="HIP79" s="2"/>
      <c r="HIQ79" s="2"/>
      <c r="HIR79" s="2"/>
      <c r="HIS79" s="2"/>
      <c r="HIT79" s="2"/>
      <c r="HIU79" s="2"/>
      <c r="HIV79" s="2"/>
      <c r="HIW79" s="2"/>
      <c r="HIX79" s="2"/>
      <c r="HIY79" s="2"/>
      <c r="HIZ79" s="2"/>
      <c r="HJA79" s="2"/>
      <c r="HJB79" s="2"/>
      <c r="HJC79" s="2"/>
      <c r="HJD79" s="2"/>
      <c r="HJE79" s="2"/>
      <c r="HJF79" s="2"/>
      <c r="HJG79" s="2"/>
      <c r="HJH79" s="2"/>
      <c r="HJI79" s="2"/>
      <c r="HJJ79" s="2"/>
      <c r="HJK79" s="2"/>
      <c r="HJL79" s="2"/>
      <c r="HJM79" s="2"/>
      <c r="HJN79" s="2"/>
      <c r="HJO79" s="2"/>
      <c r="HJP79" s="2"/>
      <c r="HJQ79" s="2"/>
      <c r="HJR79" s="2"/>
      <c r="HJS79" s="2"/>
      <c r="HJT79" s="2"/>
      <c r="HJU79" s="2"/>
      <c r="HJV79" s="2"/>
      <c r="HJW79" s="2"/>
      <c r="HJX79" s="2"/>
      <c r="HJY79" s="2"/>
      <c r="HJZ79" s="2"/>
      <c r="HKA79" s="2"/>
      <c r="HKB79" s="2"/>
      <c r="HKC79" s="2"/>
      <c r="HKD79" s="2"/>
      <c r="HKE79" s="2"/>
      <c r="HKF79" s="2"/>
      <c r="HKG79" s="2"/>
      <c r="HKH79" s="2"/>
      <c r="HKI79" s="2"/>
      <c r="HKJ79" s="2"/>
      <c r="HKK79" s="2"/>
      <c r="HKL79" s="2"/>
      <c r="HKM79" s="2"/>
      <c r="HKN79" s="2"/>
      <c r="HKO79" s="2"/>
      <c r="HKP79" s="2"/>
      <c r="HKQ79" s="2"/>
      <c r="HKR79" s="2"/>
      <c r="HKS79" s="2"/>
      <c r="HKT79" s="2"/>
      <c r="HKU79" s="2"/>
      <c r="HKV79" s="2"/>
      <c r="HKW79" s="2"/>
      <c r="HKX79" s="2"/>
      <c r="HKY79" s="2"/>
      <c r="HKZ79" s="2"/>
      <c r="HLA79" s="2"/>
      <c r="HLB79" s="2"/>
      <c r="HLC79" s="2"/>
      <c r="HLD79" s="2"/>
      <c r="HLE79" s="2"/>
      <c r="HLF79" s="2"/>
      <c r="HLG79" s="2"/>
      <c r="HLH79" s="2"/>
      <c r="HLI79" s="2"/>
      <c r="HLJ79" s="2"/>
      <c r="HLK79" s="2"/>
      <c r="HLL79" s="2"/>
      <c r="HLM79" s="2"/>
      <c r="HLN79" s="2"/>
      <c r="HLO79" s="2"/>
      <c r="HLP79" s="2"/>
      <c r="HLQ79" s="2"/>
      <c r="HLR79" s="2"/>
      <c r="HLS79" s="2"/>
      <c r="HLT79" s="2"/>
      <c r="HLU79" s="2"/>
      <c r="HLV79" s="2"/>
      <c r="HLW79" s="2"/>
      <c r="HLX79" s="2"/>
      <c r="HLY79" s="2"/>
      <c r="HLZ79" s="2"/>
      <c r="HMA79" s="2"/>
      <c r="HMB79" s="2"/>
      <c r="HMC79" s="2"/>
      <c r="HMD79" s="2"/>
      <c r="HME79" s="2"/>
      <c r="HMF79" s="2"/>
      <c r="HMG79" s="2"/>
      <c r="HMH79" s="2"/>
      <c r="HMI79" s="2"/>
      <c r="HMJ79" s="2"/>
      <c r="HMK79" s="2"/>
      <c r="HML79" s="2"/>
      <c r="HMM79" s="2"/>
      <c r="HMN79" s="2"/>
      <c r="HMO79" s="2"/>
      <c r="HMP79" s="2"/>
      <c r="HMQ79" s="2"/>
      <c r="HMR79" s="2"/>
      <c r="HMS79" s="2"/>
      <c r="HMT79" s="2"/>
      <c r="HMU79" s="2"/>
      <c r="HMV79" s="2"/>
      <c r="HMW79" s="2"/>
      <c r="HMX79" s="2"/>
      <c r="HMY79" s="2"/>
      <c r="HMZ79" s="2"/>
      <c r="HNA79" s="2"/>
      <c r="HNB79" s="2"/>
      <c r="HNC79" s="2"/>
      <c r="HND79" s="2"/>
      <c r="HNE79" s="2"/>
      <c r="HNF79" s="2"/>
      <c r="HNG79" s="2"/>
      <c r="HNH79" s="2"/>
      <c r="HNI79" s="2"/>
      <c r="HNJ79" s="2"/>
      <c r="HNK79" s="2"/>
      <c r="HNL79" s="2"/>
      <c r="HNM79" s="2"/>
      <c r="HNN79" s="2"/>
      <c r="HNO79" s="2"/>
      <c r="HNP79" s="2"/>
      <c r="HNQ79" s="2"/>
      <c r="HNR79" s="2"/>
      <c r="HNS79" s="2"/>
      <c r="HNT79" s="2"/>
      <c r="HNU79" s="2"/>
      <c r="HNV79" s="2"/>
      <c r="HNW79" s="2"/>
      <c r="HNX79" s="2"/>
      <c r="HNY79" s="2"/>
      <c r="HNZ79" s="2"/>
      <c r="HOA79" s="2"/>
      <c r="HOB79" s="2"/>
      <c r="HOC79" s="2"/>
      <c r="HOD79" s="2"/>
      <c r="HOE79" s="2"/>
      <c r="HOF79" s="2"/>
      <c r="HOG79" s="2"/>
      <c r="HOH79" s="2"/>
      <c r="HOI79" s="2"/>
      <c r="HOJ79" s="2"/>
      <c r="HOK79" s="2"/>
      <c r="HOL79" s="2"/>
      <c r="HOM79" s="2"/>
      <c r="HON79" s="2"/>
      <c r="HOO79" s="2"/>
      <c r="HOP79" s="2"/>
      <c r="HOQ79" s="2"/>
      <c r="HOR79" s="2"/>
      <c r="HOS79" s="2"/>
      <c r="HOT79" s="2"/>
      <c r="HOU79" s="2"/>
      <c r="HOV79" s="2"/>
      <c r="HOW79" s="2"/>
      <c r="HOX79" s="2"/>
      <c r="HOY79" s="2"/>
      <c r="HOZ79" s="2"/>
      <c r="HPA79" s="2"/>
      <c r="HPB79" s="2"/>
      <c r="HPC79" s="2"/>
      <c r="HPD79" s="2"/>
      <c r="HPE79" s="2"/>
      <c r="HPF79" s="2"/>
      <c r="HPG79" s="2"/>
      <c r="HPH79" s="2"/>
      <c r="HPI79" s="2"/>
      <c r="HPJ79" s="2"/>
      <c r="HPK79" s="2"/>
      <c r="HPL79" s="2"/>
      <c r="HPM79" s="2"/>
      <c r="HPN79" s="2"/>
      <c r="HPO79" s="2"/>
      <c r="HPP79" s="2"/>
      <c r="HPQ79" s="2"/>
      <c r="HPR79" s="2"/>
      <c r="HPS79" s="2"/>
      <c r="HPT79" s="2"/>
      <c r="HPU79" s="2"/>
      <c r="HPV79" s="2"/>
      <c r="HPW79" s="2"/>
      <c r="HPX79" s="2"/>
      <c r="HPY79" s="2"/>
      <c r="HPZ79" s="2"/>
      <c r="HQA79" s="2"/>
      <c r="HQB79" s="2"/>
      <c r="HQC79" s="2"/>
      <c r="HQD79" s="2"/>
      <c r="HQE79" s="2"/>
      <c r="HQF79" s="2"/>
      <c r="HQG79" s="2"/>
      <c r="HQH79" s="2"/>
      <c r="HQI79" s="2"/>
      <c r="HQJ79" s="2"/>
      <c r="HQK79" s="2"/>
      <c r="HQL79" s="2"/>
      <c r="HQM79" s="2"/>
      <c r="HQN79" s="2"/>
      <c r="HQO79" s="2"/>
      <c r="HQP79" s="2"/>
      <c r="HQQ79" s="2"/>
      <c r="HQR79" s="2"/>
      <c r="HQS79" s="2"/>
      <c r="HQT79" s="2"/>
      <c r="HQU79" s="2"/>
      <c r="HQV79" s="2"/>
      <c r="HQW79" s="2"/>
      <c r="HQX79" s="2"/>
      <c r="HQY79" s="2"/>
      <c r="HQZ79" s="2"/>
      <c r="HRA79" s="2"/>
      <c r="HRB79" s="2"/>
      <c r="HRC79" s="2"/>
      <c r="HRD79" s="2"/>
      <c r="HRE79" s="2"/>
      <c r="HRF79" s="2"/>
      <c r="HRG79" s="2"/>
      <c r="HRH79" s="2"/>
      <c r="HRI79" s="2"/>
      <c r="HRJ79" s="2"/>
      <c r="HRK79" s="2"/>
      <c r="HRL79" s="2"/>
      <c r="HRM79" s="2"/>
      <c r="HRN79" s="2"/>
      <c r="HRO79" s="2"/>
      <c r="HRP79" s="2"/>
      <c r="HRQ79" s="2"/>
      <c r="HRR79" s="2"/>
      <c r="HRS79" s="2"/>
      <c r="HRT79" s="2"/>
      <c r="HRU79" s="2"/>
      <c r="HRV79" s="2"/>
      <c r="HRW79" s="2"/>
      <c r="HRX79" s="2"/>
      <c r="HRY79" s="2"/>
      <c r="HRZ79" s="2"/>
      <c r="HSA79" s="2"/>
      <c r="HSB79" s="2"/>
      <c r="HSC79" s="2"/>
      <c r="HSD79" s="2"/>
      <c r="HSE79" s="2"/>
      <c r="HSF79" s="2"/>
      <c r="HSG79" s="2"/>
      <c r="HSH79" s="2"/>
      <c r="HSI79" s="2"/>
      <c r="HSJ79" s="2"/>
      <c r="HSK79" s="2"/>
      <c r="HSL79" s="2"/>
      <c r="HSM79" s="2"/>
      <c r="HSN79" s="2"/>
      <c r="HSO79" s="2"/>
      <c r="HSP79" s="2"/>
      <c r="HSQ79" s="2"/>
      <c r="HSR79" s="2"/>
      <c r="HSS79" s="2"/>
      <c r="HST79" s="2"/>
      <c r="HSU79" s="2"/>
      <c r="HSV79" s="2"/>
      <c r="HSW79" s="2"/>
      <c r="HSX79" s="2"/>
      <c r="HSY79" s="2"/>
      <c r="HSZ79" s="2"/>
      <c r="HTA79" s="2"/>
      <c r="HTB79" s="2"/>
      <c r="HTC79" s="2"/>
      <c r="HTD79" s="2"/>
      <c r="HTE79" s="2"/>
      <c r="HTF79" s="2"/>
      <c r="HTG79" s="2"/>
      <c r="HTH79" s="2"/>
      <c r="HTI79" s="2"/>
      <c r="HTJ79" s="2"/>
      <c r="HTK79" s="2"/>
      <c r="HTL79" s="2"/>
      <c r="HTM79" s="2"/>
      <c r="HTN79" s="2"/>
      <c r="HTO79" s="2"/>
      <c r="HTP79" s="2"/>
      <c r="HTQ79" s="2"/>
      <c r="HTR79" s="2"/>
      <c r="HTS79" s="2"/>
      <c r="HTT79" s="2"/>
      <c r="HTU79" s="2"/>
      <c r="HTV79" s="2"/>
      <c r="HTW79" s="2"/>
      <c r="HTX79" s="2"/>
      <c r="HTY79" s="2"/>
      <c r="HTZ79" s="2"/>
      <c r="HUA79" s="2"/>
      <c r="HUB79" s="2"/>
      <c r="HUC79" s="2"/>
      <c r="HUD79" s="2"/>
      <c r="HUE79" s="2"/>
      <c r="HUF79" s="2"/>
      <c r="HUG79" s="2"/>
      <c r="HUH79" s="2"/>
      <c r="HUI79" s="2"/>
      <c r="HUJ79" s="2"/>
      <c r="HUK79" s="2"/>
      <c r="HUL79" s="2"/>
      <c r="HUM79" s="2"/>
      <c r="HUN79" s="2"/>
      <c r="HUO79" s="2"/>
      <c r="HUP79" s="2"/>
      <c r="HUQ79" s="2"/>
      <c r="HUR79" s="2"/>
      <c r="HUS79" s="2"/>
      <c r="HUT79" s="2"/>
      <c r="HUU79" s="2"/>
      <c r="HUV79" s="2"/>
      <c r="HUW79" s="2"/>
      <c r="HUX79" s="2"/>
      <c r="HUY79" s="2"/>
      <c r="HUZ79" s="2"/>
      <c r="HVA79" s="2"/>
      <c r="HVB79" s="2"/>
      <c r="HVC79" s="2"/>
      <c r="HVD79" s="2"/>
      <c r="HVE79" s="2"/>
      <c r="HVF79" s="2"/>
      <c r="HVG79" s="2"/>
      <c r="HVH79" s="2"/>
      <c r="HVI79" s="2"/>
      <c r="HVJ79" s="2"/>
      <c r="HVK79" s="2"/>
      <c r="HVL79" s="2"/>
      <c r="HVM79" s="2"/>
      <c r="HVN79" s="2"/>
      <c r="HVO79" s="2"/>
      <c r="HVP79" s="2"/>
      <c r="HVQ79" s="2"/>
      <c r="HVR79" s="2"/>
      <c r="HVS79" s="2"/>
      <c r="HVT79" s="2"/>
      <c r="HVU79" s="2"/>
      <c r="HVV79" s="2"/>
      <c r="HVW79" s="2"/>
      <c r="HVX79" s="2"/>
      <c r="HVY79" s="2"/>
      <c r="HVZ79" s="2"/>
      <c r="HWA79" s="2"/>
      <c r="HWB79" s="2"/>
      <c r="HWC79" s="2"/>
      <c r="HWD79" s="2"/>
      <c r="HWE79" s="2"/>
      <c r="HWF79" s="2"/>
      <c r="HWG79" s="2"/>
      <c r="HWH79" s="2"/>
      <c r="HWI79" s="2"/>
      <c r="HWJ79" s="2"/>
      <c r="HWK79" s="2"/>
      <c r="HWL79" s="2"/>
      <c r="HWM79" s="2"/>
      <c r="HWN79" s="2"/>
      <c r="HWO79" s="2"/>
      <c r="HWP79" s="2"/>
      <c r="HWQ79" s="2"/>
      <c r="HWR79" s="2"/>
      <c r="HWS79" s="2"/>
      <c r="HWT79" s="2"/>
      <c r="HWU79" s="2"/>
      <c r="HWV79" s="2"/>
      <c r="HWW79" s="2"/>
      <c r="HWX79" s="2"/>
      <c r="HWY79" s="2"/>
      <c r="HWZ79" s="2"/>
      <c r="HXA79" s="2"/>
      <c r="HXB79" s="2"/>
      <c r="HXC79" s="2"/>
      <c r="HXD79" s="2"/>
      <c r="HXE79" s="2"/>
      <c r="HXF79" s="2"/>
      <c r="HXG79" s="2"/>
      <c r="HXH79" s="2"/>
      <c r="HXI79" s="2"/>
      <c r="HXJ79" s="2"/>
      <c r="HXK79" s="2"/>
      <c r="HXL79" s="2"/>
      <c r="HXM79" s="2"/>
      <c r="HXN79" s="2"/>
      <c r="HXO79" s="2"/>
      <c r="HXP79" s="2"/>
      <c r="HXQ79" s="2"/>
      <c r="HXR79" s="2"/>
      <c r="HXS79" s="2"/>
      <c r="HXT79" s="2"/>
      <c r="HXU79" s="2"/>
      <c r="HXV79" s="2"/>
      <c r="HXW79" s="2"/>
      <c r="HXX79" s="2"/>
      <c r="HXY79" s="2"/>
      <c r="HXZ79" s="2"/>
      <c r="HYA79" s="2"/>
      <c r="HYB79" s="2"/>
      <c r="HYC79" s="2"/>
      <c r="HYD79" s="2"/>
      <c r="HYE79" s="2"/>
      <c r="HYF79" s="2"/>
      <c r="HYG79" s="2"/>
      <c r="HYH79" s="2"/>
      <c r="HYI79" s="2"/>
      <c r="HYJ79" s="2"/>
      <c r="HYK79" s="2"/>
      <c r="HYL79" s="2"/>
      <c r="HYM79" s="2"/>
      <c r="HYN79" s="2"/>
      <c r="HYO79" s="2"/>
      <c r="HYP79" s="2"/>
      <c r="HYQ79" s="2"/>
      <c r="HYR79" s="2"/>
      <c r="HYS79" s="2"/>
      <c r="HYT79" s="2"/>
      <c r="HYU79" s="2"/>
      <c r="HYV79" s="2"/>
      <c r="HYW79" s="2"/>
      <c r="HYX79" s="2"/>
      <c r="HYY79" s="2"/>
      <c r="HYZ79" s="2"/>
      <c r="HZA79" s="2"/>
      <c r="HZB79" s="2"/>
      <c r="HZC79" s="2"/>
      <c r="HZD79" s="2"/>
      <c r="HZE79" s="2"/>
      <c r="HZF79" s="2"/>
      <c r="HZG79" s="2"/>
      <c r="HZH79" s="2"/>
      <c r="HZI79" s="2"/>
      <c r="HZJ79" s="2"/>
      <c r="HZK79" s="2"/>
      <c r="HZL79" s="2"/>
      <c r="HZM79" s="2"/>
      <c r="HZN79" s="2"/>
      <c r="HZO79" s="2"/>
      <c r="HZP79" s="2"/>
      <c r="HZQ79" s="2"/>
      <c r="HZR79" s="2"/>
      <c r="HZS79" s="2"/>
      <c r="HZT79" s="2"/>
      <c r="HZU79" s="2"/>
      <c r="HZV79" s="2"/>
      <c r="HZW79" s="2"/>
      <c r="HZX79" s="2"/>
      <c r="HZY79" s="2"/>
      <c r="HZZ79" s="2"/>
      <c r="IAA79" s="2"/>
      <c r="IAB79" s="2"/>
      <c r="IAC79" s="2"/>
      <c r="IAD79" s="2"/>
      <c r="IAE79" s="2"/>
      <c r="IAF79" s="2"/>
      <c r="IAG79" s="2"/>
      <c r="IAH79" s="2"/>
      <c r="IAI79" s="2"/>
      <c r="IAJ79" s="2"/>
      <c r="IAK79" s="2"/>
      <c r="IAL79" s="2"/>
      <c r="IAM79" s="2"/>
      <c r="IAN79" s="2"/>
      <c r="IAO79" s="2"/>
      <c r="IAP79" s="2"/>
      <c r="IAQ79" s="2"/>
      <c r="IAR79" s="2"/>
      <c r="IAS79" s="2"/>
      <c r="IAT79" s="2"/>
      <c r="IAU79" s="2"/>
      <c r="IAV79" s="2"/>
      <c r="IAW79" s="2"/>
      <c r="IAX79" s="2"/>
      <c r="IAY79" s="2"/>
      <c r="IAZ79" s="2"/>
      <c r="IBA79" s="2"/>
      <c r="IBB79" s="2"/>
      <c r="IBC79" s="2"/>
      <c r="IBD79" s="2"/>
      <c r="IBE79" s="2"/>
      <c r="IBF79" s="2"/>
      <c r="IBG79" s="2"/>
      <c r="IBH79" s="2"/>
      <c r="IBI79" s="2"/>
      <c r="IBJ79" s="2"/>
      <c r="IBK79" s="2"/>
      <c r="IBL79" s="2"/>
      <c r="IBM79" s="2"/>
      <c r="IBN79" s="2"/>
      <c r="IBO79" s="2"/>
      <c r="IBP79" s="2"/>
      <c r="IBQ79" s="2"/>
      <c r="IBR79" s="2"/>
      <c r="IBS79" s="2"/>
      <c r="IBT79" s="2"/>
      <c r="IBU79" s="2"/>
      <c r="IBV79" s="2"/>
      <c r="IBW79" s="2"/>
      <c r="IBX79" s="2"/>
      <c r="IBY79" s="2"/>
      <c r="IBZ79" s="2"/>
      <c r="ICA79" s="2"/>
      <c r="ICB79" s="2"/>
      <c r="ICC79" s="2"/>
      <c r="ICD79" s="2"/>
      <c r="ICE79" s="2"/>
      <c r="ICF79" s="2"/>
      <c r="ICG79" s="2"/>
      <c r="ICH79" s="2"/>
      <c r="ICI79" s="2"/>
      <c r="ICJ79" s="2"/>
      <c r="ICK79" s="2"/>
      <c r="ICL79" s="2"/>
      <c r="ICM79" s="2"/>
      <c r="ICN79" s="2"/>
      <c r="ICO79" s="2"/>
      <c r="ICP79" s="2"/>
      <c r="ICQ79" s="2"/>
      <c r="ICR79" s="2"/>
      <c r="ICS79" s="2"/>
      <c r="ICT79" s="2"/>
      <c r="ICU79" s="2"/>
      <c r="ICV79" s="2"/>
      <c r="ICW79" s="2"/>
      <c r="ICX79" s="2"/>
      <c r="ICY79" s="2"/>
      <c r="ICZ79" s="2"/>
      <c r="IDA79" s="2"/>
      <c r="IDB79" s="2"/>
      <c r="IDC79" s="2"/>
      <c r="IDD79" s="2"/>
      <c r="IDE79" s="2"/>
      <c r="IDF79" s="2"/>
      <c r="IDG79" s="2"/>
      <c r="IDH79" s="2"/>
      <c r="IDI79" s="2"/>
      <c r="IDJ79" s="2"/>
      <c r="IDK79" s="2"/>
      <c r="IDL79" s="2"/>
      <c r="IDM79" s="2"/>
      <c r="IDN79" s="2"/>
      <c r="IDO79" s="2"/>
      <c r="IDP79" s="2"/>
      <c r="IDQ79" s="2"/>
      <c r="IDR79" s="2"/>
      <c r="IDS79" s="2"/>
      <c r="IDT79" s="2"/>
      <c r="IDU79" s="2"/>
      <c r="IDV79" s="2"/>
      <c r="IDW79" s="2"/>
      <c r="IDX79" s="2"/>
      <c r="IDY79" s="2"/>
      <c r="IDZ79" s="2"/>
      <c r="IEA79" s="2"/>
      <c r="IEB79" s="2"/>
      <c r="IEC79" s="2"/>
      <c r="IED79" s="2"/>
      <c r="IEE79" s="2"/>
      <c r="IEF79" s="2"/>
      <c r="IEG79" s="2"/>
      <c r="IEH79" s="2"/>
      <c r="IEI79" s="2"/>
      <c r="IEJ79" s="2"/>
      <c r="IEK79" s="2"/>
      <c r="IEL79" s="2"/>
      <c r="IEM79" s="2"/>
      <c r="IEN79" s="2"/>
      <c r="IEO79" s="2"/>
      <c r="IEP79" s="2"/>
      <c r="IEQ79" s="2"/>
      <c r="IER79" s="2"/>
      <c r="IES79" s="2"/>
      <c r="IET79" s="2"/>
      <c r="IEU79" s="2"/>
      <c r="IEV79" s="2"/>
      <c r="IEW79" s="2"/>
      <c r="IEX79" s="2"/>
      <c r="IEY79" s="2"/>
      <c r="IEZ79" s="2"/>
      <c r="IFA79" s="2"/>
      <c r="IFB79" s="2"/>
      <c r="IFC79" s="2"/>
      <c r="IFD79" s="2"/>
      <c r="IFE79" s="2"/>
      <c r="IFF79" s="2"/>
      <c r="IFG79" s="2"/>
      <c r="IFH79" s="2"/>
      <c r="IFI79" s="2"/>
      <c r="IFJ79" s="2"/>
      <c r="IFK79" s="2"/>
      <c r="IFL79" s="2"/>
      <c r="IFM79" s="2"/>
      <c r="IFN79" s="2"/>
      <c r="IFO79" s="2"/>
      <c r="IFP79" s="2"/>
      <c r="IFQ79" s="2"/>
      <c r="IFR79" s="2"/>
      <c r="IFS79" s="2"/>
      <c r="IFT79" s="2"/>
      <c r="IFU79" s="2"/>
      <c r="IFV79" s="2"/>
      <c r="IFW79" s="2"/>
      <c r="IFX79" s="2"/>
      <c r="IFY79" s="2"/>
      <c r="IFZ79" s="2"/>
      <c r="IGA79" s="2"/>
      <c r="IGB79" s="2"/>
      <c r="IGC79" s="2"/>
      <c r="IGD79" s="2"/>
      <c r="IGE79" s="2"/>
      <c r="IGF79" s="2"/>
      <c r="IGG79" s="2"/>
      <c r="IGH79" s="2"/>
      <c r="IGI79" s="2"/>
      <c r="IGJ79" s="2"/>
      <c r="IGK79" s="2"/>
      <c r="IGL79" s="2"/>
      <c r="IGM79" s="2"/>
      <c r="IGN79" s="2"/>
      <c r="IGO79" s="2"/>
      <c r="IGP79" s="2"/>
      <c r="IGQ79" s="2"/>
      <c r="IGR79" s="2"/>
      <c r="IGS79" s="2"/>
      <c r="IGT79" s="2"/>
      <c r="IGU79" s="2"/>
      <c r="IGV79" s="2"/>
      <c r="IGW79" s="2"/>
      <c r="IGX79" s="2"/>
      <c r="IGY79" s="2"/>
      <c r="IGZ79" s="2"/>
      <c r="IHA79" s="2"/>
      <c r="IHB79" s="2"/>
      <c r="IHC79" s="2"/>
      <c r="IHD79" s="2"/>
      <c r="IHE79" s="2"/>
      <c r="IHF79" s="2"/>
      <c r="IHG79" s="2"/>
      <c r="IHH79" s="2"/>
      <c r="IHI79" s="2"/>
      <c r="IHJ79" s="2"/>
      <c r="IHK79" s="2"/>
      <c r="IHL79" s="2"/>
      <c r="IHM79" s="2"/>
      <c r="IHN79" s="2"/>
      <c r="IHO79" s="2"/>
      <c r="IHP79" s="2"/>
      <c r="IHQ79" s="2"/>
      <c r="IHR79" s="2"/>
      <c r="IHS79" s="2"/>
      <c r="IHT79" s="2"/>
      <c r="IHU79" s="2"/>
      <c r="IHV79" s="2"/>
      <c r="IHW79" s="2"/>
      <c r="IHX79" s="2"/>
      <c r="IHY79" s="2"/>
      <c r="IHZ79" s="2"/>
      <c r="IIA79" s="2"/>
      <c r="IIB79" s="2"/>
      <c r="IIC79" s="2"/>
      <c r="IID79" s="2"/>
      <c r="IIE79" s="2"/>
      <c r="IIF79" s="2"/>
      <c r="IIG79" s="2"/>
      <c r="IIH79" s="2"/>
      <c r="III79" s="2"/>
      <c r="IIJ79" s="2"/>
      <c r="IIK79" s="2"/>
      <c r="IIL79" s="2"/>
      <c r="IIM79" s="2"/>
      <c r="IIN79" s="2"/>
      <c r="IIO79" s="2"/>
      <c r="IIP79" s="2"/>
      <c r="IIQ79" s="2"/>
      <c r="IIR79" s="2"/>
      <c r="IIS79" s="2"/>
      <c r="IIT79" s="2"/>
      <c r="IIU79" s="2"/>
      <c r="IIV79" s="2"/>
      <c r="IIW79" s="2"/>
      <c r="IIX79" s="2"/>
      <c r="IIY79" s="2"/>
      <c r="IIZ79" s="2"/>
      <c r="IJA79" s="2"/>
      <c r="IJB79" s="2"/>
      <c r="IJC79" s="2"/>
      <c r="IJD79" s="2"/>
      <c r="IJE79" s="2"/>
      <c r="IJF79" s="2"/>
      <c r="IJG79" s="2"/>
      <c r="IJH79" s="2"/>
      <c r="IJI79" s="2"/>
      <c r="IJJ79" s="2"/>
      <c r="IJK79" s="2"/>
      <c r="IJL79" s="2"/>
      <c r="IJM79" s="2"/>
      <c r="IJN79" s="2"/>
      <c r="IJO79" s="2"/>
      <c r="IJP79" s="2"/>
      <c r="IJQ79" s="2"/>
      <c r="IJR79" s="2"/>
      <c r="IJS79" s="2"/>
      <c r="IJT79" s="2"/>
      <c r="IJU79" s="2"/>
      <c r="IJV79" s="2"/>
      <c r="IJW79" s="2"/>
      <c r="IJX79" s="2"/>
      <c r="IJY79" s="2"/>
      <c r="IJZ79" s="2"/>
      <c r="IKA79" s="2"/>
      <c r="IKB79" s="2"/>
      <c r="IKC79" s="2"/>
      <c r="IKD79" s="2"/>
      <c r="IKE79" s="2"/>
      <c r="IKF79" s="2"/>
      <c r="IKG79" s="2"/>
      <c r="IKH79" s="2"/>
      <c r="IKI79" s="2"/>
      <c r="IKJ79" s="2"/>
      <c r="IKK79" s="2"/>
      <c r="IKL79" s="2"/>
      <c r="IKM79" s="2"/>
      <c r="IKN79" s="2"/>
      <c r="IKO79" s="2"/>
      <c r="IKP79" s="2"/>
      <c r="IKQ79" s="2"/>
      <c r="IKR79" s="2"/>
      <c r="IKS79" s="2"/>
      <c r="IKT79" s="2"/>
      <c r="IKU79" s="2"/>
      <c r="IKV79" s="2"/>
      <c r="IKW79" s="2"/>
      <c r="IKX79" s="2"/>
      <c r="IKY79" s="2"/>
      <c r="IKZ79" s="2"/>
      <c r="ILA79" s="2"/>
      <c r="ILB79" s="2"/>
      <c r="ILC79" s="2"/>
      <c r="ILD79" s="2"/>
      <c r="ILE79" s="2"/>
      <c r="ILF79" s="2"/>
      <c r="ILG79" s="2"/>
      <c r="ILH79" s="2"/>
      <c r="ILI79" s="2"/>
      <c r="ILJ79" s="2"/>
      <c r="ILK79" s="2"/>
      <c r="ILL79" s="2"/>
      <c r="ILM79" s="2"/>
      <c r="ILN79" s="2"/>
      <c r="ILO79" s="2"/>
      <c r="ILP79" s="2"/>
      <c r="ILQ79" s="2"/>
      <c r="ILR79" s="2"/>
      <c r="ILS79" s="2"/>
      <c r="ILT79" s="2"/>
      <c r="ILU79" s="2"/>
      <c r="ILV79" s="2"/>
      <c r="ILW79" s="2"/>
      <c r="ILX79" s="2"/>
      <c r="ILY79" s="2"/>
      <c r="ILZ79" s="2"/>
      <c r="IMA79" s="2"/>
      <c r="IMB79" s="2"/>
      <c r="IMC79" s="2"/>
      <c r="IMD79" s="2"/>
      <c r="IME79" s="2"/>
      <c r="IMF79" s="2"/>
      <c r="IMG79" s="2"/>
      <c r="IMH79" s="2"/>
      <c r="IMI79" s="2"/>
      <c r="IMJ79" s="2"/>
      <c r="IMK79" s="2"/>
      <c r="IML79" s="2"/>
      <c r="IMM79" s="2"/>
      <c r="IMN79" s="2"/>
      <c r="IMO79" s="2"/>
      <c r="IMP79" s="2"/>
      <c r="IMQ79" s="2"/>
      <c r="IMR79" s="2"/>
      <c r="IMS79" s="2"/>
      <c r="IMT79" s="2"/>
      <c r="IMU79" s="2"/>
      <c r="IMV79" s="2"/>
      <c r="IMW79" s="2"/>
      <c r="IMX79" s="2"/>
      <c r="IMY79" s="2"/>
      <c r="IMZ79" s="2"/>
      <c r="INA79" s="2"/>
      <c r="INB79" s="2"/>
      <c r="INC79" s="2"/>
      <c r="IND79" s="2"/>
      <c r="INE79" s="2"/>
      <c r="INF79" s="2"/>
      <c r="ING79" s="2"/>
      <c r="INH79" s="2"/>
      <c r="INI79" s="2"/>
      <c r="INJ79" s="2"/>
      <c r="INK79" s="2"/>
      <c r="INL79" s="2"/>
      <c r="INM79" s="2"/>
      <c r="INN79" s="2"/>
      <c r="INO79" s="2"/>
      <c r="INP79" s="2"/>
      <c r="INQ79" s="2"/>
      <c r="INR79" s="2"/>
      <c r="INS79" s="2"/>
      <c r="INT79" s="2"/>
      <c r="INU79" s="2"/>
      <c r="INV79" s="2"/>
      <c r="INW79" s="2"/>
      <c r="INX79" s="2"/>
      <c r="INY79" s="2"/>
      <c r="INZ79" s="2"/>
      <c r="IOA79" s="2"/>
      <c r="IOB79" s="2"/>
      <c r="IOC79" s="2"/>
      <c r="IOD79" s="2"/>
      <c r="IOE79" s="2"/>
      <c r="IOF79" s="2"/>
      <c r="IOG79" s="2"/>
      <c r="IOH79" s="2"/>
      <c r="IOI79" s="2"/>
      <c r="IOJ79" s="2"/>
      <c r="IOK79" s="2"/>
      <c r="IOL79" s="2"/>
      <c r="IOM79" s="2"/>
      <c r="ION79" s="2"/>
      <c r="IOO79" s="2"/>
      <c r="IOP79" s="2"/>
      <c r="IOQ79" s="2"/>
      <c r="IOR79" s="2"/>
      <c r="IOS79" s="2"/>
      <c r="IOT79" s="2"/>
      <c r="IOU79" s="2"/>
      <c r="IOV79" s="2"/>
      <c r="IOW79" s="2"/>
      <c r="IOX79" s="2"/>
      <c r="IOY79" s="2"/>
      <c r="IOZ79" s="2"/>
      <c r="IPA79" s="2"/>
      <c r="IPB79" s="2"/>
      <c r="IPC79" s="2"/>
      <c r="IPD79" s="2"/>
      <c r="IPE79" s="2"/>
      <c r="IPF79" s="2"/>
      <c r="IPG79" s="2"/>
      <c r="IPH79" s="2"/>
      <c r="IPI79" s="2"/>
      <c r="IPJ79" s="2"/>
      <c r="IPK79" s="2"/>
      <c r="IPL79" s="2"/>
      <c r="IPM79" s="2"/>
      <c r="IPN79" s="2"/>
      <c r="IPO79" s="2"/>
      <c r="IPP79" s="2"/>
      <c r="IPQ79" s="2"/>
      <c r="IPR79" s="2"/>
      <c r="IPS79" s="2"/>
      <c r="IPT79" s="2"/>
      <c r="IPU79" s="2"/>
      <c r="IPV79" s="2"/>
      <c r="IPW79" s="2"/>
      <c r="IPX79" s="2"/>
      <c r="IPY79" s="2"/>
      <c r="IPZ79" s="2"/>
      <c r="IQA79" s="2"/>
      <c r="IQB79" s="2"/>
      <c r="IQC79" s="2"/>
      <c r="IQD79" s="2"/>
      <c r="IQE79" s="2"/>
      <c r="IQF79" s="2"/>
      <c r="IQG79" s="2"/>
      <c r="IQH79" s="2"/>
      <c r="IQI79" s="2"/>
      <c r="IQJ79" s="2"/>
      <c r="IQK79" s="2"/>
      <c r="IQL79" s="2"/>
      <c r="IQM79" s="2"/>
      <c r="IQN79" s="2"/>
      <c r="IQO79" s="2"/>
      <c r="IQP79" s="2"/>
      <c r="IQQ79" s="2"/>
      <c r="IQR79" s="2"/>
      <c r="IQS79" s="2"/>
      <c r="IQT79" s="2"/>
      <c r="IQU79" s="2"/>
      <c r="IQV79" s="2"/>
      <c r="IQW79" s="2"/>
      <c r="IQX79" s="2"/>
      <c r="IQY79" s="2"/>
      <c r="IQZ79" s="2"/>
      <c r="IRA79" s="2"/>
      <c r="IRB79" s="2"/>
      <c r="IRC79" s="2"/>
      <c r="IRD79" s="2"/>
      <c r="IRE79" s="2"/>
      <c r="IRF79" s="2"/>
      <c r="IRG79" s="2"/>
      <c r="IRH79" s="2"/>
      <c r="IRI79" s="2"/>
      <c r="IRJ79" s="2"/>
      <c r="IRK79" s="2"/>
      <c r="IRL79" s="2"/>
      <c r="IRM79" s="2"/>
      <c r="IRN79" s="2"/>
      <c r="IRO79" s="2"/>
      <c r="IRP79" s="2"/>
      <c r="IRQ79" s="2"/>
      <c r="IRR79" s="2"/>
      <c r="IRS79" s="2"/>
      <c r="IRT79" s="2"/>
      <c r="IRU79" s="2"/>
      <c r="IRV79" s="2"/>
      <c r="IRW79" s="2"/>
      <c r="IRX79" s="2"/>
      <c r="IRY79" s="2"/>
      <c r="IRZ79" s="2"/>
      <c r="ISA79" s="2"/>
      <c r="ISB79" s="2"/>
      <c r="ISC79" s="2"/>
      <c r="ISD79" s="2"/>
      <c r="ISE79" s="2"/>
      <c r="ISF79" s="2"/>
      <c r="ISG79" s="2"/>
      <c r="ISH79" s="2"/>
      <c r="ISI79" s="2"/>
      <c r="ISJ79" s="2"/>
      <c r="ISK79" s="2"/>
      <c r="ISL79" s="2"/>
      <c r="ISM79" s="2"/>
      <c r="ISN79" s="2"/>
      <c r="ISO79" s="2"/>
      <c r="ISP79" s="2"/>
      <c r="ISQ79" s="2"/>
      <c r="ISR79" s="2"/>
      <c r="ISS79" s="2"/>
      <c r="IST79" s="2"/>
      <c r="ISU79" s="2"/>
      <c r="ISV79" s="2"/>
      <c r="ISW79" s="2"/>
      <c r="ISX79" s="2"/>
      <c r="ISY79" s="2"/>
      <c r="ISZ79" s="2"/>
      <c r="ITA79" s="2"/>
      <c r="ITB79" s="2"/>
      <c r="ITC79" s="2"/>
      <c r="ITD79" s="2"/>
      <c r="ITE79" s="2"/>
      <c r="ITF79" s="2"/>
      <c r="ITG79" s="2"/>
      <c r="ITH79" s="2"/>
      <c r="ITI79" s="2"/>
      <c r="ITJ79" s="2"/>
      <c r="ITK79" s="2"/>
      <c r="ITL79" s="2"/>
      <c r="ITM79" s="2"/>
      <c r="ITN79" s="2"/>
      <c r="ITO79" s="2"/>
      <c r="ITP79" s="2"/>
      <c r="ITQ79" s="2"/>
      <c r="ITR79" s="2"/>
      <c r="ITS79" s="2"/>
      <c r="ITT79" s="2"/>
      <c r="ITU79" s="2"/>
      <c r="ITV79" s="2"/>
      <c r="ITW79" s="2"/>
      <c r="ITX79" s="2"/>
      <c r="ITY79" s="2"/>
      <c r="ITZ79" s="2"/>
      <c r="IUA79" s="2"/>
      <c r="IUB79" s="2"/>
      <c r="IUC79" s="2"/>
      <c r="IUD79" s="2"/>
      <c r="IUE79" s="2"/>
      <c r="IUF79" s="2"/>
      <c r="IUG79" s="2"/>
      <c r="IUH79" s="2"/>
      <c r="IUI79" s="2"/>
      <c r="IUJ79" s="2"/>
      <c r="IUK79" s="2"/>
      <c r="IUL79" s="2"/>
      <c r="IUM79" s="2"/>
      <c r="IUN79" s="2"/>
      <c r="IUO79" s="2"/>
      <c r="IUP79" s="2"/>
      <c r="IUQ79" s="2"/>
      <c r="IUR79" s="2"/>
      <c r="IUS79" s="2"/>
      <c r="IUT79" s="2"/>
      <c r="IUU79" s="2"/>
      <c r="IUV79" s="2"/>
      <c r="IUW79" s="2"/>
      <c r="IUX79" s="2"/>
      <c r="IUY79" s="2"/>
      <c r="IUZ79" s="2"/>
      <c r="IVA79" s="2"/>
      <c r="IVB79" s="2"/>
      <c r="IVC79" s="2"/>
      <c r="IVD79" s="2"/>
      <c r="IVE79" s="2"/>
      <c r="IVF79" s="2"/>
      <c r="IVG79" s="2"/>
      <c r="IVH79" s="2"/>
      <c r="IVI79" s="2"/>
      <c r="IVJ79" s="2"/>
      <c r="IVK79" s="2"/>
      <c r="IVL79" s="2"/>
      <c r="IVM79" s="2"/>
      <c r="IVN79" s="2"/>
      <c r="IVO79" s="2"/>
      <c r="IVP79" s="2"/>
      <c r="IVQ79" s="2"/>
      <c r="IVR79" s="2"/>
      <c r="IVS79" s="2"/>
      <c r="IVT79" s="2"/>
      <c r="IVU79" s="2"/>
      <c r="IVV79" s="2"/>
      <c r="IVW79" s="2"/>
      <c r="IVX79" s="2"/>
      <c r="IVY79" s="2"/>
      <c r="IVZ79" s="2"/>
      <c r="IWA79" s="2"/>
      <c r="IWB79" s="2"/>
      <c r="IWC79" s="2"/>
      <c r="IWD79" s="2"/>
      <c r="IWE79" s="2"/>
      <c r="IWF79" s="2"/>
      <c r="IWG79" s="2"/>
      <c r="IWH79" s="2"/>
      <c r="IWI79" s="2"/>
      <c r="IWJ79" s="2"/>
      <c r="IWK79" s="2"/>
      <c r="IWL79" s="2"/>
      <c r="IWM79" s="2"/>
      <c r="IWN79" s="2"/>
      <c r="IWO79" s="2"/>
      <c r="IWP79" s="2"/>
      <c r="IWQ79" s="2"/>
      <c r="IWR79" s="2"/>
      <c r="IWS79" s="2"/>
      <c r="IWT79" s="2"/>
      <c r="IWU79" s="2"/>
      <c r="IWV79" s="2"/>
      <c r="IWW79" s="2"/>
      <c r="IWX79" s="2"/>
      <c r="IWY79" s="2"/>
      <c r="IWZ79" s="2"/>
      <c r="IXA79" s="2"/>
      <c r="IXB79" s="2"/>
      <c r="IXC79" s="2"/>
      <c r="IXD79" s="2"/>
      <c r="IXE79" s="2"/>
      <c r="IXF79" s="2"/>
      <c r="IXG79" s="2"/>
      <c r="IXH79" s="2"/>
      <c r="IXI79" s="2"/>
      <c r="IXJ79" s="2"/>
      <c r="IXK79" s="2"/>
      <c r="IXL79" s="2"/>
      <c r="IXM79" s="2"/>
      <c r="IXN79" s="2"/>
      <c r="IXO79" s="2"/>
      <c r="IXP79" s="2"/>
      <c r="IXQ79" s="2"/>
      <c r="IXR79" s="2"/>
      <c r="IXS79" s="2"/>
      <c r="IXT79" s="2"/>
      <c r="IXU79" s="2"/>
      <c r="IXV79" s="2"/>
      <c r="IXW79" s="2"/>
      <c r="IXX79" s="2"/>
      <c r="IXY79" s="2"/>
      <c r="IXZ79" s="2"/>
      <c r="IYA79" s="2"/>
      <c r="IYB79" s="2"/>
      <c r="IYC79" s="2"/>
      <c r="IYD79" s="2"/>
      <c r="IYE79" s="2"/>
      <c r="IYF79" s="2"/>
      <c r="IYG79" s="2"/>
      <c r="IYH79" s="2"/>
      <c r="IYI79" s="2"/>
      <c r="IYJ79" s="2"/>
      <c r="IYK79" s="2"/>
      <c r="IYL79" s="2"/>
      <c r="IYM79" s="2"/>
      <c r="IYN79" s="2"/>
      <c r="IYO79" s="2"/>
      <c r="IYP79" s="2"/>
      <c r="IYQ79" s="2"/>
      <c r="IYR79" s="2"/>
      <c r="IYS79" s="2"/>
      <c r="IYT79" s="2"/>
      <c r="IYU79" s="2"/>
      <c r="IYV79" s="2"/>
      <c r="IYW79" s="2"/>
      <c r="IYX79" s="2"/>
      <c r="IYY79" s="2"/>
      <c r="IYZ79" s="2"/>
      <c r="IZA79" s="2"/>
      <c r="IZB79" s="2"/>
      <c r="IZC79" s="2"/>
      <c r="IZD79" s="2"/>
      <c r="IZE79" s="2"/>
      <c r="IZF79" s="2"/>
      <c r="IZG79" s="2"/>
      <c r="IZH79" s="2"/>
      <c r="IZI79" s="2"/>
      <c r="IZJ79" s="2"/>
      <c r="IZK79" s="2"/>
      <c r="IZL79" s="2"/>
      <c r="IZM79" s="2"/>
      <c r="IZN79" s="2"/>
      <c r="IZO79" s="2"/>
      <c r="IZP79" s="2"/>
      <c r="IZQ79" s="2"/>
      <c r="IZR79" s="2"/>
      <c r="IZS79" s="2"/>
      <c r="IZT79" s="2"/>
      <c r="IZU79" s="2"/>
      <c r="IZV79" s="2"/>
      <c r="IZW79" s="2"/>
      <c r="IZX79" s="2"/>
      <c r="IZY79" s="2"/>
      <c r="IZZ79" s="2"/>
      <c r="JAA79" s="2"/>
      <c r="JAB79" s="2"/>
      <c r="JAC79" s="2"/>
      <c r="JAD79" s="2"/>
      <c r="JAE79" s="2"/>
      <c r="JAF79" s="2"/>
      <c r="JAG79" s="2"/>
      <c r="JAH79" s="2"/>
      <c r="JAI79" s="2"/>
      <c r="JAJ79" s="2"/>
      <c r="JAK79" s="2"/>
      <c r="JAL79" s="2"/>
      <c r="JAM79" s="2"/>
      <c r="JAN79" s="2"/>
      <c r="JAO79" s="2"/>
      <c r="JAP79" s="2"/>
      <c r="JAQ79" s="2"/>
      <c r="JAR79" s="2"/>
      <c r="JAS79" s="2"/>
      <c r="JAT79" s="2"/>
      <c r="JAU79" s="2"/>
      <c r="JAV79" s="2"/>
      <c r="JAW79" s="2"/>
      <c r="JAX79" s="2"/>
      <c r="JAY79" s="2"/>
      <c r="JAZ79" s="2"/>
      <c r="JBA79" s="2"/>
      <c r="JBB79" s="2"/>
      <c r="JBC79" s="2"/>
      <c r="JBD79" s="2"/>
      <c r="JBE79" s="2"/>
      <c r="JBF79" s="2"/>
      <c r="JBG79" s="2"/>
      <c r="JBH79" s="2"/>
      <c r="JBI79" s="2"/>
      <c r="JBJ79" s="2"/>
      <c r="JBK79" s="2"/>
      <c r="JBL79" s="2"/>
      <c r="JBM79" s="2"/>
      <c r="JBN79" s="2"/>
      <c r="JBO79" s="2"/>
      <c r="JBP79" s="2"/>
      <c r="JBQ79" s="2"/>
      <c r="JBR79" s="2"/>
      <c r="JBS79" s="2"/>
      <c r="JBT79" s="2"/>
      <c r="JBU79" s="2"/>
      <c r="JBV79" s="2"/>
      <c r="JBW79" s="2"/>
      <c r="JBX79" s="2"/>
      <c r="JBY79" s="2"/>
      <c r="JBZ79" s="2"/>
      <c r="JCA79" s="2"/>
      <c r="JCB79" s="2"/>
      <c r="JCC79" s="2"/>
      <c r="JCD79" s="2"/>
      <c r="JCE79" s="2"/>
      <c r="JCF79" s="2"/>
      <c r="JCG79" s="2"/>
      <c r="JCH79" s="2"/>
      <c r="JCI79" s="2"/>
      <c r="JCJ79" s="2"/>
      <c r="JCK79" s="2"/>
      <c r="JCL79" s="2"/>
      <c r="JCM79" s="2"/>
      <c r="JCN79" s="2"/>
      <c r="JCO79" s="2"/>
      <c r="JCP79" s="2"/>
      <c r="JCQ79" s="2"/>
      <c r="JCR79" s="2"/>
      <c r="JCS79" s="2"/>
      <c r="JCT79" s="2"/>
      <c r="JCU79" s="2"/>
      <c r="JCV79" s="2"/>
      <c r="JCW79" s="2"/>
      <c r="JCX79" s="2"/>
      <c r="JCY79" s="2"/>
      <c r="JCZ79" s="2"/>
      <c r="JDA79" s="2"/>
      <c r="JDB79" s="2"/>
      <c r="JDC79" s="2"/>
      <c r="JDD79" s="2"/>
      <c r="JDE79" s="2"/>
      <c r="JDF79" s="2"/>
      <c r="JDG79" s="2"/>
      <c r="JDH79" s="2"/>
      <c r="JDI79" s="2"/>
      <c r="JDJ79" s="2"/>
      <c r="JDK79" s="2"/>
      <c r="JDL79" s="2"/>
      <c r="JDM79" s="2"/>
      <c r="JDN79" s="2"/>
      <c r="JDO79" s="2"/>
      <c r="JDP79" s="2"/>
      <c r="JDQ79" s="2"/>
      <c r="JDR79" s="2"/>
      <c r="JDS79" s="2"/>
      <c r="JDT79" s="2"/>
      <c r="JDU79" s="2"/>
      <c r="JDV79" s="2"/>
      <c r="JDW79" s="2"/>
      <c r="JDX79" s="2"/>
      <c r="JDY79" s="2"/>
      <c r="JDZ79" s="2"/>
      <c r="JEA79" s="2"/>
      <c r="JEB79" s="2"/>
      <c r="JEC79" s="2"/>
      <c r="JED79" s="2"/>
      <c r="JEE79" s="2"/>
      <c r="JEF79" s="2"/>
      <c r="JEG79" s="2"/>
      <c r="JEH79" s="2"/>
      <c r="JEI79" s="2"/>
      <c r="JEJ79" s="2"/>
      <c r="JEK79" s="2"/>
      <c r="JEL79" s="2"/>
      <c r="JEM79" s="2"/>
      <c r="JEN79" s="2"/>
      <c r="JEO79" s="2"/>
      <c r="JEP79" s="2"/>
      <c r="JEQ79" s="2"/>
      <c r="JER79" s="2"/>
      <c r="JES79" s="2"/>
      <c r="JET79" s="2"/>
      <c r="JEU79" s="2"/>
      <c r="JEV79" s="2"/>
      <c r="JEW79" s="2"/>
      <c r="JEX79" s="2"/>
      <c r="JEY79" s="2"/>
      <c r="JEZ79" s="2"/>
      <c r="JFA79" s="2"/>
      <c r="JFB79" s="2"/>
      <c r="JFC79" s="2"/>
      <c r="JFD79" s="2"/>
      <c r="JFE79" s="2"/>
      <c r="JFF79" s="2"/>
      <c r="JFG79" s="2"/>
      <c r="JFH79" s="2"/>
      <c r="JFI79" s="2"/>
      <c r="JFJ79" s="2"/>
      <c r="JFK79" s="2"/>
      <c r="JFL79" s="2"/>
      <c r="JFM79" s="2"/>
      <c r="JFN79" s="2"/>
      <c r="JFO79" s="2"/>
      <c r="JFP79" s="2"/>
      <c r="JFQ79" s="2"/>
      <c r="JFR79" s="2"/>
      <c r="JFS79" s="2"/>
      <c r="JFT79" s="2"/>
      <c r="JFU79" s="2"/>
      <c r="JFV79" s="2"/>
      <c r="JFW79" s="2"/>
      <c r="JFX79" s="2"/>
      <c r="JFY79" s="2"/>
      <c r="JFZ79" s="2"/>
      <c r="JGA79" s="2"/>
      <c r="JGB79" s="2"/>
      <c r="JGC79" s="2"/>
      <c r="JGD79" s="2"/>
      <c r="JGE79" s="2"/>
      <c r="JGF79" s="2"/>
      <c r="JGG79" s="2"/>
      <c r="JGH79" s="2"/>
      <c r="JGI79" s="2"/>
      <c r="JGJ79" s="2"/>
      <c r="JGK79" s="2"/>
      <c r="JGL79" s="2"/>
      <c r="JGM79" s="2"/>
      <c r="JGN79" s="2"/>
      <c r="JGO79" s="2"/>
      <c r="JGP79" s="2"/>
      <c r="JGQ79" s="2"/>
      <c r="JGR79" s="2"/>
      <c r="JGS79" s="2"/>
      <c r="JGT79" s="2"/>
      <c r="JGU79" s="2"/>
      <c r="JGV79" s="2"/>
      <c r="JGW79" s="2"/>
      <c r="JGX79" s="2"/>
      <c r="JGY79" s="2"/>
      <c r="JGZ79" s="2"/>
      <c r="JHA79" s="2"/>
      <c r="JHB79" s="2"/>
      <c r="JHC79" s="2"/>
      <c r="JHD79" s="2"/>
      <c r="JHE79" s="2"/>
      <c r="JHF79" s="2"/>
      <c r="JHG79" s="2"/>
      <c r="JHH79" s="2"/>
      <c r="JHI79" s="2"/>
      <c r="JHJ79" s="2"/>
      <c r="JHK79" s="2"/>
      <c r="JHL79" s="2"/>
      <c r="JHM79" s="2"/>
      <c r="JHN79" s="2"/>
      <c r="JHO79" s="2"/>
      <c r="JHP79" s="2"/>
      <c r="JHQ79" s="2"/>
      <c r="JHR79" s="2"/>
      <c r="JHS79" s="2"/>
      <c r="JHT79" s="2"/>
      <c r="JHU79" s="2"/>
      <c r="JHV79" s="2"/>
      <c r="JHW79" s="2"/>
      <c r="JHX79" s="2"/>
      <c r="JHY79" s="2"/>
      <c r="JHZ79" s="2"/>
      <c r="JIA79" s="2"/>
      <c r="JIB79" s="2"/>
      <c r="JIC79" s="2"/>
      <c r="JID79" s="2"/>
      <c r="JIE79" s="2"/>
      <c r="JIF79" s="2"/>
      <c r="JIG79" s="2"/>
      <c r="JIH79" s="2"/>
      <c r="JII79" s="2"/>
      <c r="JIJ79" s="2"/>
      <c r="JIK79" s="2"/>
      <c r="JIL79" s="2"/>
      <c r="JIM79" s="2"/>
      <c r="JIN79" s="2"/>
      <c r="JIO79" s="2"/>
      <c r="JIP79" s="2"/>
      <c r="JIQ79" s="2"/>
      <c r="JIR79" s="2"/>
      <c r="JIS79" s="2"/>
      <c r="JIT79" s="2"/>
      <c r="JIU79" s="2"/>
      <c r="JIV79" s="2"/>
      <c r="JIW79" s="2"/>
      <c r="JIX79" s="2"/>
      <c r="JIY79" s="2"/>
      <c r="JIZ79" s="2"/>
      <c r="JJA79" s="2"/>
      <c r="JJB79" s="2"/>
      <c r="JJC79" s="2"/>
      <c r="JJD79" s="2"/>
      <c r="JJE79" s="2"/>
      <c r="JJF79" s="2"/>
      <c r="JJG79" s="2"/>
      <c r="JJH79" s="2"/>
      <c r="JJI79" s="2"/>
      <c r="JJJ79" s="2"/>
      <c r="JJK79" s="2"/>
      <c r="JJL79" s="2"/>
      <c r="JJM79" s="2"/>
      <c r="JJN79" s="2"/>
      <c r="JJO79" s="2"/>
      <c r="JJP79" s="2"/>
      <c r="JJQ79" s="2"/>
      <c r="JJR79" s="2"/>
      <c r="JJS79" s="2"/>
      <c r="JJT79" s="2"/>
      <c r="JJU79" s="2"/>
      <c r="JJV79" s="2"/>
      <c r="JJW79" s="2"/>
      <c r="JJX79" s="2"/>
      <c r="JJY79" s="2"/>
      <c r="JJZ79" s="2"/>
      <c r="JKA79" s="2"/>
      <c r="JKB79" s="2"/>
      <c r="JKC79" s="2"/>
      <c r="JKD79" s="2"/>
      <c r="JKE79" s="2"/>
      <c r="JKF79" s="2"/>
      <c r="JKG79" s="2"/>
      <c r="JKH79" s="2"/>
      <c r="JKI79" s="2"/>
      <c r="JKJ79" s="2"/>
      <c r="JKK79" s="2"/>
      <c r="JKL79" s="2"/>
      <c r="JKM79" s="2"/>
      <c r="JKN79" s="2"/>
      <c r="JKO79" s="2"/>
      <c r="JKP79" s="2"/>
      <c r="JKQ79" s="2"/>
      <c r="JKR79" s="2"/>
      <c r="JKS79" s="2"/>
      <c r="JKT79" s="2"/>
      <c r="JKU79" s="2"/>
      <c r="JKV79" s="2"/>
      <c r="JKW79" s="2"/>
      <c r="JKX79" s="2"/>
      <c r="JKY79" s="2"/>
      <c r="JKZ79" s="2"/>
      <c r="JLA79" s="2"/>
      <c r="JLB79" s="2"/>
      <c r="JLC79" s="2"/>
      <c r="JLD79" s="2"/>
      <c r="JLE79" s="2"/>
      <c r="JLF79" s="2"/>
      <c r="JLG79" s="2"/>
      <c r="JLH79" s="2"/>
      <c r="JLI79" s="2"/>
      <c r="JLJ79" s="2"/>
      <c r="JLK79" s="2"/>
      <c r="JLL79" s="2"/>
      <c r="JLM79" s="2"/>
      <c r="JLN79" s="2"/>
      <c r="JLO79" s="2"/>
      <c r="JLP79" s="2"/>
      <c r="JLQ79" s="2"/>
      <c r="JLR79" s="2"/>
      <c r="JLS79" s="2"/>
      <c r="JLT79" s="2"/>
      <c r="JLU79" s="2"/>
      <c r="JLV79" s="2"/>
      <c r="JLW79" s="2"/>
      <c r="JLX79" s="2"/>
      <c r="JLY79" s="2"/>
      <c r="JLZ79" s="2"/>
      <c r="JMA79" s="2"/>
      <c r="JMB79" s="2"/>
      <c r="JMC79" s="2"/>
      <c r="JMD79" s="2"/>
      <c r="JME79" s="2"/>
      <c r="JMF79" s="2"/>
      <c r="JMG79" s="2"/>
      <c r="JMH79" s="2"/>
      <c r="JMI79" s="2"/>
      <c r="JMJ79" s="2"/>
      <c r="JMK79" s="2"/>
      <c r="JML79" s="2"/>
      <c r="JMM79" s="2"/>
      <c r="JMN79" s="2"/>
      <c r="JMO79" s="2"/>
      <c r="JMP79" s="2"/>
      <c r="JMQ79" s="2"/>
      <c r="JMR79" s="2"/>
      <c r="JMS79" s="2"/>
      <c r="JMT79" s="2"/>
      <c r="JMU79" s="2"/>
      <c r="JMV79" s="2"/>
      <c r="JMW79" s="2"/>
      <c r="JMX79" s="2"/>
      <c r="JMY79" s="2"/>
      <c r="JMZ79" s="2"/>
      <c r="JNA79" s="2"/>
      <c r="JNB79" s="2"/>
      <c r="JNC79" s="2"/>
      <c r="JND79" s="2"/>
      <c r="JNE79" s="2"/>
      <c r="JNF79" s="2"/>
      <c r="JNG79" s="2"/>
      <c r="JNH79" s="2"/>
      <c r="JNI79" s="2"/>
      <c r="JNJ79" s="2"/>
      <c r="JNK79" s="2"/>
      <c r="JNL79" s="2"/>
      <c r="JNM79" s="2"/>
      <c r="JNN79" s="2"/>
      <c r="JNO79" s="2"/>
      <c r="JNP79" s="2"/>
      <c r="JNQ79" s="2"/>
      <c r="JNR79" s="2"/>
      <c r="JNS79" s="2"/>
      <c r="JNT79" s="2"/>
      <c r="JNU79" s="2"/>
      <c r="JNV79" s="2"/>
      <c r="JNW79" s="2"/>
      <c r="JNX79" s="2"/>
      <c r="JNY79" s="2"/>
      <c r="JNZ79" s="2"/>
      <c r="JOA79" s="2"/>
      <c r="JOB79" s="2"/>
      <c r="JOC79" s="2"/>
      <c r="JOD79" s="2"/>
      <c r="JOE79" s="2"/>
      <c r="JOF79" s="2"/>
      <c r="JOG79" s="2"/>
      <c r="JOH79" s="2"/>
      <c r="JOI79" s="2"/>
      <c r="JOJ79" s="2"/>
      <c r="JOK79" s="2"/>
      <c r="JOL79" s="2"/>
      <c r="JOM79" s="2"/>
      <c r="JON79" s="2"/>
      <c r="JOO79" s="2"/>
      <c r="JOP79" s="2"/>
      <c r="JOQ79" s="2"/>
      <c r="JOR79" s="2"/>
      <c r="JOS79" s="2"/>
      <c r="JOT79" s="2"/>
      <c r="JOU79" s="2"/>
      <c r="JOV79" s="2"/>
      <c r="JOW79" s="2"/>
      <c r="JOX79" s="2"/>
      <c r="JOY79" s="2"/>
      <c r="JOZ79" s="2"/>
      <c r="JPA79" s="2"/>
      <c r="JPB79" s="2"/>
      <c r="JPC79" s="2"/>
      <c r="JPD79" s="2"/>
      <c r="JPE79" s="2"/>
      <c r="JPF79" s="2"/>
      <c r="JPG79" s="2"/>
      <c r="JPH79" s="2"/>
      <c r="JPI79" s="2"/>
      <c r="JPJ79" s="2"/>
      <c r="JPK79" s="2"/>
      <c r="JPL79" s="2"/>
      <c r="JPM79" s="2"/>
      <c r="JPN79" s="2"/>
      <c r="JPO79" s="2"/>
      <c r="JPP79" s="2"/>
      <c r="JPQ79" s="2"/>
      <c r="JPR79" s="2"/>
      <c r="JPS79" s="2"/>
      <c r="JPT79" s="2"/>
      <c r="JPU79" s="2"/>
      <c r="JPV79" s="2"/>
      <c r="JPW79" s="2"/>
      <c r="JPX79" s="2"/>
      <c r="JPY79" s="2"/>
      <c r="JPZ79" s="2"/>
      <c r="JQA79" s="2"/>
      <c r="JQB79" s="2"/>
      <c r="JQC79" s="2"/>
      <c r="JQD79" s="2"/>
      <c r="JQE79" s="2"/>
      <c r="JQF79" s="2"/>
      <c r="JQG79" s="2"/>
      <c r="JQH79" s="2"/>
      <c r="JQI79" s="2"/>
      <c r="JQJ79" s="2"/>
      <c r="JQK79" s="2"/>
      <c r="JQL79" s="2"/>
      <c r="JQM79" s="2"/>
      <c r="JQN79" s="2"/>
      <c r="JQO79" s="2"/>
      <c r="JQP79" s="2"/>
      <c r="JQQ79" s="2"/>
      <c r="JQR79" s="2"/>
      <c r="JQS79" s="2"/>
      <c r="JQT79" s="2"/>
      <c r="JQU79" s="2"/>
      <c r="JQV79" s="2"/>
      <c r="JQW79" s="2"/>
      <c r="JQX79" s="2"/>
      <c r="JQY79" s="2"/>
      <c r="JQZ79" s="2"/>
      <c r="JRA79" s="2"/>
      <c r="JRB79" s="2"/>
      <c r="JRC79" s="2"/>
      <c r="JRD79" s="2"/>
      <c r="JRE79" s="2"/>
      <c r="JRF79" s="2"/>
      <c r="JRG79" s="2"/>
      <c r="JRH79" s="2"/>
      <c r="JRI79" s="2"/>
      <c r="JRJ79" s="2"/>
      <c r="JRK79" s="2"/>
      <c r="JRL79" s="2"/>
      <c r="JRM79" s="2"/>
      <c r="JRN79" s="2"/>
      <c r="JRO79" s="2"/>
      <c r="JRP79" s="2"/>
      <c r="JRQ79" s="2"/>
      <c r="JRR79" s="2"/>
      <c r="JRS79" s="2"/>
      <c r="JRT79" s="2"/>
      <c r="JRU79" s="2"/>
      <c r="JRV79" s="2"/>
      <c r="JRW79" s="2"/>
      <c r="JRX79" s="2"/>
      <c r="JRY79" s="2"/>
      <c r="JRZ79" s="2"/>
      <c r="JSA79" s="2"/>
      <c r="JSB79" s="2"/>
      <c r="JSC79" s="2"/>
      <c r="JSD79" s="2"/>
      <c r="JSE79" s="2"/>
      <c r="JSF79" s="2"/>
      <c r="JSG79" s="2"/>
      <c r="JSH79" s="2"/>
      <c r="JSI79" s="2"/>
      <c r="JSJ79" s="2"/>
      <c r="JSK79" s="2"/>
      <c r="JSL79" s="2"/>
      <c r="JSM79" s="2"/>
      <c r="JSN79" s="2"/>
      <c r="JSO79" s="2"/>
      <c r="JSP79" s="2"/>
      <c r="JSQ79" s="2"/>
      <c r="JSR79" s="2"/>
      <c r="JSS79" s="2"/>
      <c r="JST79" s="2"/>
      <c r="JSU79" s="2"/>
      <c r="JSV79" s="2"/>
      <c r="JSW79" s="2"/>
      <c r="JSX79" s="2"/>
      <c r="JSY79" s="2"/>
      <c r="JSZ79" s="2"/>
      <c r="JTA79" s="2"/>
      <c r="JTB79" s="2"/>
      <c r="JTC79" s="2"/>
      <c r="JTD79" s="2"/>
      <c r="JTE79" s="2"/>
      <c r="JTF79" s="2"/>
      <c r="JTG79" s="2"/>
      <c r="JTH79" s="2"/>
      <c r="JTI79" s="2"/>
      <c r="JTJ79" s="2"/>
      <c r="JTK79" s="2"/>
      <c r="JTL79" s="2"/>
      <c r="JTM79" s="2"/>
      <c r="JTN79" s="2"/>
      <c r="JTO79" s="2"/>
      <c r="JTP79" s="2"/>
      <c r="JTQ79" s="2"/>
      <c r="JTR79" s="2"/>
      <c r="JTS79" s="2"/>
      <c r="JTT79" s="2"/>
      <c r="JTU79" s="2"/>
      <c r="JTV79" s="2"/>
      <c r="JTW79" s="2"/>
      <c r="JTX79" s="2"/>
      <c r="JTY79" s="2"/>
      <c r="JTZ79" s="2"/>
      <c r="JUA79" s="2"/>
      <c r="JUB79" s="2"/>
      <c r="JUC79" s="2"/>
      <c r="JUD79" s="2"/>
      <c r="JUE79" s="2"/>
      <c r="JUF79" s="2"/>
      <c r="JUG79" s="2"/>
      <c r="JUH79" s="2"/>
      <c r="JUI79" s="2"/>
      <c r="JUJ79" s="2"/>
      <c r="JUK79" s="2"/>
      <c r="JUL79" s="2"/>
      <c r="JUM79" s="2"/>
      <c r="JUN79" s="2"/>
      <c r="JUO79" s="2"/>
      <c r="JUP79" s="2"/>
      <c r="JUQ79" s="2"/>
      <c r="JUR79" s="2"/>
      <c r="JUS79" s="2"/>
      <c r="JUT79" s="2"/>
      <c r="JUU79" s="2"/>
      <c r="JUV79" s="2"/>
      <c r="JUW79" s="2"/>
      <c r="JUX79" s="2"/>
      <c r="JUY79" s="2"/>
      <c r="JUZ79" s="2"/>
      <c r="JVA79" s="2"/>
      <c r="JVB79" s="2"/>
      <c r="JVC79" s="2"/>
      <c r="JVD79" s="2"/>
      <c r="JVE79" s="2"/>
      <c r="JVF79" s="2"/>
      <c r="JVG79" s="2"/>
      <c r="JVH79" s="2"/>
      <c r="JVI79" s="2"/>
      <c r="JVJ79" s="2"/>
      <c r="JVK79" s="2"/>
      <c r="JVL79" s="2"/>
      <c r="JVM79" s="2"/>
      <c r="JVN79" s="2"/>
      <c r="JVO79" s="2"/>
      <c r="JVP79" s="2"/>
      <c r="JVQ79" s="2"/>
      <c r="JVR79" s="2"/>
      <c r="JVS79" s="2"/>
      <c r="JVT79" s="2"/>
      <c r="JVU79" s="2"/>
      <c r="JVV79" s="2"/>
      <c r="JVW79" s="2"/>
      <c r="JVX79" s="2"/>
      <c r="JVY79" s="2"/>
      <c r="JVZ79" s="2"/>
      <c r="JWA79" s="2"/>
      <c r="JWB79" s="2"/>
      <c r="JWC79" s="2"/>
      <c r="JWD79" s="2"/>
      <c r="JWE79" s="2"/>
      <c r="JWF79" s="2"/>
      <c r="JWG79" s="2"/>
      <c r="JWH79" s="2"/>
      <c r="JWI79" s="2"/>
      <c r="JWJ79" s="2"/>
      <c r="JWK79" s="2"/>
      <c r="JWL79" s="2"/>
      <c r="JWM79" s="2"/>
      <c r="JWN79" s="2"/>
      <c r="JWO79" s="2"/>
      <c r="JWP79" s="2"/>
      <c r="JWQ79" s="2"/>
      <c r="JWR79" s="2"/>
      <c r="JWS79" s="2"/>
      <c r="JWT79" s="2"/>
      <c r="JWU79" s="2"/>
      <c r="JWV79" s="2"/>
      <c r="JWW79" s="2"/>
      <c r="JWX79" s="2"/>
      <c r="JWY79" s="2"/>
      <c r="JWZ79" s="2"/>
      <c r="JXA79" s="2"/>
      <c r="JXB79" s="2"/>
      <c r="JXC79" s="2"/>
      <c r="JXD79" s="2"/>
      <c r="JXE79" s="2"/>
      <c r="JXF79" s="2"/>
      <c r="JXG79" s="2"/>
      <c r="JXH79" s="2"/>
      <c r="JXI79" s="2"/>
      <c r="JXJ79" s="2"/>
      <c r="JXK79" s="2"/>
      <c r="JXL79" s="2"/>
      <c r="JXM79" s="2"/>
      <c r="JXN79" s="2"/>
      <c r="JXO79" s="2"/>
      <c r="JXP79" s="2"/>
      <c r="JXQ79" s="2"/>
      <c r="JXR79" s="2"/>
      <c r="JXS79" s="2"/>
      <c r="JXT79" s="2"/>
      <c r="JXU79" s="2"/>
      <c r="JXV79" s="2"/>
      <c r="JXW79" s="2"/>
      <c r="JXX79" s="2"/>
      <c r="JXY79" s="2"/>
      <c r="JXZ79" s="2"/>
      <c r="JYA79" s="2"/>
      <c r="JYB79" s="2"/>
      <c r="JYC79" s="2"/>
      <c r="JYD79" s="2"/>
      <c r="JYE79" s="2"/>
      <c r="JYF79" s="2"/>
      <c r="JYG79" s="2"/>
      <c r="JYH79" s="2"/>
      <c r="JYI79" s="2"/>
      <c r="JYJ79" s="2"/>
      <c r="JYK79" s="2"/>
      <c r="JYL79" s="2"/>
      <c r="JYM79" s="2"/>
      <c r="JYN79" s="2"/>
      <c r="JYO79" s="2"/>
      <c r="JYP79" s="2"/>
      <c r="JYQ79" s="2"/>
      <c r="JYR79" s="2"/>
      <c r="JYS79" s="2"/>
      <c r="JYT79" s="2"/>
      <c r="JYU79" s="2"/>
      <c r="JYV79" s="2"/>
      <c r="JYW79" s="2"/>
      <c r="JYX79" s="2"/>
      <c r="JYY79" s="2"/>
      <c r="JYZ79" s="2"/>
      <c r="JZA79" s="2"/>
      <c r="JZB79" s="2"/>
      <c r="JZC79" s="2"/>
      <c r="JZD79" s="2"/>
      <c r="JZE79" s="2"/>
      <c r="JZF79" s="2"/>
      <c r="JZG79" s="2"/>
      <c r="JZH79" s="2"/>
      <c r="JZI79" s="2"/>
      <c r="JZJ79" s="2"/>
      <c r="JZK79" s="2"/>
      <c r="JZL79" s="2"/>
      <c r="JZM79" s="2"/>
      <c r="JZN79" s="2"/>
      <c r="JZO79" s="2"/>
      <c r="JZP79" s="2"/>
      <c r="JZQ79" s="2"/>
      <c r="JZR79" s="2"/>
      <c r="JZS79" s="2"/>
      <c r="JZT79" s="2"/>
      <c r="JZU79" s="2"/>
      <c r="JZV79" s="2"/>
      <c r="JZW79" s="2"/>
      <c r="JZX79" s="2"/>
      <c r="JZY79" s="2"/>
      <c r="JZZ79" s="2"/>
      <c r="KAA79" s="2"/>
      <c r="KAB79" s="2"/>
      <c r="KAC79" s="2"/>
      <c r="KAD79" s="2"/>
      <c r="KAE79" s="2"/>
      <c r="KAF79" s="2"/>
      <c r="KAG79" s="2"/>
      <c r="KAH79" s="2"/>
      <c r="KAI79" s="2"/>
      <c r="KAJ79" s="2"/>
      <c r="KAK79" s="2"/>
      <c r="KAL79" s="2"/>
      <c r="KAM79" s="2"/>
      <c r="KAN79" s="2"/>
      <c r="KAO79" s="2"/>
      <c r="KAP79" s="2"/>
      <c r="KAQ79" s="2"/>
      <c r="KAR79" s="2"/>
      <c r="KAS79" s="2"/>
      <c r="KAT79" s="2"/>
      <c r="KAU79" s="2"/>
      <c r="KAV79" s="2"/>
      <c r="KAW79" s="2"/>
      <c r="KAX79" s="2"/>
      <c r="KAY79" s="2"/>
      <c r="KAZ79" s="2"/>
      <c r="KBA79" s="2"/>
      <c r="KBB79" s="2"/>
      <c r="KBC79" s="2"/>
      <c r="KBD79" s="2"/>
      <c r="KBE79" s="2"/>
      <c r="KBF79" s="2"/>
      <c r="KBG79" s="2"/>
      <c r="KBH79" s="2"/>
      <c r="KBI79" s="2"/>
      <c r="KBJ79" s="2"/>
      <c r="KBK79" s="2"/>
      <c r="KBL79" s="2"/>
      <c r="KBM79" s="2"/>
      <c r="KBN79" s="2"/>
      <c r="KBO79" s="2"/>
      <c r="KBP79" s="2"/>
      <c r="KBQ79" s="2"/>
      <c r="KBR79" s="2"/>
      <c r="KBS79" s="2"/>
      <c r="KBT79" s="2"/>
      <c r="KBU79" s="2"/>
      <c r="KBV79" s="2"/>
      <c r="KBW79" s="2"/>
      <c r="KBX79" s="2"/>
      <c r="KBY79" s="2"/>
      <c r="KBZ79" s="2"/>
      <c r="KCA79" s="2"/>
      <c r="KCB79" s="2"/>
      <c r="KCC79" s="2"/>
      <c r="KCD79" s="2"/>
      <c r="KCE79" s="2"/>
      <c r="KCF79" s="2"/>
      <c r="KCG79" s="2"/>
      <c r="KCH79" s="2"/>
      <c r="KCI79" s="2"/>
      <c r="KCJ79" s="2"/>
      <c r="KCK79" s="2"/>
      <c r="KCL79" s="2"/>
      <c r="KCM79" s="2"/>
      <c r="KCN79" s="2"/>
      <c r="KCO79" s="2"/>
      <c r="KCP79" s="2"/>
      <c r="KCQ79" s="2"/>
      <c r="KCR79" s="2"/>
      <c r="KCS79" s="2"/>
      <c r="KCT79" s="2"/>
      <c r="KCU79" s="2"/>
      <c r="KCV79" s="2"/>
      <c r="KCW79" s="2"/>
      <c r="KCX79" s="2"/>
      <c r="KCY79" s="2"/>
      <c r="KCZ79" s="2"/>
      <c r="KDA79" s="2"/>
      <c r="KDB79" s="2"/>
      <c r="KDC79" s="2"/>
      <c r="KDD79" s="2"/>
      <c r="KDE79" s="2"/>
      <c r="KDF79" s="2"/>
      <c r="KDG79" s="2"/>
      <c r="KDH79" s="2"/>
      <c r="KDI79" s="2"/>
      <c r="KDJ79" s="2"/>
      <c r="KDK79" s="2"/>
      <c r="KDL79" s="2"/>
      <c r="KDM79" s="2"/>
      <c r="KDN79" s="2"/>
      <c r="KDO79" s="2"/>
      <c r="KDP79" s="2"/>
      <c r="KDQ79" s="2"/>
      <c r="KDR79" s="2"/>
      <c r="KDS79" s="2"/>
      <c r="KDT79" s="2"/>
      <c r="KDU79" s="2"/>
      <c r="KDV79" s="2"/>
      <c r="KDW79" s="2"/>
      <c r="KDX79" s="2"/>
      <c r="KDY79" s="2"/>
      <c r="KDZ79" s="2"/>
      <c r="KEA79" s="2"/>
      <c r="KEB79" s="2"/>
      <c r="KEC79" s="2"/>
      <c r="KED79" s="2"/>
      <c r="KEE79" s="2"/>
      <c r="KEF79" s="2"/>
      <c r="KEG79" s="2"/>
      <c r="KEH79" s="2"/>
      <c r="KEI79" s="2"/>
      <c r="KEJ79" s="2"/>
      <c r="KEK79" s="2"/>
      <c r="KEL79" s="2"/>
      <c r="KEM79" s="2"/>
      <c r="KEN79" s="2"/>
      <c r="KEO79" s="2"/>
      <c r="KEP79" s="2"/>
      <c r="KEQ79" s="2"/>
      <c r="KER79" s="2"/>
      <c r="KES79" s="2"/>
      <c r="KET79" s="2"/>
      <c r="KEU79" s="2"/>
      <c r="KEV79" s="2"/>
      <c r="KEW79" s="2"/>
      <c r="KEX79" s="2"/>
      <c r="KEY79" s="2"/>
      <c r="KEZ79" s="2"/>
      <c r="KFA79" s="2"/>
      <c r="KFB79" s="2"/>
      <c r="KFC79" s="2"/>
      <c r="KFD79" s="2"/>
      <c r="KFE79" s="2"/>
      <c r="KFF79" s="2"/>
      <c r="KFG79" s="2"/>
      <c r="KFH79" s="2"/>
      <c r="KFI79" s="2"/>
      <c r="KFJ79" s="2"/>
      <c r="KFK79" s="2"/>
      <c r="KFL79" s="2"/>
      <c r="KFM79" s="2"/>
      <c r="KFN79" s="2"/>
      <c r="KFO79" s="2"/>
      <c r="KFP79" s="2"/>
      <c r="KFQ79" s="2"/>
      <c r="KFR79" s="2"/>
      <c r="KFS79" s="2"/>
      <c r="KFT79" s="2"/>
      <c r="KFU79" s="2"/>
      <c r="KFV79" s="2"/>
      <c r="KFW79" s="2"/>
      <c r="KFX79" s="2"/>
      <c r="KFY79" s="2"/>
      <c r="KFZ79" s="2"/>
      <c r="KGA79" s="2"/>
      <c r="KGB79" s="2"/>
      <c r="KGC79" s="2"/>
      <c r="KGD79" s="2"/>
      <c r="KGE79" s="2"/>
      <c r="KGF79" s="2"/>
      <c r="KGG79" s="2"/>
      <c r="KGH79" s="2"/>
      <c r="KGI79" s="2"/>
      <c r="KGJ79" s="2"/>
      <c r="KGK79" s="2"/>
      <c r="KGL79" s="2"/>
      <c r="KGM79" s="2"/>
      <c r="KGN79" s="2"/>
      <c r="KGO79" s="2"/>
      <c r="KGP79" s="2"/>
      <c r="KGQ79" s="2"/>
      <c r="KGR79" s="2"/>
      <c r="KGS79" s="2"/>
      <c r="KGT79" s="2"/>
      <c r="KGU79" s="2"/>
      <c r="KGV79" s="2"/>
      <c r="KGW79" s="2"/>
      <c r="KGX79" s="2"/>
      <c r="KGY79" s="2"/>
      <c r="KGZ79" s="2"/>
      <c r="KHA79" s="2"/>
      <c r="KHB79" s="2"/>
      <c r="KHC79" s="2"/>
      <c r="KHD79" s="2"/>
      <c r="KHE79" s="2"/>
      <c r="KHF79" s="2"/>
      <c r="KHG79" s="2"/>
      <c r="KHH79" s="2"/>
      <c r="KHI79" s="2"/>
      <c r="KHJ79" s="2"/>
      <c r="KHK79" s="2"/>
      <c r="KHL79" s="2"/>
      <c r="KHM79" s="2"/>
      <c r="KHN79" s="2"/>
      <c r="KHO79" s="2"/>
      <c r="KHP79" s="2"/>
      <c r="KHQ79" s="2"/>
      <c r="KHR79" s="2"/>
      <c r="KHS79" s="2"/>
      <c r="KHT79" s="2"/>
      <c r="KHU79" s="2"/>
      <c r="KHV79" s="2"/>
      <c r="KHW79" s="2"/>
      <c r="KHX79" s="2"/>
      <c r="KHY79" s="2"/>
      <c r="KHZ79" s="2"/>
      <c r="KIA79" s="2"/>
      <c r="KIB79" s="2"/>
      <c r="KIC79" s="2"/>
      <c r="KID79" s="2"/>
      <c r="KIE79" s="2"/>
      <c r="KIF79" s="2"/>
      <c r="KIG79" s="2"/>
      <c r="KIH79" s="2"/>
      <c r="KII79" s="2"/>
      <c r="KIJ79" s="2"/>
      <c r="KIK79" s="2"/>
      <c r="KIL79" s="2"/>
      <c r="KIM79" s="2"/>
      <c r="KIN79" s="2"/>
      <c r="KIO79" s="2"/>
      <c r="KIP79" s="2"/>
      <c r="KIQ79" s="2"/>
      <c r="KIR79" s="2"/>
      <c r="KIS79" s="2"/>
      <c r="KIT79" s="2"/>
      <c r="KIU79" s="2"/>
      <c r="KIV79" s="2"/>
      <c r="KIW79" s="2"/>
      <c r="KIX79" s="2"/>
      <c r="KIY79" s="2"/>
      <c r="KIZ79" s="2"/>
      <c r="KJA79" s="2"/>
      <c r="KJB79" s="2"/>
      <c r="KJC79" s="2"/>
      <c r="KJD79" s="2"/>
      <c r="KJE79" s="2"/>
      <c r="KJF79" s="2"/>
      <c r="KJG79" s="2"/>
      <c r="KJH79" s="2"/>
      <c r="KJI79" s="2"/>
      <c r="KJJ79" s="2"/>
      <c r="KJK79" s="2"/>
      <c r="KJL79" s="2"/>
      <c r="KJM79" s="2"/>
      <c r="KJN79" s="2"/>
      <c r="KJO79" s="2"/>
      <c r="KJP79" s="2"/>
      <c r="KJQ79" s="2"/>
      <c r="KJR79" s="2"/>
      <c r="KJS79" s="2"/>
      <c r="KJT79" s="2"/>
      <c r="KJU79" s="2"/>
      <c r="KJV79" s="2"/>
      <c r="KJW79" s="2"/>
      <c r="KJX79" s="2"/>
      <c r="KJY79" s="2"/>
      <c r="KJZ79" s="2"/>
      <c r="KKA79" s="2"/>
      <c r="KKB79" s="2"/>
      <c r="KKC79" s="2"/>
      <c r="KKD79" s="2"/>
      <c r="KKE79" s="2"/>
      <c r="KKF79" s="2"/>
      <c r="KKG79" s="2"/>
      <c r="KKH79" s="2"/>
      <c r="KKI79" s="2"/>
      <c r="KKJ79" s="2"/>
      <c r="KKK79" s="2"/>
      <c r="KKL79" s="2"/>
      <c r="KKM79" s="2"/>
      <c r="KKN79" s="2"/>
      <c r="KKO79" s="2"/>
      <c r="KKP79" s="2"/>
      <c r="KKQ79" s="2"/>
      <c r="KKR79" s="2"/>
      <c r="KKS79" s="2"/>
      <c r="KKT79" s="2"/>
      <c r="KKU79" s="2"/>
      <c r="KKV79" s="2"/>
      <c r="KKW79" s="2"/>
      <c r="KKX79" s="2"/>
      <c r="KKY79" s="2"/>
      <c r="KKZ79" s="2"/>
      <c r="KLA79" s="2"/>
      <c r="KLB79" s="2"/>
      <c r="KLC79" s="2"/>
      <c r="KLD79" s="2"/>
      <c r="KLE79" s="2"/>
      <c r="KLF79" s="2"/>
      <c r="KLG79" s="2"/>
      <c r="KLH79" s="2"/>
      <c r="KLI79" s="2"/>
      <c r="KLJ79" s="2"/>
      <c r="KLK79" s="2"/>
      <c r="KLL79" s="2"/>
      <c r="KLM79" s="2"/>
      <c r="KLN79" s="2"/>
      <c r="KLO79" s="2"/>
      <c r="KLP79" s="2"/>
      <c r="KLQ79" s="2"/>
      <c r="KLR79" s="2"/>
      <c r="KLS79" s="2"/>
      <c r="KLT79" s="2"/>
      <c r="KLU79" s="2"/>
      <c r="KLV79" s="2"/>
      <c r="KLW79" s="2"/>
      <c r="KLX79" s="2"/>
      <c r="KLY79" s="2"/>
      <c r="KLZ79" s="2"/>
      <c r="KMA79" s="2"/>
      <c r="KMB79" s="2"/>
      <c r="KMC79" s="2"/>
      <c r="KMD79" s="2"/>
      <c r="KME79" s="2"/>
      <c r="KMF79" s="2"/>
      <c r="KMG79" s="2"/>
      <c r="KMH79" s="2"/>
      <c r="KMI79" s="2"/>
      <c r="KMJ79" s="2"/>
      <c r="KMK79" s="2"/>
      <c r="KML79" s="2"/>
      <c r="KMM79" s="2"/>
      <c r="KMN79" s="2"/>
      <c r="KMO79" s="2"/>
      <c r="KMP79" s="2"/>
      <c r="KMQ79" s="2"/>
      <c r="KMR79" s="2"/>
      <c r="KMS79" s="2"/>
      <c r="KMT79" s="2"/>
      <c r="KMU79" s="2"/>
      <c r="KMV79" s="2"/>
      <c r="KMW79" s="2"/>
      <c r="KMX79" s="2"/>
      <c r="KMY79" s="2"/>
      <c r="KMZ79" s="2"/>
      <c r="KNA79" s="2"/>
      <c r="KNB79" s="2"/>
      <c r="KNC79" s="2"/>
      <c r="KND79" s="2"/>
      <c r="KNE79" s="2"/>
      <c r="KNF79" s="2"/>
      <c r="KNG79" s="2"/>
      <c r="KNH79" s="2"/>
      <c r="KNI79" s="2"/>
      <c r="KNJ79" s="2"/>
      <c r="KNK79" s="2"/>
      <c r="KNL79" s="2"/>
      <c r="KNM79" s="2"/>
      <c r="KNN79" s="2"/>
      <c r="KNO79" s="2"/>
      <c r="KNP79" s="2"/>
      <c r="KNQ79" s="2"/>
      <c r="KNR79" s="2"/>
      <c r="KNS79" s="2"/>
      <c r="KNT79" s="2"/>
      <c r="KNU79" s="2"/>
      <c r="KNV79" s="2"/>
      <c r="KNW79" s="2"/>
      <c r="KNX79" s="2"/>
      <c r="KNY79" s="2"/>
      <c r="KNZ79" s="2"/>
      <c r="KOA79" s="2"/>
      <c r="KOB79" s="2"/>
      <c r="KOC79" s="2"/>
      <c r="KOD79" s="2"/>
      <c r="KOE79" s="2"/>
      <c r="KOF79" s="2"/>
      <c r="KOG79" s="2"/>
      <c r="KOH79" s="2"/>
      <c r="KOI79" s="2"/>
      <c r="KOJ79" s="2"/>
      <c r="KOK79" s="2"/>
      <c r="KOL79" s="2"/>
      <c r="KOM79" s="2"/>
      <c r="KON79" s="2"/>
      <c r="KOO79" s="2"/>
      <c r="KOP79" s="2"/>
      <c r="KOQ79" s="2"/>
      <c r="KOR79" s="2"/>
      <c r="KOS79" s="2"/>
      <c r="KOT79" s="2"/>
      <c r="KOU79" s="2"/>
      <c r="KOV79" s="2"/>
      <c r="KOW79" s="2"/>
      <c r="KOX79" s="2"/>
      <c r="KOY79" s="2"/>
      <c r="KOZ79" s="2"/>
      <c r="KPA79" s="2"/>
      <c r="KPB79" s="2"/>
      <c r="KPC79" s="2"/>
      <c r="KPD79" s="2"/>
      <c r="KPE79" s="2"/>
      <c r="KPF79" s="2"/>
      <c r="KPG79" s="2"/>
      <c r="KPH79" s="2"/>
      <c r="KPI79" s="2"/>
      <c r="KPJ79" s="2"/>
      <c r="KPK79" s="2"/>
      <c r="KPL79" s="2"/>
      <c r="KPM79" s="2"/>
      <c r="KPN79" s="2"/>
      <c r="KPO79" s="2"/>
      <c r="KPP79" s="2"/>
      <c r="KPQ79" s="2"/>
      <c r="KPR79" s="2"/>
      <c r="KPS79" s="2"/>
      <c r="KPT79" s="2"/>
      <c r="KPU79" s="2"/>
      <c r="KPV79" s="2"/>
      <c r="KPW79" s="2"/>
      <c r="KPX79" s="2"/>
      <c r="KPY79" s="2"/>
      <c r="KPZ79" s="2"/>
      <c r="KQA79" s="2"/>
      <c r="KQB79" s="2"/>
      <c r="KQC79" s="2"/>
      <c r="KQD79" s="2"/>
      <c r="KQE79" s="2"/>
      <c r="KQF79" s="2"/>
      <c r="KQG79" s="2"/>
      <c r="KQH79" s="2"/>
      <c r="KQI79" s="2"/>
      <c r="KQJ79" s="2"/>
      <c r="KQK79" s="2"/>
      <c r="KQL79" s="2"/>
      <c r="KQM79" s="2"/>
      <c r="KQN79" s="2"/>
      <c r="KQO79" s="2"/>
      <c r="KQP79" s="2"/>
      <c r="KQQ79" s="2"/>
      <c r="KQR79" s="2"/>
      <c r="KQS79" s="2"/>
      <c r="KQT79" s="2"/>
      <c r="KQU79" s="2"/>
      <c r="KQV79" s="2"/>
      <c r="KQW79" s="2"/>
      <c r="KQX79" s="2"/>
      <c r="KQY79" s="2"/>
      <c r="KQZ79" s="2"/>
      <c r="KRA79" s="2"/>
      <c r="KRB79" s="2"/>
      <c r="KRC79" s="2"/>
      <c r="KRD79" s="2"/>
      <c r="KRE79" s="2"/>
      <c r="KRF79" s="2"/>
      <c r="KRG79" s="2"/>
      <c r="KRH79" s="2"/>
      <c r="KRI79" s="2"/>
      <c r="KRJ79" s="2"/>
      <c r="KRK79" s="2"/>
      <c r="KRL79" s="2"/>
      <c r="KRM79" s="2"/>
      <c r="KRN79" s="2"/>
      <c r="KRO79" s="2"/>
      <c r="KRP79" s="2"/>
      <c r="KRQ79" s="2"/>
      <c r="KRR79" s="2"/>
      <c r="KRS79" s="2"/>
      <c r="KRT79" s="2"/>
      <c r="KRU79" s="2"/>
      <c r="KRV79" s="2"/>
      <c r="KRW79" s="2"/>
      <c r="KRX79" s="2"/>
      <c r="KRY79" s="2"/>
      <c r="KRZ79" s="2"/>
      <c r="KSA79" s="2"/>
      <c r="KSB79" s="2"/>
      <c r="KSC79" s="2"/>
      <c r="KSD79" s="2"/>
      <c r="KSE79" s="2"/>
      <c r="KSF79" s="2"/>
      <c r="KSG79" s="2"/>
      <c r="KSH79" s="2"/>
      <c r="KSI79" s="2"/>
      <c r="KSJ79" s="2"/>
      <c r="KSK79" s="2"/>
      <c r="KSL79" s="2"/>
      <c r="KSM79" s="2"/>
      <c r="KSN79" s="2"/>
      <c r="KSO79" s="2"/>
      <c r="KSP79" s="2"/>
      <c r="KSQ79" s="2"/>
      <c r="KSR79" s="2"/>
      <c r="KSS79" s="2"/>
      <c r="KST79" s="2"/>
      <c r="KSU79" s="2"/>
      <c r="KSV79" s="2"/>
      <c r="KSW79" s="2"/>
      <c r="KSX79" s="2"/>
      <c r="KSY79" s="2"/>
      <c r="KSZ79" s="2"/>
      <c r="KTA79" s="2"/>
      <c r="KTB79" s="2"/>
      <c r="KTC79" s="2"/>
      <c r="KTD79" s="2"/>
      <c r="KTE79" s="2"/>
      <c r="KTF79" s="2"/>
      <c r="KTG79" s="2"/>
      <c r="KTH79" s="2"/>
      <c r="KTI79" s="2"/>
      <c r="KTJ79" s="2"/>
      <c r="KTK79" s="2"/>
      <c r="KTL79" s="2"/>
      <c r="KTM79" s="2"/>
      <c r="KTN79" s="2"/>
      <c r="KTO79" s="2"/>
      <c r="KTP79" s="2"/>
      <c r="KTQ79" s="2"/>
      <c r="KTR79" s="2"/>
      <c r="KTS79" s="2"/>
      <c r="KTT79" s="2"/>
      <c r="KTU79" s="2"/>
      <c r="KTV79" s="2"/>
      <c r="KTW79" s="2"/>
      <c r="KTX79" s="2"/>
      <c r="KTY79" s="2"/>
      <c r="KTZ79" s="2"/>
      <c r="KUA79" s="2"/>
      <c r="KUB79" s="2"/>
      <c r="KUC79" s="2"/>
      <c r="KUD79" s="2"/>
      <c r="KUE79" s="2"/>
      <c r="KUF79" s="2"/>
      <c r="KUG79" s="2"/>
      <c r="KUH79" s="2"/>
      <c r="KUI79" s="2"/>
      <c r="KUJ79" s="2"/>
      <c r="KUK79" s="2"/>
      <c r="KUL79" s="2"/>
      <c r="KUM79" s="2"/>
      <c r="KUN79" s="2"/>
      <c r="KUO79" s="2"/>
      <c r="KUP79" s="2"/>
      <c r="KUQ79" s="2"/>
      <c r="KUR79" s="2"/>
      <c r="KUS79" s="2"/>
      <c r="KUT79" s="2"/>
      <c r="KUU79" s="2"/>
      <c r="KUV79" s="2"/>
      <c r="KUW79" s="2"/>
      <c r="KUX79" s="2"/>
      <c r="KUY79" s="2"/>
      <c r="KUZ79" s="2"/>
      <c r="KVA79" s="2"/>
      <c r="KVB79" s="2"/>
      <c r="KVC79" s="2"/>
      <c r="KVD79" s="2"/>
      <c r="KVE79" s="2"/>
      <c r="KVF79" s="2"/>
      <c r="KVG79" s="2"/>
      <c r="KVH79" s="2"/>
      <c r="KVI79" s="2"/>
      <c r="KVJ79" s="2"/>
      <c r="KVK79" s="2"/>
      <c r="KVL79" s="2"/>
      <c r="KVM79" s="2"/>
      <c r="KVN79" s="2"/>
      <c r="KVO79" s="2"/>
      <c r="KVP79" s="2"/>
      <c r="KVQ79" s="2"/>
      <c r="KVR79" s="2"/>
      <c r="KVS79" s="2"/>
      <c r="KVT79" s="2"/>
      <c r="KVU79" s="2"/>
      <c r="KVV79" s="2"/>
      <c r="KVW79" s="2"/>
      <c r="KVX79" s="2"/>
      <c r="KVY79" s="2"/>
      <c r="KVZ79" s="2"/>
      <c r="KWA79" s="2"/>
      <c r="KWB79" s="2"/>
      <c r="KWC79" s="2"/>
      <c r="KWD79" s="2"/>
      <c r="KWE79" s="2"/>
      <c r="KWF79" s="2"/>
      <c r="KWG79" s="2"/>
      <c r="KWH79" s="2"/>
      <c r="KWI79" s="2"/>
      <c r="KWJ79" s="2"/>
      <c r="KWK79" s="2"/>
      <c r="KWL79" s="2"/>
      <c r="KWM79" s="2"/>
      <c r="KWN79" s="2"/>
      <c r="KWO79" s="2"/>
      <c r="KWP79" s="2"/>
      <c r="KWQ79" s="2"/>
      <c r="KWR79" s="2"/>
      <c r="KWS79" s="2"/>
      <c r="KWT79" s="2"/>
      <c r="KWU79" s="2"/>
      <c r="KWV79" s="2"/>
      <c r="KWW79" s="2"/>
      <c r="KWX79" s="2"/>
      <c r="KWY79" s="2"/>
      <c r="KWZ79" s="2"/>
      <c r="KXA79" s="2"/>
      <c r="KXB79" s="2"/>
      <c r="KXC79" s="2"/>
      <c r="KXD79" s="2"/>
      <c r="KXE79" s="2"/>
      <c r="KXF79" s="2"/>
      <c r="KXG79" s="2"/>
      <c r="KXH79" s="2"/>
      <c r="KXI79" s="2"/>
      <c r="KXJ79" s="2"/>
      <c r="KXK79" s="2"/>
      <c r="KXL79" s="2"/>
      <c r="KXM79" s="2"/>
      <c r="KXN79" s="2"/>
      <c r="KXO79" s="2"/>
      <c r="KXP79" s="2"/>
      <c r="KXQ79" s="2"/>
      <c r="KXR79" s="2"/>
      <c r="KXS79" s="2"/>
      <c r="KXT79" s="2"/>
      <c r="KXU79" s="2"/>
      <c r="KXV79" s="2"/>
      <c r="KXW79" s="2"/>
      <c r="KXX79" s="2"/>
      <c r="KXY79" s="2"/>
      <c r="KXZ79" s="2"/>
      <c r="KYA79" s="2"/>
      <c r="KYB79" s="2"/>
      <c r="KYC79" s="2"/>
      <c r="KYD79" s="2"/>
      <c r="KYE79" s="2"/>
      <c r="KYF79" s="2"/>
      <c r="KYG79" s="2"/>
      <c r="KYH79" s="2"/>
      <c r="KYI79" s="2"/>
      <c r="KYJ79" s="2"/>
      <c r="KYK79" s="2"/>
      <c r="KYL79" s="2"/>
      <c r="KYM79" s="2"/>
      <c r="KYN79" s="2"/>
      <c r="KYO79" s="2"/>
      <c r="KYP79" s="2"/>
      <c r="KYQ79" s="2"/>
      <c r="KYR79" s="2"/>
      <c r="KYS79" s="2"/>
      <c r="KYT79" s="2"/>
      <c r="KYU79" s="2"/>
      <c r="KYV79" s="2"/>
      <c r="KYW79" s="2"/>
      <c r="KYX79" s="2"/>
      <c r="KYY79" s="2"/>
      <c r="KYZ79" s="2"/>
      <c r="KZA79" s="2"/>
      <c r="KZB79" s="2"/>
      <c r="KZC79" s="2"/>
      <c r="KZD79" s="2"/>
      <c r="KZE79" s="2"/>
      <c r="KZF79" s="2"/>
      <c r="KZG79" s="2"/>
      <c r="KZH79" s="2"/>
      <c r="KZI79" s="2"/>
      <c r="KZJ79" s="2"/>
      <c r="KZK79" s="2"/>
      <c r="KZL79" s="2"/>
      <c r="KZM79" s="2"/>
      <c r="KZN79" s="2"/>
      <c r="KZO79" s="2"/>
      <c r="KZP79" s="2"/>
      <c r="KZQ79" s="2"/>
      <c r="KZR79" s="2"/>
      <c r="KZS79" s="2"/>
      <c r="KZT79" s="2"/>
      <c r="KZU79" s="2"/>
      <c r="KZV79" s="2"/>
      <c r="KZW79" s="2"/>
      <c r="KZX79" s="2"/>
      <c r="KZY79" s="2"/>
      <c r="KZZ79" s="2"/>
      <c r="LAA79" s="2"/>
      <c r="LAB79" s="2"/>
      <c r="LAC79" s="2"/>
      <c r="LAD79" s="2"/>
      <c r="LAE79" s="2"/>
      <c r="LAF79" s="2"/>
      <c r="LAG79" s="2"/>
      <c r="LAH79" s="2"/>
      <c r="LAI79" s="2"/>
      <c r="LAJ79" s="2"/>
      <c r="LAK79" s="2"/>
      <c r="LAL79" s="2"/>
      <c r="LAM79" s="2"/>
      <c r="LAN79" s="2"/>
      <c r="LAO79" s="2"/>
      <c r="LAP79" s="2"/>
      <c r="LAQ79" s="2"/>
      <c r="LAR79" s="2"/>
      <c r="LAS79" s="2"/>
      <c r="LAT79" s="2"/>
      <c r="LAU79" s="2"/>
      <c r="LAV79" s="2"/>
      <c r="LAW79" s="2"/>
      <c r="LAX79" s="2"/>
      <c r="LAY79" s="2"/>
      <c r="LAZ79" s="2"/>
      <c r="LBA79" s="2"/>
      <c r="LBB79" s="2"/>
      <c r="LBC79" s="2"/>
      <c r="LBD79" s="2"/>
      <c r="LBE79" s="2"/>
      <c r="LBF79" s="2"/>
      <c r="LBG79" s="2"/>
      <c r="LBH79" s="2"/>
      <c r="LBI79" s="2"/>
      <c r="LBJ79" s="2"/>
      <c r="LBK79" s="2"/>
      <c r="LBL79" s="2"/>
      <c r="LBM79" s="2"/>
      <c r="LBN79" s="2"/>
      <c r="LBO79" s="2"/>
      <c r="LBP79" s="2"/>
      <c r="LBQ79" s="2"/>
      <c r="LBR79" s="2"/>
      <c r="LBS79" s="2"/>
      <c r="LBT79" s="2"/>
      <c r="LBU79" s="2"/>
      <c r="LBV79" s="2"/>
      <c r="LBW79" s="2"/>
      <c r="LBX79" s="2"/>
      <c r="LBY79" s="2"/>
      <c r="LBZ79" s="2"/>
      <c r="LCA79" s="2"/>
      <c r="LCB79" s="2"/>
      <c r="LCC79" s="2"/>
      <c r="LCD79" s="2"/>
      <c r="LCE79" s="2"/>
      <c r="LCF79" s="2"/>
      <c r="LCG79" s="2"/>
      <c r="LCH79" s="2"/>
      <c r="LCI79" s="2"/>
      <c r="LCJ79" s="2"/>
      <c r="LCK79" s="2"/>
      <c r="LCL79" s="2"/>
      <c r="LCM79" s="2"/>
      <c r="LCN79" s="2"/>
      <c r="LCO79" s="2"/>
      <c r="LCP79" s="2"/>
      <c r="LCQ79" s="2"/>
      <c r="LCR79" s="2"/>
      <c r="LCS79" s="2"/>
      <c r="LCT79" s="2"/>
      <c r="LCU79" s="2"/>
      <c r="LCV79" s="2"/>
      <c r="LCW79" s="2"/>
      <c r="LCX79" s="2"/>
      <c r="LCY79" s="2"/>
      <c r="LCZ79" s="2"/>
      <c r="LDA79" s="2"/>
      <c r="LDB79" s="2"/>
      <c r="LDC79" s="2"/>
      <c r="LDD79" s="2"/>
      <c r="LDE79" s="2"/>
      <c r="LDF79" s="2"/>
      <c r="LDG79" s="2"/>
      <c r="LDH79" s="2"/>
      <c r="LDI79" s="2"/>
      <c r="LDJ79" s="2"/>
      <c r="LDK79" s="2"/>
      <c r="LDL79" s="2"/>
      <c r="LDM79" s="2"/>
      <c r="LDN79" s="2"/>
      <c r="LDO79" s="2"/>
      <c r="LDP79" s="2"/>
      <c r="LDQ79" s="2"/>
      <c r="LDR79" s="2"/>
      <c r="LDS79" s="2"/>
      <c r="LDT79" s="2"/>
      <c r="LDU79" s="2"/>
      <c r="LDV79" s="2"/>
      <c r="LDW79" s="2"/>
      <c r="LDX79" s="2"/>
      <c r="LDY79" s="2"/>
      <c r="LDZ79" s="2"/>
      <c r="LEA79" s="2"/>
      <c r="LEB79" s="2"/>
      <c r="LEC79" s="2"/>
      <c r="LED79" s="2"/>
      <c r="LEE79" s="2"/>
      <c r="LEF79" s="2"/>
      <c r="LEG79" s="2"/>
      <c r="LEH79" s="2"/>
      <c r="LEI79" s="2"/>
      <c r="LEJ79" s="2"/>
      <c r="LEK79" s="2"/>
      <c r="LEL79" s="2"/>
      <c r="LEM79" s="2"/>
      <c r="LEN79" s="2"/>
      <c r="LEO79" s="2"/>
      <c r="LEP79" s="2"/>
      <c r="LEQ79" s="2"/>
      <c r="LER79" s="2"/>
      <c r="LES79" s="2"/>
      <c r="LET79" s="2"/>
      <c r="LEU79" s="2"/>
      <c r="LEV79" s="2"/>
      <c r="LEW79" s="2"/>
      <c r="LEX79" s="2"/>
      <c r="LEY79" s="2"/>
      <c r="LEZ79" s="2"/>
      <c r="LFA79" s="2"/>
      <c r="LFB79" s="2"/>
      <c r="LFC79" s="2"/>
      <c r="LFD79" s="2"/>
      <c r="LFE79" s="2"/>
      <c r="LFF79" s="2"/>
      <c r="LFG79" s="2"/>
      <c r="LFH79" s="2"/>
      <c r="LFI79" s="2"/>
      <c r="LFJ79" s="2"/>
      <c r="LFK79" s="2"/>
      <c r="LFL79" s="2"/>
      <c r="LFM79" s="2"/>
      <c r="LFN79" s="2"/>
      <c r="LFO79" s="2"/>
      <c r="LFP79" s="2"/>
      <c r="LFQ79" s="2"/>
      <c r="LFR79" s="2"/>
      <c r="LFS79" s="2"/>
      <c r="LFT79" s="2"/>
      <c r="LFU79" s="2"/>
      <c r="LFV79" s="2"/>
      <c r="LFW79" s="2"/>
      <c r="LFX79" s="2"/>
      <c r="LFY79" s="2"/>
      <c r="LFZ79" s="2"/>
      <c r="LGA79" s="2"/>
      <c r="LGB79" s="2"/>
      <c r="LGC79" s="2"/>
      <c r="LGD79" s="2"/>
      <c r="LGE79" s="2"/>
      <c r="LGF79" s="2"/>
      <c r="LGG79" s="2"/>
      <c r="LGH79" s="2"/>
      <c r="LGI79" s="2"/>
      <c r="LGJ79" s="2"/>
      <c r="LGK79" s="2"/>
      <c r="LGL79" s="2"/>
      <c r="LGM79" s="2"/>
      <c r="LGN79" s="2"/>
      <c r="LGO79" s="2"/>
      <c r="LGP79" s="2"/>
      <c r="LGQ79" s="2"/>
      <c r="LGR79" s="2"/>
      <c r="LGS79" s="2"/>
      <c r="LGT79" s="2"/>
      <c r="LGU79" s="2"/>
      <c r="LGV79" s="2"/>
      <c r="LGW79" s="2"/>
      <c r="LGX79" s="2"/>
      <c r="LGY79" s="2"/>
      <c r="LGZ79" s="2"/>
      <c r="LHA79" s="2"/>
      <c r="LHB79" s="2"/>
      <c r="LHC79" s="2"/>
      <c r="LHD79" s="2"/>
      <c r="LHE79" s="2"/>
      <c r="LHF79" s="2"/>
      <c r="LHG79" s="2"/>
      <c r="LHH79" s="2"/>
      <c r="LHI79" s="2"/>
      <c r="LHJ79" s="2"/>
      <c r="LHK79" s="2"/>
      <c r="LHL79" s="2"/>
      <c r="LHM79" s="2"/>
      <c r="LHN79" s="2"/>
      <c r="LHO79" s="2"/>
      <c r="LHP79" s="2"/>
      <c r="LHQ79" s="2"/>
      <c r="LHR79" s="2"/>
      <c r="LHS79" s="2"/>
      <c r="LHT79" s="2"/>
      <c r="LHU79" s="2"/>
      <c r="LHV79" s="2"/>
      <c r="LHW79" s="2"/>
      <c r="LHX79" s="2"/>
      <c r="LHY79" s="2"/>
      <c r="LHZ79" s="2"/>
      <c r="LIA79" s="2"/>
      <c r="LIB79" s="2"/>
      <c r="LIC79" s="2"/>
      <c r="LID79" s="2"/>
      <c r="LIE79" s="2"/>
      <c r="LIF79" s="2"/>
      <c r="LIG79" s="2"/>
      <c r="LIH79" s="2"/>
      <c r="LII79" s="2"/>
      <c r="LIJ79" s="2"/>
      <c r="LIK79" s="2"/>
      <c r="LIL79" s="2"/>
      <c r="LIM79" s="2"/>
      <c r="LIN79" s="2"/>
      <c r="LIO79" s="2"/>
      <c r="LIP79" s="2"/>
      <c r="LIQ79" s="2"/>
      <c r="LIR79" s="2"/>
      <c r="LIS79" s="2"/>
      <c r="LIT79" s="2"/>
      <c r="LIU79" s="2"/>
      <c r="LIV79" s="2"/>
      <c r="LIW79" s="2"/>
      <c r="LIX79" s="2"/>
      <c r="LIY79" s="2"/>
      <c r="LIZ79" s="2"/>
      <c r="LJA79" s="2"/>
      <c r="LJB79" s="2"/>
      <c r="LJC79" s="2"/>
      <c r="LJD79" s="2"/>
      <c r="LJE79" s="2"/>
      <c r="LJF79" s="2"/>
      <c r="LJG79" s="2"/>
      <c r="LJH79" s="2"/>
      <c r="LJI79" s="2"/>
      <c r="LJJ79" s="2"/>
      <c r="LJK79" s="2"/>
      <c r="LJL79" s="2"/>
      <c r="LJM79" s="2"/>
      <c r="LJN79" s="2"/>
      <c r="LJO79" s="2"/>
      <c r="LJP79" s="2"/>
      <c r="LJQ79" s="2"/>
      <c r="LJR79" s="2"/>
      <c r="LJS79" s="2"/>
      <c r="LJT79" s="2"/>
      <c r="LJU79" s="2"/>
      <c r="LJV79" s="2"/>
      <c r="LJW79" s="2"/>
      <c r="LJX79" s="2"/>
      <c r="LJY79" s="2"/>
      <c r="LJZ79" s="2"/>
      <c r="LKA79" s="2"/>
      <c r="LKB79" s="2"/>
      <c r="LKC79" s="2"/>
      <c r="LKD79" s="2"/>
      <c r="LKE79" s="2"/>
      <c r="LKF79" s="2"/>
      <c r="LKG79" s="2"/>
      <c r="LKH79" s="2"/>
      <c r="LKI79" s="2"/>
      <c r="LKJ79" s="2"/>
      <c r="LKK79" s="2"/>
      <c r="LKL79" s="2"/>
      <c r="LKM79" s="2"/>
      <c r="LKN79" s="2"/>
      <c r="LKO79" s="2"/>
      <c r="LKP79" s="2"/>
      <c r="LKQ79" s="2"/>
      <c r="LKR79" s="2"/>
      <c r="LKS79" s="2"/>
      <c r="LKT79" s="2"/>
      <c r="LKU79" s="2"/>
      <c r="LKV79" s="2"/>
      <c r="LKW79" s="2"/>
      <c r="LKX79" s="2"/>
      <c r="LKY79" s="2"/>
      <c r="LKZ79" s="2"/>
      <c r="LLA79" s="2"/>
      <c r="LLB79" s="2"/>
      <c r="LLC79" s="2"/>
      <c r="LLD79" s="2"/>
      <c r="LLE79" s="2"/>
      <c r="LLF79" s="2"/>
      <c r="LLG79" s="2"/>
      <c r="LLH79" s="2"/>
      <c r="LLI79" s="2"/>
      <c r="LLJ79" s="2"/>
      <c r="LLK79" s="2"/>
      <c r="LLL79" s="2"/>
      <c r="LLM79" s="2"/>
      <c r="LLN79" s="2"/>
      <c r="LLO79" s="2"/>
      <c r="LLP79" s="2"/>
      <c r="LLQ79" s="2"/>
      <c r="LLR79" s="2"/>
      <c r="LLS79" s="2"/>
      <c r="LLT79" s="2"/>
      <c r="LLU79" s="2"/>
      <c r="LLV79" s="2"/>
      <c r="LLW79" s="2"/>
      <c r="LLX79" s="2"/>
      <c r="LLY79" s="2"/>
      <c r="LLZ79" s="2"/>
      <c r="LMA79" s="2"/>
      <c r="LMB79" s="2"/>
      <c r="LMC79" s="2"/>
      <c r="LMD79" s="2"/>
      <c r="LME79" s="2"/>
      <c r="LMF79" s="2"/>
      <c r="LMG79" s="2"/>
      <c r="LMH79" s="2"/>
      <c r="LMI79" s="2"/>
      <c r="LMJ79" s="2"/>
      <c r="LMK79" s="2"/>
      <c r="LML79" s="2"/>
      <c r="LMM79" s="2"/>
      <c r="LMN79" s="2"/>
      <c r="LMO79" s="2"/>
      <c r="LMP79" s="2"/>
      <c r="LMQ79" s="2"/>
      <c r="LMR79" s="2"/>
      <c r="LMS79" s="2"/>
      <c r="LMT79" s="2"/>
      <c r="LMU79" s="2"/>
      <c r="LMV79" s="2"/>
      <c r="LMW79" s="2"/>
      <c r="LMX79" s="2"/>
      <c r="LMY79" s="2"/>
      <c r="LMZ79" s="2"/>
      <c r="LNA79" s="2"/>
      <c r="LNB79" s="2"/>
      <c r="LNC79" s="2"/>
      <c r="LND79" s="2"/>
      <c r="LNE79" s="2"/>
      <c r="LNF79" s="2"/>
      <c r="LNG79" s="2"/>
      <c r="LNH79" s="2"/>
      <c r="LNI79" s="2"/>
      <c r="LNJ79" s="2"/>
      <c r="LNK79" s="2"/>
      <c r="LNL79" s="2"/>
      <c r="LNM79" s="2"/>
      <c r="LNN79" s="2"/>
      <c r="LNO79" s="2"/>
      <c r="LNP79" s="2"/>
      <c r="LNQ79" s="2"/>
      <c r="LNR79" s="2"/>
      <c r="LNS79" s="2"/>
      <c r="LNT79" s="2"/>
      <c r="LNU79" s="2"/>
      <c r="LNV79" s="2"/>
      <c r="LNW79" s="2"/>
      <c r="LNX79" s="2"/>
      <c r="LNY79" s="2"/>
      <c r="LNZ79" s="2"/>
      <c r="LOA79" s="2"/>
      <c r="LOB79" s="2"/>
      <c r="LOC79" s="2"/>
      <c r="LOD79" s="2"/>
      <c r="LOE79" s="2"/>
      <c r="LOF79" s="2"/>
      <c r="LOG79" s="2"/>
      <c r="LOH79" s="2"/>
      <c r="LOI79" s="2"/>
      <c r="LOJ79" s="2"/>
      <c r="LOK79" s="2"/>
      <c r="LOL79" s="2"/>
      <c r="LOM79" s="2"/>
      <c r="LON79" s="2"/>
      <c r="LOO79" s="2"/>
      <c r="LOP79" s="2"/>
      <c r="LOQ79" s="2"/>
      <c r="LOR79" s="2"/>
      <c r="LOS79" s="2"/>
      <c r="LOT79" s="2"/>
      <c r="LOU79" s="2"/>
      <c r="LOV79" s="2"/>
      <c r="LOW79" s="2"/>
      <c r="LOX79" s="2"/>
      <c r="LOY79" s="2"/>
      <c r="LOZ79" s="2"/>
      <c r="LPA79" s="2"/>
      <c r="LPB79" s="2"/>
      <c r="LPC79" s="2"/>
      <c r="LPD79" s="2"/>
      <c r="LPE79" s="2"/>
      <c r="LPF79" s="2"/>
      <c r="LPG79" s="2"/>
      <c r="LPH79" s="2"/>
      <c r="LPI79" s="2"/>
      <c r="LPJ79" s="2"/>
      <c r="LPK79" s="2"/>
      <c r="LPL79" s="2"/>
      <c r="LPM79" s="2"/>
      <c r="LPN79" s="2"/>
      <c r="LPO79" s="2"/>
      <c r="LPP79" s="2"/>
      <c r="LPQ79" s="2"/>
      <c r="LPR79" s="2"/>
      <c r="LPS79" s="2"/>
      <c r="LPT79" s="2"/>
      <c r="LPU79" s="2"/>
      <c r="LPV79" s="2"/>
      <c r="LPW79" s="2"/>
      <c r="LPX79" s="2"/>
      <c r="LPY79" s="2"/>
      <c r="LPZ79" s="2"/>
      <c r="LQA79" s="2"/>
      <c r="LQB79" s="2"/>
      <c r="LQC79" s="2"/>
      <c r="LQD79" s="2"/>
      <c r="LQE79" s="2"/>
      <c r="LQF79" s="2"/>
      <c r="LQG79" s="2"/>
      <c r="LQH79" s="2"/>
      <c r="LQI79" s="2"/>
      <c r="LQJ79" s="2"/>
      <c r="LQK79" s="2"/>
      <c r="LQL79" s="2"/>
      <c r="LQM79" s="2"/>
      <c r="LQN79" s="2"/>
      <c r="LQO79" s="2"/>
      <c r="LQP79" s="2"/>
      <c r="LQQ79" s="2"/>
      <c r="LQR79" s="2"/>
      <c r="LQS79" s="2"/>
      <c r="LQT79" s="2"/>
      <c r="LQU79" s="2"/>
      <c r="LQV79" s="2"/>
      <c r="LQW79" s="2"/>
      <c r="LQX79" s="2"/>
      <c r="LQY79" s="2"/>
      <c r="LQZ79" s="2"/>
      <c r="LRA79" s="2"/>
      <c r="LRB79" s="2"/>
      <c r="LRC79" s="2"/>
      <c r="LRD79" s="2"/>
      <c r="LRE79" s="2"/>
      <c r="LRF79" s="2"/>
      <c r="LRG79" s="2"/>
      <c r="LRH79" s="2"/>
      <c r="LRI79" s="2"/>
      <c r="LRJ79" s="2"/>
      <c r="LRK79" s="2"/>
      <c r="LRL79" s="2"/>
      <c r="LRM79" s="2"/>
      <c r="LRN79" s="2"/>
      <c r="LRO79" s="2"/>
      <c r="LRP79" s="2"/>
      <c r="LRQ79" s="2"/>
      <c r="LRR79" s="2"/>
      <c r="LRS79" s="2"/>
      <c r="LRT79" s="2"/>
      <c r="LRU79" s="2"/>
      <c r="LRV79" s="2"/>
      <c r="LRW79" s="2"/>
      <c r="LRX79" s="2"/>
      <c r="LRY79" s="2"/>
      <c r="LRZ79" s="2"/>
      <c r="LSA79" s="2"/>
      <c r="LSB79" s="2"/>
      <c r="LSC79" s="2"/>
      <c r="LSD79" s="2"/>
      <c r="LSE79" s="2"/>
      <c r="LSF79" s="2"/>
      <c r="LSG79" s="2"/>
      <c r="LSH79" s="2"/>
      <c r="LSI79" s="2"/>
      <c r="LSJ79" s="2"/>
      <c r="LSK79" s="2"/>
      <c r="LSL79" s="2"/>
      <c r="LSM79" s="2"/>
      <c r="LSN79" s="2"/>
      <c r="LSO79" s="2"/>
      <c r="LSP79" s="2"/>
      <c r="LSQ79" s="2"/>
      <c r="LSR79" s="2"/>
      <c r="LSS79" s="2"/>
      <c r="LST79" s="2"/>
      <c r="LSU79" s="2"/>
      <c r="LSV79" s="2"/>
      <c r="LSW79" s="2"/>
      <c r="LSX79" s="2"/>
      <c r="LSY79" s="2"/>
      <c r="LSZ79" s="2"/>
      <c r="LTA79" s="2"/>
      <c r="LTB79" s="2"/>
      <c r="LTC79" s="2"/>
      <c r="LTD79" s="2"/>
      <c r="LTE79" s="2"/>
      <c r="LTF79" s="2"/>
      <c r="LTG79" s="2"/>
      <c r="LTH79" s="2"/>
      <c r="LTI79" s="2"/>
      <c r="LTJ79" s="2"/>
      <c r="LTK79" s="2"/>
      <c r="LTL79" s="2"/>
      <c r="LTM79" s="2"/>
      <c r="LTN79" s="2"/>
      <c r="LTO79" s="2"/>
      <c r="LTP79" s="2"/>
      <c r="LTQ79" s="2"/>
      <c r="LTR79" s="2"/>
      <c r="LTS79" s="2"/>
      <c r="LTT79" s="2"/>
      <c r="LTU79" s="2"/>
      <c r="LTV79" s="2"/>
      <c r="LTW79" s="2"/>
      <c r="LTX79" s="2"/>
      <c r="LTY79" s="2"/>
      <c r="LTZ79" s="2"/>
      <c r="LUA79" s="2"/>
      <c r="LUB79" s="2"/>
      <c r="LUC79" s="2"/>
      <c r="LUD79" s="2"/>
      <c r="LUE79" s="2"/>
      <c r="LUF79" s="2"/>
      <c r="LUG79" s="2"/>
      <c r="LUH79" s="2"/>
      <c r="LUI79" s="2"/>
      <c r="LUJ79" s="2"/>
      <c r="LUK79" s="2"/>
      <c r="LUL79" s="2"/>
      <c r="LUM79" s="2"/>
      <c r="LUN79" s="2"/>
      <c r="LUO79" s="2"/>
      <c r="LUP79" s="2"/>
      <c r="LUQ79" s="2"/>
      <c r="LUR79" s="2"/>
      <c r="LUS79" s="2"/>
      <c r="LUT79" s="2"/>
      <c r="LUU79" s="2"/>
      <c r="LUV79" s="2"/>
      <c r="LUW79" s="2"/>
      <c r="LUX79" s="2"/>
      <c r="LUY79" s="2"/>
      <c r="LUZ79" s="2"/>
      <c r="LVA79" s="2"/>
      <c r="LVB79" s="2"/>
      <c r="LVC79" s="2"/>
      <c r="LVD79" s="2"/>
      <c r="LVE79" s="2"/>
      <c r="LVF79" s="2"/>
      <c r="LVG79" s="2"/>
      <c r="LVH79" s="2"/>
      <c r="LVI79" s="2"/>
      <c r="LVJ79" s="2"/>
      <c r="LVK79" s="2"/>
      <c r="LVL79" s="2"/>
      <c r="LVM79" s="2"/>
      <c r="LVN79" s="2"/>
      <c r="LVO79" s="2"/>
      <c r="LVP79" s="2"/>
      <c r="LVQ79" s="2"/>
      <c r="LVR79" s="2"/>
      <c r="LVS79" s="2"/>
      <c r="LVT79" s="2"/>
      <c r="LVU79" s="2"/>
      <c r="LVV79" s="2"/>
      <c r="LVW79" s="2"/>
      <c r="LVX79" s="2"/>
      <c r="LVY79" s="2"/>
      <c r="LVZ79" s="2"/>
      <c r="LWA79" s="2"/>
      <c r="LWB79" s="2"/>
      <c r="LWC79" s="2"/>
      <c r="LWD79" s="2"/>
      <c r="LWE79" s="2"/>
      <c r="LWF79" s="2"/>
      <c r="LWG79" s="2"/>
      <c r="LWH79" s="2"/>
      <c r="LWI79" s="2"/>
      <c r="LWJ79" s="2"/>
      <c r="LWK79" s="2"/>
      <c r="LWL79" s="2"/>
      <c r="LWM79" s="2"/>
      <c r="LWN79" s="2"/>
      <c r="LWO79" s="2"/>
      <c r="LWP79" s="2"/>
      <c r="LWQ79" s="2"/>
      <c r="LWR79" s="2"/>
      <c r="LWS79" s="2"/>
      <c r="LWT79" s="2"/>
      <c r="LWU79" s="2"/>
      <c r="LWV79" s="2"/>
      <c r="LWW79" s="2"/>
      <c r="LWX79" s="2"/>
      <c r="LWY79" s="2"/>
      <c r="LWZ79" s="2"/>
      <c r="LXA79" s="2"/>
      <c r="LXB79" s="2"/>
      <c r="LXC79" s="2"/>
      <c r="LXD79" s="2"/>
      <c r="LXE79" s="2"/>
      <c r="LXF79" s="2"/>
      <c r="LXG79" s="2"/>
      <c r="LXH79" s="2"/>
      <c r="LXI79" s="2"/>
      <c r="LXJ79" s="2"/>
      <c r="LXK79" s="2"/>
      <c r="LXL79" s="2"/>
      <c r="LXM79" s="2"/>
      <c r="LXN79" s="2"/>
      <c r="LXO79" s="2"/>
      <c r="LXP79" s="2"/>
      <c r="LXQ79" s="2"/>
      <c r="LXR79" s="2"/>
      <c r="LXS79" s="2"/>
      <c r="LXT79" s="2"/>
      <c r="LXU79" s="2"/>
      <c r="LXV79" s="2"/>
      <c r="LXW79" s="2"/>
      <c r="LXX79" s="2"/>
      <c r="LXY79" s="2"/>
      <c r="LXZ79" s="2"/>
      <c r="LYA79" s="2"/>
      <c r="LYB79" s="2"/>
      <c r="LYC79" s="2"/>
      <c r="LYD79" s="2"/>
      <c r="LYE79" s="2"/>
      <c r="LYF79" s="2"/>
      <c r="LYG79" s="2"/>
      <c r="LYH79" s="2"/>
      <c r="LYI79" s="2"/>
      <c r="LYJ79" s="2"/>
      <c r="LYK79" s="2"/>
      <c r="LYL79" s="2"/>
      <c r="LYM79" s="2"/>
      <c r="LYN79" s="2"/>
      <c r="LYO79" s="2"/>
      <c r="LYP79" s="2"/>
      <c r="LYQ79" s="2"/>
      <c r="LYR79" s="2"/>
      <c r="LYS79" s="2"/>
      <c r="LYT79" s="2"/>
      <c r="LYU79" s="2"/>
      <c r="LYV79" s="2"/>
      <c r="LYW79" s="2"/>
      <c r="LYX79" s="2"/>
      <c r="LYY79" s="2"/>
      <c r="LYZ79" s="2"/>
      <c r="LZA79" s="2"/>
      <c r="LZB79" s="2"/>
      <c r="LZC79" s="2"/>
      <c r="LZD79" s="2"/>
      <c r="LZE79" s="2"/>
      <c r="LZF79" s="2"/>
      <c r="LZG79" s="2"/>
      <c r="LZH79" s="2"/>
      <c r="LZI79" s="2"/>
      <c r="LZJ79" s="2"/>
      <c r="LZK79" s="2"/>
      <c r="LZL79" s="2"/>
      <c r="LZM79" s="2"/>
      <c r="LZN79" s="2"/>
      <c r="LZO79" s="2"/>
      <c r="LZP79" s="2"/>
      <c r="LZQ79" s="2"/>
      <c r="LZR79" s="2"/>
      <c r="LZS79" s="2"/>
      <c r="LZT79" s="2"/>
      <c r="LZU79" s="2"/>
      <c r="LZV79" s="2"/>
      <c r="LZW79" s="2"/>
      <c r="LZX79" s="2"/>
      <c r="LZY79" s="2"/>
      <c r="LZZ79" s="2"/>
      <c r="MAA79" s="2"/>
      <c r="MAB79" s="2"/>
      <c r="MAC79" s="2"/>
      <c r="MAD79" s="2"/>
      <c r="MAE79" s="2"/>
      <c r="MAF79" s="2"/>
      <c r="MAG79" s="2"/>
      <c r="MAH79" s="2"/>
      <c r="MAI79" s="2"/>
      <c r="MAJ79" s="2"/>
      <c r="MAK79" s="2"/>
      <c r="MAL79" s="2"/>
      <c r="MAM79" s="2"/>
      <c r="MAN79" s="2"/>
      <c r="MAO79" s="2"/>
      <c r="MAP79" s="2"/>
      <c r="MAQ79" s="2"/>
      <c r="MAR79" s="2"/>
      <c r="MAS79" s="2"/>
      <c r="MAT79" s="2"/>
      <c r="MAU79" s="2"/>
      <c r="MAV79" s="2"/>
      <c r="MAW79" s="2"/>
      <c r="MAX79" s="2"/>
      <c r="MAY79" s="2"/>
      <c r="MAZ79" s="2"/>
      <c r="MBA79" s="2"/>
      <c r="MBB79" s="2"/>
      <c r="MBC79" s="2"/>
      <c r="MBD79" s="2"/>
      <c r="MBE79" s="2"/>
      <c r="MBF79" s="2"/>
      <c r="MBG79" s="2"/>
      <c r="MBH79" s="2"/>
      <c r="MBI79" s="2"/>
      <c r="MBJ79" s="2"/>
      <c r="MBK79" s="2"/>
      <c r="MBL79" s="2"/>
      <c r="MBM79" s="2"/>
      <c r="MBN79" s="2"/>
      <c r="MBO79" s="2"/>
      <c r="MBP79" s="2"/>
      <c r="MBQ79" s="2"/>
      <c r="MBR79" s="2"/>
      <c r="MBS79" s="2"/>
      <c r="MBT79" s="2"/>
      <c r="MBU79" s="2"/>
      <c r="MBV79" s="2"/>
      <c r="MBW79" s="2"/>
      <c r="MBX79" s="2"/>
      <c r="MBY79" s="2"/>
      <c r="MBZ79" s="2"/>
      <c r="MCA79" s="2"/>
      <c r="MCB79" s="2"/>
      <c r="MCC79" s="2"/>
      <c r="MCD79" s="2"/>
      <c r="MCE79" s="2"/>
      <c r="MCF79" s="2"/>
      <c r="MCG79" s="2"/>
      <c r="MCH79" s="2"/>
      <c r="MCI79" s="2"/>
      <c r="MCJ79" s="2"/>
      <c r="MCK79" s="2"/>
      <c r="MCL79" s="2"/>
      <c r="MCM79" s="2"/>
      <c r="MCN79" s="2"/>
      <c r="MCO79" s="2"/>
      <c r="MCP79" s="2"/>
      <c r="MCQ79" s="2"/>
      <c r="MCR79" s="2"/>
      <c r="MCS79" s="2"/>
      <c r="MCT79" s="2"/>
      <c r="MCU79" s="2"/>
      <c r="MCV79" s="2"/>
      <c r="MCW79" s="2"/>
      <c r="MCX79" s="2"/>
      <c r="MCY79" s="2"/>
      <c r="MCZ79" s="2"/>
      <c r="MDA79" s="2"/>
      <c r="MDB79" s="2"/>
      <c r="MDC79" s="2"/>
      <c r="MDD79" s="2"/>
      <c r="MDE79" s="2"/>
      <c r="MDF79" s="2"/>
      <c r="MDG79" s="2"/>
      <c r="MDH79" s="2"/>
      <c r="MDI79" s="2"/>
      <c r="MDJ79" s="2"/>
      <c r="MDK79" s="2"/>
      <c r="MDL79" s="2"/>
      <c r="MDM79" s="2"/>
      <c r="MDN79" s="2"/>
      <c r="MDO79" s="2"/>
      <c r="MDP79" s="2"/>
      <c r="MDQ79" s="2"/>
      <c r="MDR79" s="2"/>
      <c r="MDS79" s="2"/>
      <c r="MDT79" s="2"/>
      <c r="MDU79" s="2"/>
      <c r="MDV79" s="2"/>
      <c r="MDW79" s="2"/>
      <c r="MDX79" s="2"/>
      <c r="MDY79" s="2"/>
      <c r="MDZ79" s="2"/>
      <c r="MEA79" s="2"/>
      <c r="MEB79" s="2"/>
      <c r="MEC79" s="2"/>
      <c r="MED79" s="2"/>
      <c r="MEE79" s="2"/>
      <c r="MEF79" s="2"/>
      <c r="MEG79" s="2"/>
      <c r="MEH79" s="2"/>
      <c r="MEI79" s="2"/>
      <c r="MEJ79" s="2"/>
      <c r="MEK79" s="2"/>
      <c r="MEL79" s="2"/>
      <c r="MEM79" s="2"/>
      <c r="MEN79" s="2"/>
      <c r="MEO79" s="2"/>
      <c r="MEP79" s="2"/>
      <c r="MEQ79" s="2"/>
      <c r="MER79" s="2"/>
      <c r="MES79" s="2"/>
      <c r="MET79" s="2"/>
      <c r="MEU79" s="2"/>
      <c r="MEV79" s="2"/>
      <c r="MEW79" s="2"/>
      <c r="MEX79" s="2"/>
      <c r="MEY79" s="2"/>
      <c r="MEZ79" s="2"/>
      <c r="MFA79" s="2"/>
      <c r="MFB79" s="2"/>
      <c r="MFC79" s="2"/>
      <c r="MFD79" s="2"/>
      <c r="MFE79" s="2"/>
      <c r="MFF79" s="2"/>
      <c r="MFG79" s="2"/>
      <c r="MFH79" s="2"/>
      <c r="MFI79" s="2"/>
      <c r="MFJ79" s="2"/>
      <c r="MFK79" s="2"/>
      <c r="MFL79" s="2"/>
      <c r="MFM79" s="2"/>
      <c r="MFN79" s="2"/>
      <c r="MFO79" s="2"/>
      <c r="MFP79" s="2"/>
      <c r="MFQ79" s="2"/>
      <c r="MFR79" s="2"/>
      <c r="MFS79" s="2"/>
      <c r="MFT79" s="2"/>
      <c r="MFU79" s="2"/>
      <c r="MFV79" s="2"/>
      <c r="MFW79" s="2"/>
      <c r="MFX79" s="2"/>
      <c r="MFY79" s="2"/>
      <c r="MFZ79" s="2"/>
      <c r="MGA79" s="2"/>
      <c r="MGB79" s="2"/>
      <c r="MGC79" s="2"/>
      <c r="MGD79" s="2"/>
      <c r="MGE79" s="2"/>
      <c r="MGF79" s="2"/>
      <c r="MGG79" s="2"/>
      <c r="MGH79" s="2"/>
      <c r="MGI79" s="2"/>
      <c r="MGJ79" s="2"/>
      <c r="MGK79" s="2"/>
      <c r="MGL79" s="2"/>
      <c r="MGM79" s="2"/>
      <c r="MGN79" s="2"/>
      <c r="MGO79" s="2"/>
      <c r="MGP79" s="2"/>
      <c r="MGQ79" s="2"/>
      <c r="MGR79" s="2"/>
      <c r="MGS79" s="2"/>
      <c r="MGT79" s="2"/>
      <c r="MGU79" s="2"/>
      <c r="MGV79" s="2"/>
      <c r="MGW79" s="2"/>
      <c r="MGX79" s="2"/>
      <c r="MGY79" s="2"/>
      <c r="MGZ79" s="2"/>
      <c r="MHA79" s="2"/>
      <c r="MHB79" s="2"/>
      <c r="MHC79" s="2"/>
      <c r="MHD79" s="2"/>
      <c r="MHE79" s="2"/>
      <c r="MHF79" s="2"/>
      <c r="MHG79" s="2"/>
      <c r="MHH79" s="2"/>
      <c r="MHI79" s="2"/>
      <c r="MHJ79" s="2"/>
      <c r="MHK79" s="2"/>
      <c r="MHL79" s="2"/>
      <c r="MHM79" s="2"/>
      <c r="MHN79" s="2"/>
      <c r="MHO79" s="2"/>
      <c r="MHP79" s="2"/>
      <c r="MHQ79" s="2"/>
      <c r="MHR79" s="2"/>
      <c r="MHS79" s="2"/>
      <c r="MHT79" s="2"/>
      <c r="MHU79" s="2"/>
      <c r="MHV79" s="2"/>
      <c r="MHW79" s="2"/>
      <c r="MHX79" s="2"/>
      <c r="MHY79" s="2"/>
      <c r="MHZ79" s="2"/>
      <c r="MIA79" s="2"/>
      <c r="MIB79" s="2"/>
      <c r="MIC79" s="2"/>
      <c r="MID79" s="2"/>
      <c r="MIE79" s="2"/>
      <c r="MIF79" s="2"/>
      <c r="MIG79" s="2"/>
      <c r="MIH79" s="2"/>
      <c r="MII79" s="2"/>
      <c r="MIJ79" s="2"/>
      <c r="MIK79" s="2"/>
      <c r="MIL79" s="2"/>
      <c r="MIM79" s="2"/>
      <c r="MIN79" s="2"/>
      <c r="MIO79" s="2"/>
      <c r="MIP79" s="2"/>
      <c r="MIQ79" s="2"/>
      <c r="MIR79" s="2"/>
      <c r="MIS79" s="2"/>
      <c r="MIT79" s="2"/>
      <c r="MIU79" s="2"/>
      <c r="MIV79" s="2"/>
      <c r="MIW79" s="2"/>
      <c r="MIX79" s="2"/>
      <c r="MIY79" s="2"/>
      <c r="MIZ79" s="2"/>
      <c r="MJA79" s="2"/>
      <c r="MJB79" s="2"/>
      <c r="MJC79" s="2"/>
      <c r="MJD79" s="2"/>
      <c r="MJE79" s="2"/>
      <c r="MJF79" s="2"/>
      <c r="MJG79" s="2"/>
      <c r="MJH79" s="2"/>
      <c r="MJI79" s="2"/>
      <c r="MJJ79" s="2"/>
      <c r="MJK79" s="2"/>
      <c r="MJL79" s="2"/>
      <c r="MJM79" s="2"/>
      <c r="MJN79" s="2"/>
      <c r="MJO79" s="2"/>
      <c r="MJP79" s="2"/>
      <c r="MJQ79" s="2"/>
      <c r="MJR79" s="2"/>
      <c r="MJS79" s="2"/>
      <c r="MJT79" s="2"/>
      <c r="MJU79" s="2"/>
      <c r="MJV79" s="2"/>
      <c r="MJW79" s="2"/>
      <c r="MJX79" s="2"/>
      <c r="MJY79" s="2"/>
      <c r="MJZ79" s="2"/>
      <c r="MKA79" s="2"/>
      <c r="MKB79" s="2"/>
      <c r="MKC79" s="2"/>
      <c r="MKD79" s="2"/>
      <c r="MKE79" s="2"/>
      <c r="MKF79" s="2"/>
      <c r="MKG79" s="2"/>
      <c r="MKH79" s="2"/>
      <c r="MKI79" s="2"/>
      <c r="MKJ79" s="2"/>
      <c r="MKK79" s="2"/>
      <c r="MKL79" s="2"/>
      <c r="MKM79" s="2"/>
      <c r="MKN79" s="2"/>
      <c r="MKO79" s="2"/>
      <c r="MKP79" s="2"/>
      <c r="MKQ79" s="2"/>
      <c r="MKR79" s="2"/>
      <c r="MKS79" s="2"/>
      <c r="MKT79" s="2"/>
      <c r="MKU79" s="2"/>
      <c r="MKV79" s="2"/>
      <c r="MKW79" s="2"/>
      <c r="MKX79" s="2"/>
      <c r="MKY79" s="2"/>
      <c r="MKZ79" s="2"/>
      <c r="MLA79" s="2"/>
      <c r="MLB79" s="2"/>
      <c r="MLC79" s="2"/>
      <c r="MLD79" s="2"/>
      <c r="MLE79" s="2"/>
      <c r="MLF79" s="2"/>
      <c r="MLG79" s="2"/>
      <c r="MLH79" s="2"/>
      <c r="MLI79" s="2"/>
      <c r="MLJ79" s="2"/>
      <c r="MLK79" s="2"/>
      <c r="MLL79" s="2"/>
      <c r="MLM79" s="2"/>
      <c r="MLN79" s="2"/>
      <c r="MLO79" s="2"/>
      <c r="MLP79" s="2"/>
      <c r="MLQ79" s="2"/>
      <c r="MLR79" s="2"/>
      <c r="MLS79" s="2"/>
      <c r="MLT79" s="2"/>
      <c r="MLU79" s="2"/>
      <c r="MLV79" s="2"/>
      <c r="MLW79" s="2"/>
      <c r="MLX79" s="2"/>
      <c r="MLY79" s="2"/>
      <c r="MLZ79" s="2"/>
      <c r="MMA79" s="2"/>
      <c r="MMB79" s="2"/>
      <c r="MMC79" s="2"/>
      <c r="MMD79" s="2"/>
      <c r="MME79" s="2"/>
      <c r="MMF79" s="2"/>
      <c r="MMG79" s="2"/>
      <c r="MMH79" s="2"/>
      <c r="MMI79" s="2"/>
      <c r="MMJ79" s="2"/>
      <c r="MMK79" s="2"/>
      <c r="MML79" s="2"/>
      <c r="MMM79" s="2"/>
      <c r="MMN79" s="2"/>
      <c r="MMO79" s="2"/>
      <c r="MMP79" s="2"/>
      <c r="MMQ79" s="2"/>
      <c r="MMR79" s="2"/>
      <c r="MMS79" s="2"/>
      <c r="MMT79" s="2"/>
      <c r="MMU79" s="2"/>
      <c r="MMV79" s="2"/>
      <c r="MMW79" s="2"/>
      <c r="MMX79" s="2"/>
      <c r="MMY79" s="2"/>
      <c r="MMZ79" s="2"/>
      <c r="MNA79" s="2"/>
      <c r="MNB79" s="2"/>
      <c r="MNC79" s="2"/>
      <c r="MND79" s="2"/>
      <c r="MNE79" s="2"/>
      <c r="MNF79" s="2"/>
      <c r="MNG79" s="2"/>
      <c r="MNH79" s="2"/>
      <c r="MNI79" s="2"/>
      <c r="MNJ79" s="2"/>
      <c r="MNK79" s="2"/>
      <c r="MNL79" s="2"/>
      <c r="MNM79" s="2"/>
      <c r="MNN79" s="2"/>
      <c r="MNO79" s="2"/>
      <c r="MNP79" s="2"/>
      <c r="MNQ79" s="2"/>
      <c r="MNR79" s="2"/>
      <c r="MNS79" s="2"/>
      <c r="MNT79" s="2"/>
      <c r="MNU79" s="2"/>
      <c r="MNV79" s="2"/>
      <c r="MNW79" s="2"/>
      <c r="MNX79" s="2"/>
      <c r="MNY79" s="2"/>
      <c r="MNZ79" s="2"/>
      <c r="MOA79" s="2"/>
      <c r="MOB79" s="2"/>
      <c r="MOC79" s="2"/>
      <c r="MOD79" s="2"/>
      <c r="MOE79" s="2"/>
      <c r="MOF79" s="2"/>
      <c r="MOG79" s="2"/>
      <c r="MOH79" s="2"/>
      <c r="MOI79" s="2"/>
      <c r="MOJ79" s="2"/>
      <c r="MOK79" s="2"/>
      <c r="MOL79" s="2"/>
      <c r="MOM79" s="2"/>
      <c r="MON79" s="2"/>
      <c r="MOO79" s="2"/>
      <c r="MOP79" s="2"/>
      <c r="MOQ79" s="2"/>
      <c r="MOR79" s="2"/>
      <c r="MOS79" s="2"/>
      <c r="MOT79" s="2"/>
      <c r="MOU79" s="2"/>
      <c r="MOV79" s="2"/>
      <c r="MOW79" s="2"/>
      <c r="MOX79" s="2"/>
      <c r="MOY79" s="2"/>
      <c r="MOZ79" s="2"/>
      <c r="MPA79" s="2"/>
      <c r="MPB79" s="2"/>
      <c r="MPC79" s="2"/>
      <c r="MPD79" s="2"/>
      <c r="MPE79" s="2"/>
      <c r="MPF79" s="2"/>
      <c r="MPG79" s="2"/>
      <c r="MPH79" s="2"/>
      <c r="MPI79" s="2"/>
      <c r="MPJ79" s="2"/>
      <c r="MPK79" s="2"/>
      <c r="MPL79" s="2"/>
      <c r="MPM79" s="2"/>
      <c r="MPN79" s="2"/>
      <c r="MPO79" s="2"/>
      <c r="MPP79" s="2"/>
      <c r="MPQ79" s="2"/>
      <c r="MPR79" s="2"/>
      <c r="MPS79" s="2"/>
      <c r="MPT79" s="2"/>
      <c r="MPU79" s="2"/>
      <c r="MPV79" s="2"/>
      <c r="MPW79" s="2"/>
      <c r="MPX79" s="2"/>
      <c r="MPY79" s="2"/>
      <c r="MPZ79" s="2"/>
      <c r="MQA79" s="2"/>
      <c r="MQB79" s="2"/>
      <c r="MQC79" s="2"/>
      <c r="MQD79" s="2"/>
      <c r="MQE79" s="2"/>
      <c r="MQF79" s="2"/>
      <c r="MQG79" s="2"/>
      <c r="MQH79" s="2"/>
      <c r="MQI79" s="2"/>
      <c r="MQJ79" s="2"/>
      <c r="MQK79" s="2"/>
      <c r="MQL79" s="2"/>
      <c r="MQM79" s="2"/>
      <c r="MQN79" s="2"/>
      <c r="MQO79" s="2"/>
      <c r="MQP79" s="2"/>
      <c r="MQQ79" s="2"/>
      <c r="MQR79" s="2"/>
      <c r="MQS79" s="2"/>
      <c r="MQT79" s="2"/>
      <c r="MQU79" s="2"/>
      <c r="MQV79" s="2"/>
      <c r="MQW79" s="2"/>
      <c r="MQX79" s="2"/>
      <c r="MQY79" s="2"/>
      <c r="MQZ79" s="2"/>
      <c r="MRA79" s="2"/>
      <c r="MRB79" s="2"/>
      <c r="MRC79" s="2"/>
      <c r="MRD79" s="2"/>
      <c r="MRE79" s="2"/>
      <c r="MRF79" s="2"/>
      <c r="MRG79" s="2"/>
      <c r="MRH79" s="2"/>
      <c r="MRI79" s="2"/>
      <c r="MRJ79" s="2"/>
      <c r="MRK79" s="2"/>
      <c r="MRL79" s="2"/>
      <c r="MRM79" s="2"/>
      <c r="MRN79" s="2"/>
      <c r="MRO79" s="2"/>
      <c r="MRP79" s="2"/>
      <c r="MRQ79" s="2"/>
      <c r="MRR79" s="2"/>
      <c r="MRS79" s="2"/>
      <c r="MRT79" s="2"/>
      <c r="MRU79" s="2"/>
      <c r="MRV79" s="2"/>
      <c r="MRW79" s="2"/>
      <c r="MRX79" s="2"/>
      <c r="MRY79" s="2"/>
      <c r="MRZ79" s="2"/>
      <c r="MSA79" s="2"/>
      <c r="MSB79" s="2"/>
      <c r="MSC79" s="2"/>
      <c r="MSD79" s="2"/>
      <c r="MSE79" s="2"/>
      <c r="MSF79" s="2"/>
      <c r="MSG79" s="2"/>
      <c r="MSH79" s="2"/>
      <c r="MSI79" s="2"/>
      <c r="MSJ79" s="2"/>
      <c r="MSK79" s="2"/>
      <c r="MSL79" s="2"/>
      <c r="MSM79" s="2"/>
      <c r="MSN79" s="2"/>
      <c r="MSO79" s="2"/>
      <c r="MSP79" s="2"/>
      <c r="MSQ79" s="2"/>
      <c r="MSR79" s="2"/>
      <c r="MSS79" s="2"/>
      <c r="MST79" s="2"/>
      <c r="MSU79" s="2"/>
      <c r="MSV79" s="2"/>
      <c r="MSW79" s="2"/>
      <c r="MSX79" s="2"/>
      <c r="MSY79" s="2"/>
      <c r="MSZ79" s="2"/>
      <c r="MTA79" s="2"/>
      <c r="MTB79" s="2"/>
      <c r="MTC79" s="2"/>
      <c r="MTD79" s="2"/>
      <c r="MTE79" s="2"/>
      <c r="MTF79" s="2"/>
      <c r="MTG79" s="2"/>
      <c r="MTH79" s="2"/>
      <c r="MTI79" s="2"/>
      <c r="MTJ79" s="2"/>
      <c r="MTK79" s="2"/>
      <c r="MTL79" s="2"/>
      <c r="MTM79" s="2"/>
      <c r="MTN79" s="2"/>
      <c r="MTO79" s="2"/>
      <c r="MTP79" s="2"/>
      <c r="MTQ79" s="2"/>
      <c r="MTR79" s="2"/>
      <c r="MTS79" s="2"/>
      <c r="MTT79" s="2"/>
      <c r="MTU79" s="2"/>
      <c r="MTV79" s="2"/>
      <c r="MTW79" s="2"/>
      <c r="MTX79" s="2"/>
      <c r="MTY79" s="2"/>
      <c r="MTZ79" s="2"/>
      <c r="MUA79" s="2"/>
      <c r="MUB79" s="2"/>
      <c r="MUC79" s="2"/>
      <c r="MUD79" s="2"/>
      <c r="MUE79" s="2"/>
      <c r="MUF79" s="2"/>
      <c r="MUG79" s="2"/>
      <c r="MUH79" s="2"/>
      <c r="MUI79" s="2"/>
      <c r="MUJ79" s="2"/>
      <c r="MUK79" s="2"/>
      <c r="MUL79" s="2"/>
      <c r="MUM79" s="2"/>
      <c r="MUN79" s="2"/>
      <c r="MUO79" s="2"/>
      <c r="MUP79" s="2"/>
      <c r="MUQ79" s="2"/>
      <c r="MUR79" s="2"/>
      <c r="MUS79" s="2"/>
      <c r="MUT79" s="2"/>
      <c r="MUU79" s="2"/>
      <c r="MUV79" s="2"/>
      <c r="MUW79" s="2"/>
      <c r="MUX79" s="2"/>
      <c r="MUY79" s="2"/>
      <c r="MUZ79" s="2"/>
      <c r="MVA79" s="2"/>
      <c r="MVB79" s="2"/>
      <c r="MVC79" s="2"/>
      <c r="MVD79" s="2"/>
      <c r="MVE79" s="2"/>
      <c r="MVF79" s="2"/>
      <c r="MVG79" s="2"/>
      <c r="MVH79" s="2"/>
      <c r="MVI79" s="2"/>
      <c r="MVJ79" s="2"/>
      <c r="MVK79" s="2"/>
      <c r="MVL79" s="2"/>
      <c r="MVM79" s="2"/>
      <c r="MVN79" s="2"/>
      <c r="MVO79" s="2"/>
      <c r="MVP79" s="2"/>
      <c r="MVQ79" s="2"/>
      <c r="MVR79" s="2"/>
      <c r="MVS79" s="2"/>
      <c r="MVT79" s="2"/>
      <c r="MVU79" s="2"/>
      <c r="MVV79" s="2"/>
      <c r="MVW79" s="2"/>
      <c r="MVX79" s="2"/>
      <c r="MVY79" s="2"/>
      <c r="MVZ79" s="2"/>
      <c r="MWA79" s="2"/>
      <c r="MWB79" s="2"/>
      <c r="MWC79" s="2"/>
      <c r="MWD79" s="2"/>
      <c r="MWE79" s="2"/>
      <c r="MWF79" s="2"/>
      <c r="MWG79" s="2"/>
      <c r="MWH79" s="2"/>
      <c r="MWI79" s="2"/>
      <c r="MWJ79" s="2"/>
      <c r="MWK79" s="2"/>
      <c r="MWL79" s="2"/>
      <c r="MWM79" s="2"/>
      <c r="MWN79" s="2"/>
      <c r="MWO79" s="2"/>
      <c r="MWP79" s="2"/>
      <c r="MWQ79" s="2"/>
      <c r="MWR79" s="2"/>
      <c r="MWS79" s="2"/>
      <c r="MWT79" s="2"/>
      <c r="MWU79" s="2"/>
      <c r="MWV79" s="2"/>
      <c r="MWW79" s="2"/>
      <c r="MWX79" s="2"/>
      <c r="MWY79" s="2"/>
      <c r="MWZ79" s="2"/>
      <c r="MXA79" s="2"/>
      <c r="MXB79" s="2"/>
      <c r="MXC79" s="2"/>
      <c r="MXD79" s="2"/>
      <c r="MXE79" s="2"/>
      <c r="MXF79" s="2"/>
      <c r="MXG79" s="2"/>
      <c r="MXH79" s="2"/>
      <c r="MXI79" s="2"/>
      <c r="MXJ79" s="2"/>
      <c r="MXK79" s="2"/>
      <c r="MXL79" s="2"/>
      <c r="MXM79" s="2"/>
      <c r="MXN79" s="2"/>
      <c r="MXO79" s="2"/>
      <c r="MXP79" s="2"/>
      <c r="MXQ79" s="2"/>
      <c r="MXR79" s="2"/>
      <c r="MXS79" s="2"/>
      <c r="MXT79" s="2"/>
      <c r="MXU79" s="2"/>
      <c r="MXV79" s="2"/>
      <c r="MXW79" s="2"/>
      <c r="MXX79" s="2"/>
      <c r="MXY79" s="2"/>
      <c r="MXZ79" s="2"/>
      <c r="MYA79" s="2"/>
      <c r="MYB79" s="2"/>
      <c r="MYC79" s="2"/>
      <c r="MYD79" s="2"/>
      <c r="MYE79" s="2"/>
      <c r="MYF79" s="2"/>
      <c r="MYG79" s="2"/>
      <c r="MYH79" s="2"/>
      <c r="MYI79" s="2"/>
      <c r="MYJ79" s="2"/>
      <c r="MYK79" s="2"/>
      <c r="MYL79" s="2"/>
      <c r="MYM79" s="2"/>
      <c r="MYN79" s="2"/>
      <c r="MYO79" s="2"/>
      <c r="MYP79" s="2"/>
      <c r="MYQ79" s="2"/>
      <c r="MYR79" s="2"/>
      <c r="MYS79" s="2"/>
      <c r="MYT79" s="2"/>
      <c r="MYU79" s="2"/>
      <c r="MYV79" s="2"/>
      <c r="MYW79" s="2"/>
      <c r="MYX79" s="2"/>
      <c r="MYY79" s="2"/>
      <c r="MYZ79" s="2"/>
      <c r="MZA79" s="2"/>
      <c r="MZB79" s="2"/>
      <c r="MZC79" s="2"/>
      <c r="MZD79" s="2"/>
      <c r="MZE79" s="2"/>
      <c r="MZF79" s="2"/>
      <c r="MZG79" s="2"/>
      <c r="MZH79" s="2"/>
      <c r="MZI79" s="2"/>
      <c r="MZJ79" s="2"/>
      <c r="MZK79" s="2"/>
      <c r="MZL79" s="2"/>
      <c r="MZM79" s="2"/>
      <c r="MZN79" s="2"/>
      <c r="MZO79" s="2"/>
      <c r="MZP79" s="2"/>
      <c r="MZQ79" s="2"/>
      <c r="MZR79" s="2"/>
      <c r="MZS79" s="2"/>
      <c r="MZT79" s="2"/>
      <c r="MZU79" s="2"/>
      <c r="MZV79" s="2"/>
      <c r="MZW79" s="2"/>
      <c r="MZX79" s="2"/>
      <c r="MZY79" s="2"/>
      <c r="MZZ79" s="2"/>
      <c r="NAA79" s="2"/>
      <c r="NAB79" s="2"/>
      <c r="NAC79" s="2"/>
      <c r="NAD79" s="2"/>
      <c r="NAE79" s="2"/>
      <c r="NAF79" s="2"/>
      <c r="NAG79" s="2"/>
      <c r="NAH79" s="2"/>
      <c r="NAI79" s="2"/>
      <c r="NAJ79" s="2"/>
      <c r="NAK79" s="2"/>
      <c r="NAL79" s="2"/>
      <c r="NAM79" s="2"/>
      <c r="NAN79" s="2"/>
      <c r="NAO79" s="2"/>
      <c r="NAP79" s="2"/>
      <c r="NAQ79" s="2"/>
      <c r="NAR79" s="2"/>
      <c r="NAS79" s="2"/>
      <c r="NAT79" s="2"/>
      <c r="NAU79" s="2"/>
      <c r="NAV79" s="2"/>
      <c r="NAW79" s="2"/>
      <c r="NAX79" s="2"/>
      <c r="NAY79" s="2"/>
      <c r="NAZ79" s="2"/>
      <c r="NBA79" s="2"/>
      <c r="NBB79" s="2"/>
      <c r="NBC79" s="2"/>
      <c r="NBD79" s="2"/>
      <c r="NBE79" s="2"/>
      <c r="NBF79" s="2"/>
      <c r="NBG79" s="2"/>
      <c r="NBH79" s="2"/>
      <c r="NBI79" s="2"/>
      <c r="NBJ79" s="2"/>
      <c r="NBK79" s="2"/>
      <c r="NBL79" s="2"/>
      <c r="NBM79" s="2"/>
      <c r="NBN79" s="2"/>
      <c r="NBO79" s="2"/>
      <c r="NBP79" s="2"/>
      <c r="NBQ79" s="2"/>
      <c r="NBR79" s="2"/>
      <c r="NBS79" s="2"/>
      <c r="NBT79" s="2"/>
      <c r="NBU79" s="2"/>
      <c r="NBV79" s="2"/>
      <c r="NBW79" s="2"/>
      <c r="NBX79" s="2"/>
      <c r="NBY79" s="2"/>
      <c r="NBZ79" s="2"/>
      <c r="NCA79" s="2"/>
      <c r="NCB79" s="2"/>
      <c r="NCC79" s="2"/>
      <c r="NCD79" s="2"/>
      <c r="NCE79" s="2"/>
      <c r="NCF79" s="2"/>
      <c r="NCG79" s="2"/>
      <c r="NCH79" s="2"/>
      <c r="NCI79" s="2"/>
      <c r="NCJ79" s="2"/>
      <c r="NCK79" s="2"/>
      <c r="NCL79" s="2"/>
      <c r="NCM79" s="2"/>
      <c r="NCN79" s="2"/>
      <c r="NCO79" s="2"/>
      <c r="NCP79" s="2"/>
      <c r="NCQ79" s="2"/>
      <c r="NCR79" s="2"/>
      <c r="NCS79" s="2"/>
      <c r="NCT79" s="2"/>
      <c r="NCU79" s="2"/>
      <c r="NCV79" s="2"/>
      <c r="NCW79" s="2"/>
      <c r="NCX79" s="2"/>
      <c r="NCY79" s="2"/>
      <c r="NCZ79" s="2"/>
      <c r="NDA79" s="2"/>
      <c r="NDB79" s="2"/>
      <c r="NDC79" s="2"/>
      <c r="NDD79" s="2"/>
      <c r="NDE79" s="2"/>
      <c r="NDF79" s="2"/>
      <c r="NDG79" s="2"/>
      <c r="NDH79" s="2"/>
      <c r="NDI79" s="2"/>
      <c r="NDJ79" s="2"/>
      <c r="NDK79" s="2"/>
      <c r="NDL79" s="2"/>
      <c r="NDM79" s="2"/>
      <c r="NDN79" s="2"/>
      <c r="NDO79" s="2"/>
      <c r="NDP79" s="2"/>
      <c r="NDQ79" s="2"/>
      <c r="NDR79" s="2"/>
      <c r="NDS79" s="2"/>
      <c r="NDT79" s="2"/>
      <c r="NDU79" s="2"/>
      <c r="NDV79" s="2"/>
      <c r="NDW79" s="2"/>
      <c r="NDX79" s="2"/>
      <c r="NDY79" s="2"/>
      <c r="NDZ79" s="2"/>
      <c r="NEA79" s="2"/>
      <c r="NEB79" s="2"/>
      <c r="NEC79" s="2"/>
      <c r="NED79" s="2"/>
      <c r="NEE79" s="2"/>
      <c r="NEF79" s="2"/>
      <c r="NEG79" s="2"/>
      <c r="NEH79" s="2"/>
      <c r="NEI79" s="2"/>
      <c r="NEJ79" s="2"/>
      <c r="NEK79" s="2"/>
      <c r="NEL79" s="2"/>
      <c r="NEM79" s="2"/>
      <c r="NEN79" s="2"/>
      <c r="NEO79" s="2"/>
      <c r="NEP79" s="2"/>
      <c r="NEQ79" s="2"/>
      <c r="NER79" s="2"/>
      <c r="NES79" s="2"/>
      <c r="NET79" s="2"/>
      <c r="NEU79" s="2"/>
      <c r="NEV79" s="2"/>
      <c r="NEW79" s="2"/>
      <c r="NEX79" s="2"/>
      <c r="NEY79" s="2"/>
      <c r="NEZ79" s="2"/>
      <c r="NFA79" s="2"/>
      <c r="NFB79" s="2"/>
      <c r="NFC79" s="2"/>
      <c r="NFD79" s="2"/>
      <c r="NFE79" s="2"/>
      <c r="NFF79" s="2"/>
      <c r="NFG79" s="2"/>
      <c r="NFH79" s="2"/>
      <c r="NFI79" s="2"/>
      <c r="NFJ79" s="2"/>
      <c r="NFK79" s="2"/>
      <c r="NFL79" s="2"/>
      <c r="NFM79" s="2"/>
      <c r="NFN79" s="2"/>
      <c r="NFO79" s="2"/>
      <c r="NFP79" s="2"/>
      <c r="NFQ79" s="2"/>
      <c r="NFR79" s="2"/>
      <c r="NFS79" s="2"/>
      <c r="NFT79" s="2"/>
      <c r="NFU79" s="2"/>
      <c r="NFV79" s="2"/>
      <c r="NFW79" s="2"/>
      <c r="NFX79" s="2"/>
      <c r="NFY79" s="2"/>
      <c r="NFZ79" s="2"/>
      <c r="NGA79" s="2"/>
      <c r="NGB79" s="2"/>
      <c r="NGC79" s="2"/>
      <c r="NGD79" s="2"/>
      <c r="NGE79" s="2"/>
      <c r="NGF79" s="2"/>
      <c r="NGG79" s="2"/>
      <c r="NGH79" s="2"/>
      <c r="NGI79" s="2"/>
      <c r="NGJ79" s="2"/>
      <c r="NGK79" s="2"/>
      <c r="NGL79" s="2"/>
      <c r="NGM79" s="2"/>
      <c r="NGN79" s="2"/>
      <c r="NGO79" s="2"/>
      <c r="NGP79" s="2"/>
      <c r="NGQ79" s="2"/>
      <c r="NGR79" s="2"/>
      <c r="NGS79" s="2"/>
      <c r="NGT79" s="2"/>
      <c r="NGU79" s="2"/>
      <c r="NGV79" s="2"/>
      <c r="NGW79" s="2"/>
      <c r="NGX79" s="2"/>
      <c r="NGY79" s="2"/>
      <c r="NGZ79" s="2"/>
      <c r="NHA79" s="2"/>
      <c r="NHB79" s="2"/>
      <c r="NHC79" s="2"/>
      <c r="NHD79" s="2"/>
      <c r="NHE79" s="2"/>
      <c r="NHF79" s="2"/>
      <c r="NHG79" s="2"/>
      <c r="NHH79" s="2"/>
      <c r="NHI79" s="2"/>
      <c r="NHJ79" s="2"/>
      <c r="NHK79" s="2"/>
      <c r="NHL79" s="2"/>
      <c r="NHM79" s="2"/>
      <c r="NHN79" s="2"/>
      <c r="NHO79" s="2"/>
      <c r="NHP79" s="2"/>
      <c r="NHQ79" s="2"/>
      <c r="NHR79" s="2"/>
      <c r="NHS79" s="2"/>
      <c r="NHT79" s="2"/>
      <c r="NHU79" s="2"/>
      <c r="NHV79" s="2"/>
      <c r="NHW79" s="2"/>
      <c r="NHX79" s="2"/>
      <c r="NHY79" s="2"/>
      <c r="NHZ79" s="2"/>
      <c r="NIA79" s="2"/>
      <c r="NIB79" s="2"/>
      <c r="NIC79" s="2"/>
      <c r="NID79" s="2"/>
      <c r="NIE79" s="2"/>
      <c r="NIF79" s="2"/>
      <c r="NIG79" s="2"/>
      <c r="NIH79" s="2"/>
      <c r="NII79" s="2"/>
      <c r="NIJ79" s="2"/>
      <c r="NIK79" s="2"/>
      <c r="NIL79" s="2"/>
      <c r="NIM79" s="2"/>
      <c r="NIN79" s="2"/>
      <c r="NIO79" s="2"/>
      <c r="NIP79" s="2"/>
      <c r="NIQ79" s="2"/>
      <c r="NIR79" s="2"/>
      <c r="NIS79" s="2"/>
      <c r="NIT79" s="2"/>
      <c r="NIU79" s="2"/>
      <c r="NIV79" s="2"/>
      <c r="NIW79" s="2"/>
      <c r="NIX79" s="2"/>
      <c r="NIY79" s="2"/>
      <c r="NIZ79" s="2"/>
      <c r="NJA79" s="2"/>
      <c r="NJB79" s="2"/>
      <c r="NJC79" s="2"/>
      <c r="NJD79" s="2"/>
      <c r="NJE79" s="2"/>
      <c r="NJF79" s="2"/>
      <c r="NJG79" s="2"/>
      <c r="NJH79" s="2"/>
      <c r="NJI79" s="2"/>
      <c r="NJJ79" s="2"/>
      <c r="NJK79" s="2"/>
      <c r="NJL79" s="2"/>
      <c r="NJM79" s="2"/>
      <c r="NJN79" s="2"/>
      <c r="NJO79" s="2"/>
      <c r="NJP79" s="2"/>
      <c r="NJQ79" s="2"/>
      <c r="NJR79" s="2"/>
      <c r="NJS79" s="2"/>
      <c r="NJT79" s="2"/>
      <c r="NJU79" s="2"/>
      <c r="NJV79" s="2"/>
      <c r="NJW79" s="2"/>
      <c r="NJX79" s="2"/>
      <c r="NJY79" s="2"/>
      <c r="NJZ79" s="2"/>
      <c r="NKA79" s="2"/>
      <c r="NKB79" s="2"/>
      <c r="NKC79" s="2"/>
      <c r="NKD79" s="2"/>
      <c r="NKE79" s="2"/>
      <c r="NKF79" s="2"/>
      <c r="NKG79" s="2"/>
      <c r="NKH79" s="2"/>
      <c r="NKI79" s="2"/>
      <c r="NKJ79" s="2"/>
      <c r="NKK79" s="2"/>
      <c r="NKL79" s="2"/>
      <c r="NKM79" s="2"/>
      <c r="NKN79" s="2"/>
      <c r="NKO79" s="2"/>
      <c r="NKP79" s="2"/>
      <c r="NKQ79" s="2"/>
      <c r="NKR79" s="2"/>
      <c r="NKS79" s="2"/>
      <c r="NKT79" s="2"/>
      <c r="NKU79" s="2"/>
      <c r="NKV79" s="2"/>
      <c r="NKW79" s="2"/>
      <c r="NKX79" s="2"/>
      <c r="NKY79" s="2"/>
      <c r="NKZ79" s="2"/>
      <c r="NLA79" s="2"/>
      <c r="NLB79" s="2"/>
      <c r="NLC79" s="2"/>
      <c r="NLD79" s="2"/>
      <c r="NLE79" s="2"/>
      <c r="NLF79" s="2"/>
      <c r="NLG79" s="2"/>
      <c r="NLH79" s="2"/>
      <c r="NLI79" s="2"/>
      <c r="NLJ79" s="2"/>
      <c r="NLK79" s="2"/>
      <c r="NLL79" s="2"/>
      <c r="NLM79" s="2"/>
      <c r="NLN79" s="2"/>
      <c r="NLO79" s="2"/>
      <c r="NLP79" s="2"/>
      <c r="NLQ79" s="2"/>
      <c r="NLR79" s="2"/>
      <c r="NLS79" s="2"/>
      <c r="NLT79" s="2"/>
      <c r="NLU79" s="2"/>
      <c r="NLV79" s="2"/>
      <c r="NLW79" s="2"/>
      <c r="NLX79" s="2"/>
      <c r="NLY79" s="2"/>
      <c r="NLZ79" s="2"/>
      <c r="NMA79" s="2"/>
      <c r="NMB79" s="2"/>
      <c r="NMC79" s="2"/>
      <c r="NMD79" s="2"/>
      <c r="NME79" s="2"/>
      <c r="NMF79" s="2"/>
      <c r="NMG79" s="2"/>
      <c r="NMH79" s="2"/>
      <c r="NMI79" s="2"/>
      <c r="NMJ79" s="2"/>
      <c r="NMK79" s="2"/>
      <c r="NML79" s="2"/>
      <c r="NMM79" s="2"/>
      <c r="NMN79" s="2"/>
      <c r="NMO79" s="2"/>
      <c r="NMP79" s="2"/>
      <c r="NMQ79" s="2"/>
      <c r="NMR79" s="2"/>
      <c r="NMS79" s="2"/>
      <c r="NMT79" s="2"/>
      <c r="NMU79" s="2"/>
      <c r="NMV79" s="2"/>
      <c r="NMW79" s="2"/>
      <c r="NMX79" s="2"/>
      <c r="NMY79" s="2"/>
      <c r="NMZ79" s="2"/>
      <c r="NNA79" s="2"/>
      <c r="NNB79" s="2"/>
      <c r="NNC79" s="2"/>
      <c r="NND79" s="2"/>
      <c r="NNE79" s="2"/>
      <c r="NNF79" s="2"/>
      <c r="NNG79" s="2"/>
      <c r="NNH79" s="2"/>
      <c r="NNI79" s="2"/>
      <c r="NNJ79" s="2"/>
      <c r="NNK79" s="2"/>
      <c r="NNL79" s="2"/>
      <c r="NNM79" s="2"/>
      <c r="NNN79" s="2"/>
      <c r="NNO79" s="2"/>
      <c r="NNP79" s="2"/>
      <c r="NNQ79" s="2"/>
      <c r="NNR79" s="2"/>
      <c r="NNS79" s="2"/>
      <c r="NNT79" s="2"/>
      <c r="NNU79" s="2"/>
      <c r="NNV79" s="2"/>
      <c r="NNW79" s="2"/>
      <c r="NNX79" s="2"/>
      <c r="NNY79" s="2"/>
      <c r="NNZ79" s="2"/>
      <c r="NOA79" s="2"/>
      <c r="NOB79" s="2"/>
      <c r="NOC79" s="2"/>
      <c r="NOD79" s="2"/>
      <c r="NOE79" s="2"/>
      <c r="NOF79" s="2"/>
      <c r="NOG79" s="2"/>
      <c r="NOH79" s="2"/>
      <c r="NOI79" s="2"/>
      <c r="NOJ79" s="2"/>
      <c r="NOK79" s="2"/>
      <c r="NOL79" s="2"/>
      <c r="NOM79" s="2"/>
      <c r="NON79" s="2"/>
      <c r="NOO79" s="2"/>
      <c r="NOP79" s="2"/>
      <c r="NOQ79" s="2"/>
      <c r="NOR79" s="2"/>
      <c r="NOS79" s="2"/>
      <c r="NOT79" s="2"/>
      <c r="NOU79" s="2"/>
      <c r="NOV79" s="2"/>
      <c r="NOW79" s="2"/>
      <c r="NOX79" s="2"/>
      <c r="NOY79" s="2"/>
      <c r="NOZ79" s="2"/>
      <c r="NPA79" s="2"/>
      <c r="NPB79" s="2"/>
      <c r="NPC79" s="2"/>
      <c r="NPD79" s="2"/>
      <c r="NPE79" s="2"/>
      <c r="NPF79" s="2"/>
      <c r="NPG79" s="2"/>
      <c r="NPH79" s="2"/>
      <c r="NPI79" s="2"/>
      <c r="NPJ79" s="2"/>
      <c r="NPK79" s="2"/>
      <c r="NPL79" s="2"/>
      <c r="NPM79" s="2"/>
      <c r="NPN79" s="2"/>
      <c r="NPO79" s="2"/>
      <c r="NPP79" s="2"/>
      <c r="NPQ79" s="2"/>
      <c r="NPR79" s="2"/>
      <c r="NPS79" s="2"/>
      <c r="NPT79" s="2"/>
      <c r="NPU79" s="2"/>
      <c r="NPV79" s="2"/>
      <c r="NPW79" s="2"/>
      <c r="NPX79" s="2"/>
      <c r="NPY79" s="2"/>
      <c r="NPZ79" s="2"/>
      <c r="NQA79" s="2"/>
      <c r="NQB79" s="2"/>
      <c r="NQC79" s="2"/>
      <c r="NQD79" s="2"/>
      <c r="NQE79" s="2"/>
      <c r="NQF79" s="2"/>
      <c r="NQG79" s="2"/>
      <c r="NQH79" s="2"/>
      <c r="NQI79" s="2"/>
      <c r="NQJ79" s="2"/>
      <c r="NQK79" s="2"/>
      <c r="NQL79" s="2"/>
      <c r="NQM79" s="2"/>
      <c r="NQN79" s="2"/>
      <c r="NQO79" s="2"/>
      <c r="NQP79" s="2"/>
      <c r="NQQ79" s="2"/>
      <c r="NQR79" s="2"/>
      <c r="NQS79" s="2"/>
      <c r="NQT79" s="2"/>
      <c r="NQU79" s="2"/>
      <c r="NQV79" s="2"/>
      <c r="NQW79" s="2"/>
      <c r="NQX79" s="2"/>
      <c r="NQY79" s="2"/>
      <c r="NQZ79" s="2"/>
      <c r="NRA79" s="2"/>
      <c r="NRB79" s="2"/>
      <c r="NRC79" s="2"/>
      <c r="NRD79" s="2"/>
      <c r="NRE79" s="2"/>
      <c r="NRF79" s="2"/>
      <c r="NRG79" s="2"/>
      <c r="NRH79" s="2"/>
      <c r="NRI79" s="2"/>
      <c r="NRJ79" s="2"/>
      <c r="NRK79" s="2"/>
      <c r="NRL79" s="2"/>
      <c r="NRM79" s="2"/>
      <c r="NRN79" s="2"/>
      <c r="NRO79" s="2"/>
      <c r="NRP79" s="2"/>
      <c r="NRQ79" s="2"/>
      <c r="NRR79" s="2"/>
      <c r="NRS79" s="2"/>
      <c r="NRT79" s="2"/>
      <c r="NRU79" s="2"/>
      <c r="NRV79" s="2"/>
      <c r="NRW79" s="2"/>
      <c r="NRX79" s="2"/>
      <c r="NRY79" s="2"/>
      <c r="NRZ79" s="2"/>
      <c r="NSA79" s="2"/>
      <c r="NSB79" s="2"/>
      <c r="NSC79" s="2"/>
      <c r="NSD79" s="2"/>
      <c r="NSE79" s="2"/>
      <c r="NSF79" s="2"/>
      <c r="NSG79" s="2"/>
      <c r="NSH79" s="2"/>
      <c r="NSI79" s="2"/>
      <c r="NSJ79" s="2"/>
      <c r="NSK79" s="2"/>
      <c r="NSL79" s="2"/>
      <c r="NSM79" s="2"/>
      <c r="NSN79" s="2"/>
      <c r="NSO79" s="2"/>
      <c r="NSP79" s="2"/>
      <c r="NSQ79" s="2"/>
      <c r="NSR79" s="2"/>
      <c r="NSS79" s="2"/>
      <c r="NST79" s="2"/>
      <c r="NSU79" s="2"/>
      <c r="NSV79" s="2"/>
      <c r="NSW79" s="2"/>
      <c r="NSX79" s="2"/>
      <c r="NSY79" s="2"/>
      <c r="NSZ79" s="2"/>
      <c r="NTA79" s="2"/>
      <c r="NTB79" s="2"/>
      <c r="NTC79" s="2"/>
      <c r="NTD79" s="2"/>
      <c r="NTE79" s="2"/>
      <c r="NTF79" s="2"/>
      <c r="NTG79" s="2"/>
      <c r="NTH79" s="2"/>
      <c r="NTI79" s="2"/>
      <c r="NTJ79" s="2"/>
      <c r="NTK79" s="2"/>
      <c r="NTL79" s="2"/>
      <c r="NTM79" s="2"/>
      <c r="NTN79" s="2"/>
      <c r="NTO79" s="2"/>
      <c r="NTP79" s="2"/>
      <c r="NTQ79" s="2"/>
      <c r="NTR79" s="2"/>
      <c r="NTS79" s="2"/>
      <c r="NTT79" s="2"/>
      <c r="NTU79" s="2"/>
      <c r="NTV79" s="2"/>
      <c r="NTW79" s="2"/>
      <c r="NTX79" s="2"/>
      <c r="NTY79" s="2"/>
      <c r="NTZ79" s="2"/>
      <c r="NUA79" s="2"/>
      <c r="NUB79" s="2"/>
      <c r="NUC79" s="2"/>
      <c r="NUD79" s="2"/>
      <c r="NUE79" s="2"/>
      <c r="NUF79" s="2"/>
      <c r="NUG79" s="2"/>
      <c r="NUH79" s="2"/>
      <c r="NUI79" s="2"/>
      <c r="NUJ79" s="2"/>
      <c r="NUK79" s="2"/>
      <c r="NUL79" s="2"/>
      <c r="NUM79" s="2"/>
      <c r="NUN79" s="2"/>
      <c r="NUO79" s="2"/>
      <c r="NUP79" s="2"/>
      <c r="NUQ79" s="2"/>
      <c r="NUR79" s="2"/>
      <c r="NUS79" s="2"/>
      <c r="NUT79" s="2"/>
      <c r="NUU79" s="2"/>
      <c r="NUV79" s="2"/>
      <c r="NUW79" s="2"/>
      <c r="NUX79" s="2"/>
      <c r="NUY79" s="2"/>
      <c r="NUZ79" s="2"/>
      <c r="NVA79" s="2"/>
      <c r="NVB79" s="2"/>
      <c r="NVC79" s="2"/>
      <c r="NVD79" s="2"/>
      <c r="NVE79" s="2"/>
      <c r="NVF79" s="2"/>
      <c r="NVG79" s="2"/>
      <c r="NVH79" s="2"/>
      <c r="NVI79" s="2"/>
      <c r="NVJ79" s="2"/>
      <c r="NVK79" s="2"/>
      <c r="NVL79" s="2"/>
      <c r="NVM79" s="2"/>
      <c r="NVN79" s="2"/>
      <c r="NVO79" s="2"/>
      <c r="NVP79" s="2"/>
      <c r="NVQ79" s="2"/>
      <c r="NVR79" s="2"/>
      <c r="NVS79" s="2"/>
      <c r="NVT79" s="2"/>
      <c r="NVU79" s="2"/>
      <c r="NVV79" s="2"/>
      <c r="NVW79" s="2"/>
      <c r="NVX79" s="2"/>
      <c r="NVY79" s="2"/>
      <c r="NVZ79" s="2"/>
      <c r="NWA79" s="2"/>
      <c r="NWB79" s="2"/>
      <c r="NWC79" s="2"/>
      <c r="NWD79" s="2"/>
      <c r="NWE79" s="2"/>
      <c r="NWF79" s="2"/>
      <c r="NWG79" s="2"/>
      <c r="NWH79" s="2"/>
      <c r="NWI79" s="2"/>
      <c r="NWJ79" s="2"/>
      <c r="NWK79" s="2"/>
      <c r="NWL79" s="2"/>
      <c r="NWM79" s="2"/>
      <c r="NWN79" s="2"/>
      <c r="NWO79" s="2"/>
      <c r="NWP79" s="2"/>
      <c r="NWQ79" s="2"/>
      <c r="NWR79" s="2"/>
      <c r="NWS79" s="2"/>
      <c r="NWT79" s="2"/>
      <c r="NWU79" s="2"/>
      <c r="NWV79" s="2"/>
      <c r="NWW79" s="2"/>
      <c r="NWX79" s="2"/>
      <c r="NWY79" s="2"/>
      <c r="NWZ79" s="2"/>
      <c r="NXA79" s="2"/>
      <c r="NXB79" s="2"/>
      <c r="NXC79" s="2"/>
      <c r="NXD79" s="2"/>
      <c r="NXE79" s="2"/>
      <c r="NXF79" s="2"/>
      <c r="NXG79" s="2"/>
      <c r="NXH79" s="2"/>
      <c r="NXI79" s="2"/>
      <c r="NXJ79" s="2"/>
      <c r="NXK79" s="2"/>
      <c r="NXL79" s="2"/>
      <c r="NXM79" s="2"/>
      <c r="NXN79" s="2"/>
      <c r="NXO79" s="2"/>
      <c r="NXP79" s="2"/>
      <c r="NXQ79" s="2"/>
      <c r="NXR79" s="2"/>
      <c r="NXS79" s="2"/>
      <c r="NXT79" s="2"/>
      <c r="NXU79" s="2"/>
      <c r="NXV79" s="2"/>
      <c r="NXW79" s="2"/>
      <c r="NXX79" s="2"/>
      <c r="NXY79" s="2"/>
      <c r="NXZ79" s="2"/>
      <c r="NYA79" s="2"/>
      <c r="NYB79" s="2"/>
      <c r="NYC79" s="2"/>
      <c r="NYD79" s="2"/>
      <c r="NYE79" s="2"/>
      <c r="NYF79" s="2"/>
      <c r="NYG79" s="2"/>
      <c r="NYH79" s="2"/>
      <c r="NYI79" s="2"/>
      <c r="NYJ79" s="2"/>
      <c r="NYK79" s="2"/>
      <c r="NYL79" s="2"/>
      <c r="NYM79" s="2"/>
      <c r="NYN79" s="2"/>
      <c r="NYO79" s="2"/>
      <c r="NYP79" s="2"/>
      <c r="NYQ79" s="2"/>
      <c r="NYR79" s="2"/>
      <c r="NYS79" s="2"/>
      <c r="NYT79" s="2"/>
      <c r="NYU79" s="2"/>
      <c r="NYV79" s="2"/>
      <c r="NYW79" s="2"/>
      <c r="NYX79" s="2"/>
      <c r="NYY79" s="2"/>
      <c r="NYZ79" s="2"/>
      <c r="NZA79" s="2"/>
      <c r="NZB79" s="2"/>
      <c r="NZC79" s="2"/>
      <c r="NZD79" s="2"/>
      <c r="NZE79" s="2"/>
      <c r="NZF79" s="2"/>
      <c r="NZG79" s="2"/>
      <c r="NZH79" s="2"/>
      <c r="NZI79" s="2"/>
      <c r="NZJ79" s="2"/>
      <c r="NZK79" s="2"/>
      <c r="NZL79" s="2"/>
      <c r="NZM79" s="2"/>
      <c r="NZN79" s="2"/>
      <c r="NZO79" s="2"/>
      <c r="NZP79" s="2"/>
      <c r="NZQ79" s="2"/>
      <c r="NZR79" s="2"/>
      <c r="NZS79" s="2"/>
      <c r="NZT79" s="2"/>
      <c r="NZU79" s="2"/>
      <c r="NZV79" s="2"/>
      <c r="NZW79" s="2"/>
      <c r="NZX79" s="2"/>
      <c r="NZY79" s="2"/>
      <c r="NZZ79" s="2"/>
      <c r="OAA79" s="2"/>
      <c r="OAB79" s="2"/>
      <c r="OAC79" s="2"/>
      <c r="OAD79" s="2"/>
      <c r="OAE79" s="2"/>
      <c r="OAF79" s="2"/>
      <c r="OAG79" s="2"/>
      <c r="OAH79" s="2"/>
      <c r="OAI79" s="2"/>
      <c r="OAJ79" s="2"/>
      <c r="OAK79" s="2"/>
      <c r="OAL79" s="2"/>
      <c r="OAM79" s="2"/>
      <c r="OAN79" s="2"/>
      <c r="OAO79" s="2"/>
      <c r="OAP79" s="2"/>
      <c r="OAQ79" s="2"/>
      <c r="OAR79" s="2"/>
      <c r="OAS79" s="2"/>
      <c r="OAT79" s="2"/>
      <c r="OAU79" s="2"/>
      <c r="OAV79" s="2"/>
      <c r="OAW79" s="2"/>
      <c r="OAX79" s="2"/>
      <c r="OAY79" s="2"/>
      <c r="OAZ79" s="2"/>
      <c r="OBA79" s="2"/>
      <c r="OBB79" s="2"/>
      <c r="OBC79" s="2"/>
      <c r="OBD79" s="2"/>
      <c r="OBE79" s="2"/>
      <c r="OBF79" s="2"/>
      <c r="OBG79" s="2"/>
      <c r="OBH79" s="2"/>
      <c r="OBI79" s="2"/>
      <c r="OBJ79" s="2"/>
      <c r="OBK79" s="2"/>
      <c r="OBL79" s="2"/>
      <c r="OBM79" s="2"/>
      <c r="OBN79" s="2"/>
      <c r="OBO79" s="2"/>
      <c r="OBP79" s="2"/>
      <c r="OBQ79" s="2"/>
      <c r="OBR79" s="2"/>
      <c r="OBS79" s="2"/>
      <c r="OBT79" s="2"/>
      <c r="OBU79" s="2"/>
      <c r="OBV79" s="2"/>
      <c r="OBW79" s="2"/>
      <c r="OBX79" s="2"/>
      <c r="OBY79" s="2"/>
      <c r="OBZ79" s="2"/>
      <c r="OCA79" s="2"/>
      <c r="OCB79" s="2"/>
      <c r="OCC79" s="2"/>
      <c r="OCD79" s="2"/>
      <c r="OCE79" s="2"/>
      <c r="OCF79" s="2"/>
      <c r="OCG79" s="2"/>
      <c r="OCH79" s="2"/>
      <c r="OCI79" s="2"/>
      <c r="OCJ79" s="2"/>
      <c r="OCK79" s="2"/>
      <c r="OCL79" s="2"/>
      <c r="OCM79" s="2"/>
      <c r="OCN79" s="2"/>
      <c r="OCO79" s="2"/>
      <c r="OCP79" s="2"/>
      <c r="OCQ79" s="2"/>
      <c r="OCR79" s="2"/>
      <c r="OCS79" s="2"/>
      <c r="OCT79" s="2"/>
      <c r="OCU79" s="2"/>
      <c r="OCV79" s="2"/>
      <c r="OCW79" s="2"/>
      <c r="OCX79" s="2"/>
      <c r="OCY79" s="2"/>
      <c r="OCZ79" s="2"/>
      <c r="ODA79" s="2"/>
      <c r="ODB79" s="2"/>
      <c r="ODC79" s="2"/>
      <c r="ODD79" s="2"/>
      <c r="ODE79" s="2"/>
      <c r="ODF79" s="2"/>
      <c r="ODG79" s="2"/>
      <c r="ODH79" s="2"/>
      <c r="ODI79" s="2"/>
      <c r="ODJ79" s="2"/>
      <c r="ODK79" s="2"/>
      <c r="ODL79" s="2"/>
      <c r="ODM79" s="2"/>
      <c r="ODN79" s="2"/>
      <c r="ODO79" s="2"/>
      <c r="ODP79" s="2"/>
      <c r="ODQ79" s="2"/>
      <c r="ODR79" s="2"/>
      <c r="ODS79" s="2"/>
      <c r="ODT79" s="2"/>
      <c r="ODU79" s="2"/>
      <c r="ODV79" s="2"/>
      <c r="ODW79" s="2"/>
      <c r="ODX79" s="2"/>
      <c r="ODY79" s="2"/>
      <c r="ODZ79" s="2"/>
      <c r="OEA79" s="2"/>
      <c r="OEB79" s="2"/>
      <c r="OEC79" s="2"/>
      <c r="OED79" s="2"/>
      <c r="OEE79" s="2"/>
      <c r="OEF79" s="2"/>
      <c r="OEG79" s="2"/>
      <c r="OEH79" s="2"/>
      <c r="OEI79" s="2"/>
      <c r="OEJ79" s="2"/>
      <c r="OEK79" s="2"/>
      <c r="OEL79" s="2"/>
      <c r="OEM79" s="2"/>
      <c r="OEN79" s="2"/>
      <c r="OEO79" s="2"/>
      <c r="OEP79" s="2"/>
      <c r="OEQ79" s="2"/>
      <c r="OER79" s="2"/>
      <c r="OES79" s="2"/>
      <c r="OET79" s="2"/>
      <c r="OEU79" s="2"/>
      <c r="OEV79" s="2"/>
      <c r="OEW79" s="2"/>
      <c r="OEX79" s="2"/>
      <c r="OEY79" s="2"/>
      <c r="OEZ79" s="2"/>
      <c r="OFA79" s="2"/>
      <c r="OFB79" s="2"/>
      <c r="OFC79" s="2"/>
      <c r="OFD79" s="2"/>
      <c r="OFE79" s="2"/>
      <c r="OFF79" s="2"/>
      <c r="OFG79" s="2"/>
      <c r="OFH79" s="2"/>
      <c r="OFI79" s="2"/>
      <c r="OFJ79" s="2"/>
      <c r="OFK79" s="2"/>
      <c r="OFL79" s="2"/>
      <c r="OFM79" s="2"/>
      <c r="OFN79" s="2"/>
      <c r="OFO79" s="2"/>
      <c r="OFP79" s="2"/>
      <c r="OFQ79" s="2"/>
      <c r="OFR79" s="2"/>
      <c r="OFS79" s="2"/>
      <c r="OFT79" s="2"/>
      <c r="OFU79" s="2"/>
      <c r="OFV79" s="2"/>
      <c r="OFW79" s="2"/>
      <c r="OFX79" s="2"/>
      <c r="OFY79" s="2"/>
      <c r="OFZ79" s="2"/>
      <c r="OGA79" s="2"/>
      <c r="OGB79" s="2"/>
      <c r="OGC79" s="2"/>
      <c r="OGD79" s="2"/>
      <c r="OGE79" s="2"/>
      <c r="OGF79" s="2"/>
      <c r="OGG79" s="2"/>
      <c r="OGH79" s="2"/>
      <c r="OGI79" s="2"/>
      <c r="OGJ79" s="2"/>
      <c r="OGK79" s="2"/>
      <c r="OGL79" s="2"/>
      <c r="OGM79" s="2"/>
      <c r="OGN79" s="2"/>
      <c r="OGO79" s="2"/>
      <c r="OGP79" s="2"/>
      <c r="OGQ79" s="2"/>
      <c r="OGR79" s="2"/>
      <c r="OGS79" s="2"/>
      <c r="OGT79" s="2"/>
      <c r="OGU79" s="2"/>
      <c r="OGV79" s="2"/>
      <c r="OGW79" s="2"/>
      <c r="OGX79" s="2"/>
      <c r="OGY79" s="2"/>
      <c r="OGZ79" s="2"/>
      <c r="OHA79" s="2"/>
      <c r="OHB79" s="2"/>
      <c r="OHC79" s="2"/>
      <c r="OHD79" s="2"/>
      <c r="OHE79" s="2"/>
      <c r="OHF79" s="2"/>
      <c r="OHG79" s="2"/>
      <c r="OHH79" s="2"/>
      <c r="OHI79" s="2"/>
      <c r="OHJ79" s="2"/>
      <c r="OHK79" s="2"/>
      <c r="OHL79" s="2"/>
      <c r="OHM79" s="2"/>
      <c r="OHN79" s="2"/>
      <c r="OHO79" s="2"/>
      <c r="OHP79" s="2"/>
      <c r="OHQ79" s="2"/>
      <c r="OHR79" s="2"/>
      <c r="OHS79" s="2"/>
      <c r="OHT79" s="2"/>
      <c r="OHU79" s="2"/>
      <c r="OHV79" s="2"/>
      <c r="OHW79" s="2"/>
      <c r="OHX79" s="2"/>
      <c r="OHY79" s="2"/>
      <c r="OHZ79" s="2"/>
      <c r="OIA79" s="2"/>
      <c r="OIB79" s="2"/>
      <c r="OIC79" s="2"/>
      <c r="OID79" s="2"/>
      <c r="OIE79" s="2"/>
      <c r="OIF79" s="2"/>
      <c r="OIG79" s="2"/>
      <c r="OIH79" s="2"/>
      <c r="OII79" s="2"/>
      <c r="OIJ79" s="2"/>
      <c r="OIK79" s="2"/>
      <c r="OIL79" s="2"/>
      <c r="OIM79" s="2"/>
      <c r="OIN79" s="2"/>
      <c r="OIO79" s="2"/>
      <c r="OIP79" s="2"/>
      <c r="OIQ79" s="2"/>
      <c r="OIR79" s="2"/>
      <c r="OIS79" s="2"/>
      <c r="OIT79" s="2"/>
      <c r="OIU79" s="2"/>
      <c r="OIV79" s="2"/>
      <c r="OIW79" s="2"/>
      <c r="OIX79" s="2"/>
      <c r="OIY79" s="2"/>
      <c r="OIZ79" s="2"/>
      <c r="OJA79" s="2"/>
      <c r="OJB79" s="2"/>
      <c r="OJC79" s="2"/>
      <c r="OJD79" s="2"/>
      <c r="OJE79" s="2"/>
      <c r="OJF79" s="2"/>
      <c r="OJG79" s="2"/>
      <c r="OJH79" s="2"/>
      <c r="OJI79" s="2"/>
      <c r="OJJ79" s="2"/>
      <c r="OJK79" s="2"/>
      <c r="OJL79" s="2"/>
      <c r="OJM79" s="2"/>
      <c r="OJN79" s="2"/>
      <c r="OJO79" s="2"/>
      <c r="OJP79" s="2"/>
      <c r="OJQ79" s="2"/>
      <c r="OJR79" s="2"/>
      <c r="OJS79" s="2"/>
      <c r="OJT79" s="2"/>
      <c r="OJU79" s="2"/>
      <c r="OJV79" s="2"/>
      <c r="OJW79" s="2"/>
      <c r="OJX79" s="2"/>
      <c r="OJY79" s="2"/>
      <c r="OJZ79" s="2"/>
      <c r="OKA79" s="2"/>
      <c r="OKB79" s="2"/>
      <c r="OKC79" s="2"/>
      <c r="OKD79" s="2"/>
      <c r="OKE79" s="2"/>
      <c r="OKF79" s="2"/>
      <c r="OKG79" s="2"/>
      <c r="OKH79" s="2"/>
      <c r="OKI79" s="2"/>
      <c r="OKJ79" s="2"/>
      <c r="OKK79" s="2"/>
      <c r="OKL79" s="2"/>
      <c r="OKM79" s="2"/>
      <c r="OKN79" s="2"/>
      <c r="OKO79" s="2"/>
      <c r="OKP79" s="2"/>
      <c r="OKQ79" s="2"/>
      <c r="OKR79" s="2"/>
      <c r="OKS79" s="2"/>
      <c r="OKT79" s="2"/>
      <c r="OKU79" s="2"/>
      <c r="OKV79" s="2"/>
      <c r="OKW79" s="2"/>
      <c r="OKX79" s="2"/>
      <c r="OKY79" s="2"/>
      <c r="OKZ79" s="2"/>
      <c r="OLA79" s="2"/>
      <c r="OLB79" s="2"/>
      <c r="OLC79" s="2"/>
      <c r="OLD79" s="2"/>
      <c r="OLE79" s="2"/>
      <c r="OLF79" s="2"/>
      <c r="OLG79" s="2"/>
      <c r="OLH79" s="2"/>
      <c r="OLI79" s="2"/>
      <c r="OLJ79" s="2"/>
      <c r="OLK79" s="2"/>
      <c r="OLL79" s="2"/>
      <c r="OLM79" s="2"/>
      <c r="OLN79" s="2"/>
      <c r="OLO79" s="2"/>
      <c r="OLP79" s="2"/>
      <c r="OLQ79" s="2"/>
      <c r="OLR79" s="2"/>
      <c r="OLS79" s="2"/>
      <c r="OLT79" s="2"/>
      <c r="OLU79" s="2"/>
      <c r="OLV79" s="2"/>
      <c r="OLW79" s="2"/>
      <c r="OLX79" s="2"/>
      <c r="OLY79" s="2"/>
      <c r="OLZ79" s="2"/>
      <c r="OMA79" s="2"/>
      <c r="OMB79" s="2"/>
      <c r="OMC79" s="2"/>
      <c r="OMD79" s="2"/>
      <c r="OME79" s="2"/>
      <c r="OMF79" s="2"/>
      <c r="OMG79" s="2"/>
      <c r="OMH79" s="2"/>
      <c r="OMI79" s="2"/>
      <c r="OMJ79" s="2"/>
      <c r="OMK79" s="2"/>
      <c r="OML79" s="2"/>
      <c r="OMM79" s="2"/>
      <c r="OMN79" s="2"/>
      <c r="OMO79" s="2"/>
      <c r="OMP79" s="2"/>
      <c r="OMQ79" s="2"/>
      <c r="OMR79" s="2"/>
      <c r="OMS79" s="2"/>
      <c r="OMT79" s="2"/>
      <c r="OMU79" s="2"/>
      <c r="OMV79" s="2"/>
      <c r="OMW79" s="2"/>
      <c r="OMX79" s="2"/>
      <c r="OMY79" s="2"/>
      <c r="OMZ79" s="2"/>
      <c r="ONA79" s="2"/>
      <c r="ONB79" s="2"/>
      <c r="ONC79" s="2"/>
      <c r="OND79" s="2"/>
      <c r="ONE79" s="2"/>
      <c r="ONF79" s="2"/>
      <c r="ONG79" s="2"/>
      <c r="ONH79" s="2"/>
      <c r="ONI79" s="2"/>
      <c r="ONJ79" s="2"/>
      <c r="ONK79" s="2"/>
      <c r="ONL79" s="2"/>
      <c r="ONM79" s="2"/>
      <c r="ONN79" s="2"/>
      <c r="ONO79" s="2"/>
      <c r="ONP79" s="2"/>
      <c r="ONQ79" s="2"/>
      <c r="ONR79" s="2"/>
      <c r="ONS79" s="2"/>
      <c r="ONT79" s="2"/>
      <c r="ONU79" s="2"/>
      <c r="ONV79" s="2"/>
      <c r="ONW79" s="2"/>
      <c r="ONX79" s="2"/>
      <c r="ONY79" s="2"/>
      <c r="ONZ79" s="2"/>
      <c r="OOA79" s="2"/>
      <c r="OOB79" s="2"/>
      <c r="OOC79" s="2"/>
      <c r="OOD79" s="2"/>
      <c r="OOE79" s="2"/>
      <c r="OOF79" s="2"/>
      <c r="OOG79" s="2"/>
      <c r="OOH79" s="2"/>
      <c r="OOI79" s="2"/>
      <c r="OOJ79" s="2"/>
      <c r="OOK79" s="2"/>
      <c r="OOL79" s="2"/>
      <c r="OOM79" s="2"/>
      <c r="OON79" s="2"/>
      <c r="OOO79" s="2"/>
      <c r="OOP79" s="2"/>
      <c r="OOQ79" s="2"/>
      <c r="OOR79" s="2"/>
      <c r="OOS79" s="2"/>
      <c r="OOT79" s="2"/>
      <c r="OOU79" s="2"/>
      <c r="OOV79" s="2"/>
      <c r="OOW79" s="2"/>
      <c r="OOX79" s="2"/>
      <c r="OOY79" s="2"/>
      <c r="OOZ79" s="2"/>
      <c r="OPA79" s="2"/>
      <c r="OPB79" s="2"/>
      <c r="OPC79" s="2"/>
      <c r="OPD79" s="2"/>
      <c r="OPE79" s="2"/>
      <c r="OPF79" s="2"/>
      <c r="OPG79" s="2"/>
      <c r="OPH79" s="2"/>
      <c r="OPI79" s="2"/>
      <c r="OPJ79" s="2"/>
      <c r="OPK79" s="2"/>
      <c r="OPL79" s="2"/>
      <c r="OPM79" s="2"/>
      <c r="OPN79" s="2"/>
      <c r="OPO79" s="2"/>
      <c r="OPP79" s="2"/>
      <c r="OPQ79" s="2"/>
      <c r="OPR79" s="2"/>
      <c r="OPS79" s="2"/>
      <c r="OPT79" s="2"/>
      <c r="OPU79" s="2"/>
      <c r="OPV79" s="2"/>
      <c r="OPW79" s="2"/>
      <c r="OPX79" s="2"/>
      <c r="OPY79" s="2"/>
      <c r="OPZ79" s="2"/>
      <c r="OQA79" s="2"/>
      <c r="OQB79" s="2"/>
      <c r="OQC79" s="2"/>
      <c r="OQD79" s="2"/>
      <c r="OQE79" s="2"/>
      <c r="OQF79" s="2"/>
      <c r="OQG79" s="2"/>
      <c r="OQH79" s="2"/>
      <c r="OQI79" s="2"/>
      <c r="OQJ79" s="2"/>
      <c r="OQK79" s="2"/>
      <c r="OQL79" s="2"/>
      <c r="OQM79" s="2"/>
      <c r="OQN79" s="2"/>
      <c r="OQO79" s="2"/>
      <c r="OQP79" s="2"/>
      <c r="OQQ79" s="2"/>
      <c r="OQR79" s="2"/>
      <c r="OQS79" s="2"/>
      <c r="OQT79" s="2"/>
      <c r="OQU79" s="2"/>
      <c r="OQV79" s="2"/>
      <c r="OQW79" s="2"/>
      <c r="OQX79" s="2"/>
      <c r="OQY79" s="2"/>
      <c r="OQZ79" s="2"/>
      <c r="ORA79" s="2"/>
      <c r="ORB79" s="2"/>
      <c r="ORC79" s="2"/>
      <c r="ORD79" s="2"/>
      <c r="ORE79" s="2"/>
      <c r="ORF79" s="2"/>
      <c r="ORG79" s="2"/>
      <c r="ORH79" s="2"/>
      <c r="ORI79" s="2"/>
      <c r="ORJ79" s="2"/>
      <c r="ORK79" s="2"/>
      <c r="ORL79" s="2"/>
      <c r="ORM79" s="2"/>
      <c r="ORN79" s="2"/>
      <c r="ORO79" s="2"/>
      <c r="ORP79" s="2"/>
      <c r="ORQ79" s="2"/>
      <c r="ORR79" s="2"/>
      <c r="ORS79" s="2"/>
      <c r="ORT79" s="2"/>
      <c r="ORU79" s="2"/>
      <c r="ORV79" s="2"/>
      <c r="ORW79" s="2"/>
      <c r="ORX79" s="2"/>
      <c r="ORY79" s="2"/>
      <c r="ORZ79" s="2"/>
      <c r="OSA79" s="2"/>
      <c r="OSB79" s="2"/>
      <c r="OSC79" s="2"/>
      <c r="OSD79" s="2"/>
      <c r="OSE79" s="2"/>
      <c r="OSF79" s="2"/>
      <c r="OSG79" s="2"/>
      <c r="OSH79" s="2"/>
      <c r="OSI79" s="2"/>
      <c r="OSJ79" s="2"/>
      <c r="OSK79" s="2"/>
      <c r="OSL79" s="2"/>
      <c r="OSM79" s="2"/>
      <c r="OSN79" s="2"/>
      <c r="OSO79" s="2"/>
      <c r="OSP79" s="2"/>
      <c r="OSQ79" s="2"/>
      <c r="OSR79" s="2"/>
      <c r="OSS79" s="2"/>
      <c r="OST79" s="2"/>
      <c r="OSU79" s="2"/>
      <c r="OSV79" s="2"/>
      <c r="OSW79" s="2"/>
      <c r="OSX79" s="2"/>
      <c r="OSY79" s="2"/>
      <c r="OSZ79" s="2"/>
      <c r="OTA79" s="2"/>
      <c r="OTB79" s="2"/>
      <c r="OTC79" s="2"/>
      <c r="OTD79" s="2"/>
      <c r="OTE79" s="2"/>
      <c r="OTF79" s="2"/>
      <c r="OTG79" s="2"/>
      <c r="OTH79" s="2"/>
      <c r="OTI79" s="2"/>
      <c r="OTJ79" s="2"/>
      <c r="OTK79" s="2"/>
      <c r="OTL79" s="2"/>
      <c r="OTM79" s="2"/>
      <c r="OTN79" s="2"/>
      <c r="OTO79" s="2"/>
      <c r="OTP79" s="2"/>
      <c r="OTQ79" s="2"/>
      <c r="OTR79" s="2"/>
      <c r="OTS79" s="2"/>
      <c r="OTT79" s="2"/>
      <c r="OTU79" s="2"/>
      <c r="OTV79" s="2"/>
      <c r="OTW79" s="2"/>
      <c r="OTX79" s="2"/>
      <c r="OTY79" s="2"/>
      <c r="OTZ79" s="2"/>
      <c r="OUA79" s="2"/>
      <c r="OUB79" s="2"/>
      <c r="OUC79" s="2"/>
      <c r="OUD79" s="2"/>
      <c r="OUE79" s="2"/>
      <c r="OUF79" s="2"/>
      <c r="OUG79" s="2"/>
      <c r="OUH79" s="2"/>
      <c r="OUI79" s="2"/>
      <c r="OUJ79" s="2"/>
      <c r="OUK79" s="2"/>
      <c r="OUL79" s="2"/>
      <c r="OUM79" s="2"/>
      <c r="OUN79" s="2"/>
      <c r="OUO79" s="2"/>
      <c r="OUP79" s="2"/>
      <c r="OUQ79" s="2"/>
      <c r="OUR79" s="2"/>
      <c r="OUS79" s="2"/>
      <c r="OUT79" s="2"/>
      <c r="OUU79" s="2"/>
      <c r="OUV79" s="2"/>
      <c r="OUW79" s="2"/>
      <c r="OUX79" s="2"/>
      <c r="OUY79" s="2"/>
      <c r="OUZ79" s="2"/>
      <c r="OVA79" s="2"/>
      <c r="OVB79" s="2"/>
      <c r="OVC79" s="2"/>
      <c r="OVD79" s="2"/>
      <c r="OVE79" s="2"/>
      <c r="OVF79" s="2"/>
      <c r="OVG79" s="2"/>
      <c r="OVH79" s="2"/>
      <c r="OVI79" s="2"/>
      <c r="OVJ79" s="2"/>
      <c r="OVK79" s="2"/>
      <c r="OVL79" s="2"/>
      <c r="OVM79" s="2"/>
      <c r="OVN79" s="2"/>
      <c r="OVO79" s="2"/>
      <c r="OVP79" s="2"/>
      <c r="OVQ79" s="2"/>
      <c r="OVR79" s="2"/>
      <c r="OVS79" s="2"/>
      <c r="OVT79" s="2"/>
      <c r="OVU79" s="2"/>
      <c r="OVV79" s="2"/>
      <c r="OVW79" s="2"/>
      <c r="OVX79" s="2"/>
      <c r="OVY79" s="2"/>
      <c r="OVZ79" s="2"/>
      <c r="OWA79" s="2"/>
      <c r="OWB79" s="2"/>
      <c r="OWC79" s="2"/>
      <c r="OWD79" s="2"/>
      <c r="OWE79" s="2"/>
      <c r="OWF79" s="2"/>
      <c r="OWG79" s="2"/>
      <c r="OWH79" s="2"/>
      <c r="OWI79" s="2"/>
      <c r="OWJ79" s="2"/>
      <c r="OWK79" s="2"/>
      <c r="OWL79" s="2"/>
      <c r="OWM79" s="2"/>
      <c r="OWN79" s="2"/>
      <c r="OWO79" s="2"/>
      <c r="OWP79" s="2"/>
      <c r="OWQ79" s="2"/>
      <c r="OWR79" s="2"/>
      <c r="OWS79" s="2"/>
      <c r="OWT79" s="2"/>
      <c r="OWU79" s="2"/>
      <c r="OWV79" s="2"/>
      <c r="OWW79" s="2"/>
      <c r="OWX79" s="2"/>
      <c r="OWY79" s="2"/>
      <c r="OWZ79" s="2"/>
      <c r="OXA79" s="2"/>
      <c r="OXB79" s="2"/>
      <c r="OXC79" s="2"/>
      <c r="OXD79" s="2"/>
      <c r="OXE79" s="2"/>
      <c r="OXF79" s="2"/>
      <c r="OXG79" s="2"/>
      <c r="OXH79" s="2"/>
      <c r="OXI79" s="2"/>
      <c r="OXJ79" s="2"/>
      <c r="OXK79" s="2"/>
      <c r="OXL79" s="2"/>
      <c r="OXM79" s="2"/>
      <c r="OXN79" s="2"/>
      <c r="OXO79" s="2"/>
      <c r="OXP79" s="2"/>
      <c r="OXQ79" s="2"/>
      <c r="OXR79" s="2"/>
      <c r="OXS79" s="2"/>
      <c r="OXT79" s="2"/>
      <c r="OXU79" s="2"/>
      <c r="OXV79" s="2"/>
      <c r="OXW79" s="2"/>
      <c r="OXX79" s="2"/>
      <c r="OXY79" s="2"/>
      <c r="OXZ79" s="2"/>
      <c r="OYA79" s="2"/>
      <c r="OYB79" s="2"/>
      <c r="OYC79" s="2"/>
      <c r="OYD79" s="2"/>
      <c r="OYE79" s="2"/>
      <c r="OYF79" s="2"/>
      <c r="OYG79" s="2"/>
      <c r="OYH79" s="2"/>
      <c r="OYI79" s="2"/>
      <c r="OYJ79" s="2"/>
      <c r="OYK79" s="2"/>
      <c r="OYL79" s="2"/>
      <c r="OYM79" s="2"/>
      <c r="OYN79" s="2"/>
      <c r="OYO79" s="2"/>
      <c r="OYP79" s="2"/>
      <c r="OYQ79" s="2"/>
      <c r="OYR79" s="2"/>
      <c r="OYS79" s="2"/>
      <c r="OYT79" s="2"/>
      <c r="OYU79" s="2"/>
      <c r="OYV79" s="2"/>
      <c r="OYW79" s="2"/>
      <c r="OYX79" s="2"/>
      <c r="OYY79" s="2"/>
      <c r="OYZ79" s="2"/>
      <c r="OZA79" s="2"/>
      <c r="OZB79" s="2"/>
      <c r="OZC79" s="2"/>
      <c r="OZD79" s="2"/>
      <c r="OZE79" s="2"/>
      <c r="OZF79" s="2"/>
      <c r="OZG79" s="2"/>
      <c r="OZH79" s="2"/>
      <c r="OZI79" s="2"/>
      <c r="OZJ79" s="2"/>
      <c r="OZK79" s="2"/>
      <c r="OZL79" s="2"/>
      <c r="OZM79" s="2"/>
      <c r="OZN79" s="2"/>
      <c r="OZO79" s="2"/>
      <c r="OZP79" s="2"/>
      <c r="OZQ79" s="2"/>
      <c r="OZR79" s="2"/>
      <c r="OZS79" s="2"/>
      <c r="OZT79" s="2"/>
      <c r="OZU79" s="2"/>
      <c r="OZV79" s="2"/>
      <c r="OZW79" s="2"/>
      <c r="OZX79" s="2"/>
      <c r="OZY79" s="2"/>
      <c r="OZZ79" s="2"/>
      <c r="PAA79" s="2"/>
      <c r="PAB79" s="2"/>
      <c r="PAC79" s="2"/>
      <c r="PAD79" s="2"/>
      <c r="PAE79" s="2"/>
      <c r="PAF79" s="2"/>
      <c r="PAG79" s="2"/>
      <c r="PAH79" s="2"/>
      <c r="PAI79" s="2"/>
      <c r="PAJ79" s="2"/>
      <c r="PAK79" s="2"/>
      <c r="PAL79" s="2"/>
      <c r="PAM79" s="2"/>
      <c r="PAN79" s="2"/>
      <c r="PAO79" s="2"/>
      <c r="PAP79" s="2"/>
      <c r="PAQ79" s="2"/>
      <c r="PAR79" s="2"/>
      <c r="PAS79" s="2"/>
      <c r="PAT79" s="2"/>
      <c r="PAU79" s="2"/>
      <c r="PAV79" s="2"/>
      <c r="PAW79" s="2"/>
      <c r="PAX79" s="2"/>
      <c r="PAY79" s="2"/>
      <c r="PAZ79" s="2"/>
      <c r="PBA79" s="2"/>
      <c r="PBB79" s="2"/>
      <c r="PBC79" s="2"/>
      <c r="PBD79" s="2"/>
      <c r="PBE79" s="2"/>
      <c r="PBF79" s="2"/>
      <c r="PBG79" s="2"/>
      <c r="PBH79" s="2"/>
      <c r="PBI79" s="2"/>
      <c r="PBJ79" s="2"/>
      <c r="PBK79" s="2"/>
      <c r="PBL79" s="2"/>
      <c r="PBM79" s="2"/>
      <c r="PBN79" s="2"/>
      <c r="PBO79" s="2"/>
      <c r="PBP79" s="2"/>
      <c r="PBQ79" s="2"/>
      <c r="PBR79" s="2"/>
      <c r="PBS79" s="2"/>
      <c r="PBT79" s="2"/>
      <c r="PBU79" s="2"/>
      <c r="PBV79" s="2"/>
      <c r="PBW79" s="2"/>
      <c r="PBX79" s="2"/>
      <c r="PBY79" s="2"/>
      <c r="PBZ79" s="2"/>
      <c r="PCA79" s="2"/>
      <c r="PCB79" s="2"/>
      <c r="PCC79" s="2"/>
      <c r="PCD79" s="2"/>
      <c r="PCE79" s="2"/>
      <c r="PCF79" s="2"/>
      <c r="PCG79" s="2"/>
      <c r="PCH79" s="2"/>
      <c r="PCI79" s="2"/>
      <c r="PCJ79" s="2"/>
      <c r="PCK79" s="2"/>
      <c r="PCL79" s="2"/>
      <c r="PCM79" s="2"/>
      <c r="PCN79" s="2"/>
      <c r="PCO79" s="2"/>
      <c r="PCP79" s="2"/>
      <c r="PCQ79" s="2"/>
      <c r="PCR79" s="2"/>
      <c r="PCS79" s="2"/>
      <c r="PCT79" s="2"/>
      <c r="PCU79" s="2"/>
      <c r="PCV79" s="2"/>
      <c r="PCW79" s="2"/>
      <c r="PCX79" s="2"/>
      <c r="PCY79" s="2"/>
      <c r="PCZ79" s="2"/>
      <c r="PDA79" s="2"/>
      <c r="PDB79" s="2"/>
      <c r="PDC79" s="2"/>
      <c r="PDD79" s="2"/>
      <c r="PDE79" s="2"/>
      <c r="PDF79" s="2"/>
      <c r="PDG79" s="2"/>
      <c r="PDH79" s="2"/>
      <c r="PDI79" s="2"/>
      <c r="PDJ79" s="2"/>
      <c r="PDK79" s="2"/>
      <c r="PDL79" s="2"/>
      <c r="PDM79" s="2"/>
      <c r="PDN79" s="2"/>
      <c r="PDO79" s="2"/>
      <c r="PDP79" s="2"/>
      <c r="PDQ79" s="2"/>
      <c r="PDR79" s="2"/>
      <c r="PDS79" s="2"/>
      <c r="PDT79" s="2"/>
      <c r="PDU79" s="2"/>
      <c r="PDV79" s="2"/>
      <c r="PDW79" s="2"/>
      <c r="PDX79" s="2"/>
      <c r="PDY79" s="2"/>
      <c r="PDZ79" s="2"/>
      <c r="PEA79" s="2"/>
      <c r="PEB79" s="2"/>
      <c r="PEC79" s="2"/>
      <c r="PED79" s="2"/>
      <c r="PEE79" s="2"/>
      <c r="PEF79" s="2"/>
      <c r="PEG79" s="2"/>
      <c r="PEH79" s="2"/>
      <c r="PEI79" s="2"/>
      <c r="PEJ79" s="2"/>
      <c r="PEK79" s="2"/>
      <c r="PEL79" s="2"/>
      <c r="PEM79" s="2"/>
      <c r="PEN79" s="2"/>
      <c r="PEO79" s="2"/>
      <c r="PEP79" s="2"/>
      <c r="PEQ79" s="2"/>
      <c r="PER79" s="2"/>
      <c r="PES79" s="2"/>
      <c r="PET79" s="2"/>
      <c r="PEU79" s="2"/>
      <c r="PEV79" s="2"/>
      <c r="PEW79" s="2"/>
      <c r="PEX79" s="2"/>
      <c r="PEY79" s="2"/>
      <c r="PEZ79" s="2"/>
      <c r="PFA79" s="2"/>
      <c r="PFB79" s="2"/>
      <c r="PFC79" s="2"/>
      <c r="PFD79" s="2"/>
      <c r="PFE79" s="2"/>
      <c r="PFF79" s="2"/>
      <c r="PFG79" s="2"/>
      <c r="PFH79" s="2"/>
      <c r="PFI79" s="2"/>
      <c r="PFJ79" s="2"/>
      <c r="PFK79" s="2"/>
      <c r="PFL79" s="2"/>
      <c r="PFM79" s="2"/>
      <c r="PFN79" s="2"/>
      <c r="PFO79" s="2"/>
      <c r="PFP79" s="2"/>
      <c r="PFQ79" s="2"/>
      <c r="PFR79" s="2"/>
      <c r="PFS79" s="2"/>
      <c r="PFT79" s="2"/>
      <c r="PFU79" s="2"/>
      <c r="PFV79" s="2"/>
      <c r="PFW79" s="2"/>
      <c r="PFX79" s="2"/>
      <c r="PFY79" s="2"/>
      <c r="PFZ79" s="2"/>
      <c r="PGA79" s="2"/>
      <c r="PGB79" s="2"/>
      <c r="PGC79" s="2"/>
      <c r="PGD79" s="2"/>
      <c r="PGE79" s="2"/>
      <c r="PGF79" s="2"/>
      <c r="PGG79" s="2"/>
      <c r="PGH79" s="2"/>
      <c r="PGI79" s="2"/>
      <c r="PGJ79" s="2"/>
      <c r="PGK79" s="2"/>
      <c r="PGL79" s="2"/>
      <c r="PGM79" s="2"/>
      <c r="PGN79" s="2"/>
      <c r="PGO79" s="2"/>
      <c r="PGP79" s="2"/>
      <c r="PGQ79" s="2"/>
      <c r="PGR79" s="2"/>
      <c r="PGS79" s="2"/>
      <c r="PGT79" s="2"/>
      <c r="PGU79" s="2"/>
      <c r="PGV79" s="2"/>
      <c r="PGW79" s="2"/>
      <c r="PGX79" s="2"/>
      <c r="PGY79" s="2"/>
      <c r="PGZ79" s="2"/>
      <c r="PHA79" s="2"/>
      <c r="PHB79" s="2"/>
      <c r="PHC79" s="2"/>
      <c r="PHD79" s="2"/>
      <c r="PHE79" s="2"/>
      <c r="PHF79" s="2"/>
      <c r="PHG79" s="2"/>
      <c r="PHH79" s="2"/>
      <c r="PHI79" s="2"/>
      <c r="PHJ79" s="2"/>
      <c r="PHK79" s="2"/>
      <c r="PHL79" s="2"/>
      <c r="PHM79" s="2"/>
      <c r="PHN79" s="2"/>
      <c r="PHO79" s="2"/>
      <c r="PHP79" s="2"/>
      <c r="PHQ79" s="2"/>
      <c r="PHR79" s="2"/>
      <c r="PHS79" s="2"/>
      <c r="PHT79" s="2"/>
      <c r="PHU79" s="2"/>
      <c r="PHV79" s="2"/>
      <c r="PHW79" s="2"/>
      <c r="PHX79" s="2"/>
      <c r="PHY79" s="2"/>
      <c r="PHZ79" s="2"/>
      <c r="PIA79" s="2"/>
      <c r="PIB79" s="2"/>
      <c r="PIC79" s="2"/>
      <c r="PID79" s="2"/>
      <c r="PIE79" s="2"/>
      <c r="PIF79" s="2"/>
      <c r="PIG79" s="2"/>
      <c r="PIH79" s="2"/>
      <c r="PII79" s="2"/>
      <c r="PIJ79" s="2"/>
      <c r="PIK79" s="2"/>
      <c r="PIL79" s="2"/>
      <c r="PIM79" s="2"/>
      <c r="PIN79" s="2"/>
      <c r="PIO79" s="2"/>
      <c r="PIP79" s="2"/>
      <c r="PIQ79" s="2"/>
      <c r="PIR79" s="2"/>
      <c r="PIS79" s="2"/>
      <c r="PIT79" s="2"/>
      <c r="PIU79" s="2"/>
      <c r="PIV79" s="2"/>
      <c r="PIW79" s="2"/>
      <c r="PIX79" s="2"/>
      <c r="PIY79" s="2"/>
      <c r="PIZ79" s="2"/>
      <c r="PJA79" s="2"/>
      <c r="PJB79" s="2"/>
      <c r="PJC79" s="2"/>
      <c r="PJD79" s="2"/>
      <c r="PJE79" s="2"/>
      <c r="PJF79" s="2"/>
      <c r="PJG79" s="2"/>
      <c r="PJH79" s="2"/>
      <c r="PJI79" s="2"/>
      <c r="PJJ79" s="2"/>
      <c r="PJK79" s="2"/>
      <c r="PJL79" s="2"/>
      <c r="PJM79" s="2"/>
      <c r="PJN79" s="2"/>
      <c r="PJO79" s="2"/>
      <c r="PJP79" s="2"/>
      <c r="PJQ79" s="2"/>
      <c r="PJR79" s="2"/>
      <c r="PJS79" s="2"/>
      <c r="PJT79" s="2"/>
      <c r="PJU79" s="2"/>
      <c r="PJV79" s="2"/>
      <c r="PJW79" s="2"/>
      <c r="PJX79" s="2"/>
      <c r="PJY79" s="2"/>
      <c r="PJZ79" s="2"/>
      <c r="PKA79" s="2"/>
      <c r="PKB79" s="2"/>
      <c r="PKC79" s="2"/>
      <c r="PKD79" s="2"/>
      <c r="PKE79" s="2"/>
      <c r="PKF79" s="2"/>
      <c r="PKG79" s="2"/>
      <c r="PKH79" s="2"/>
      <c r="PKI79" s="2"/>
      <c r="PKJ79" s="2"/>
      <c r="PKK79" s="2"/>
      <c r="PKL79" s="2"/>
      <c r="PKM79" s="2"/>
      <c r="PKN79" s="2"/>
      <c r="PKO79" s="2"/>
      <c r="PKP79" s="2"/>
      <c r="PKQ79" s="2"/>
      <c r="PKR79" s="2"/>
      <c r="PKS79" s="2"/>
      <c r="PKT79" s="2"/>
      <c r="PKU79" s="2"/>
      <c r="PKV79" s="2"/>
      <c r="PKW79" s="2"/>
      <c r="PKX79" s="2"/>
      <c r="PKY79" s="2"/>
      <c r="PKZ79" s="2"/>
      <c r="PLA79" s="2"/>
      <c r="PLB79" s="2"/>
      <c r="PLC79" s="2"/>
      <c r="PLD79" s="2"/>
      <c r="PLE79" s="2"/>
      <c r="PLF79" s="2"/>
      <c r="PLG79" s="2"/>
      <c r="PLH79" s="2"/>
      <c r="PLI79" s="2"/>
      <c r="PLJ79" s="2"/>
      <c r="PLK79" s="2"/>
      <c r="PLL79" s="2"/>
      <c r="PLM79" s="2"/>
      <c r="PLN79" s="2"/>
      <c r="PLO79" s="2"/>
      <c r="PLP79" s="2"/>
      <c r="PLQ79" s="2"/>
      <c r="PLR79" s="2"/>
      <c r="PLS79" s="2"/>
      <c r="PLT79" s="2"/>
      <c r="PLU79" s="2"/>
      <c r="PLV79" s="2"/>
      <c r="PLW79" s="2"/>
      <c r="PLX79" s="2"/>
      <c r="PLY79" s="2"/>
      <c r="PLZ79" s="2"/>
      <c r="PMA79" s="2"/>
      <c r="PMB79" s="2"/>
      <c r="PMC79" s="2"/>
      <c r="PMD79" s="2"/>
      <c r="PME79" s="2"/>
      <c r="PMF79" s="2"/>
      <c r="PMG79" s="2"/>
      <c r="PMH79" s="2"/>
      <c r="PMI79" s="2"/>
      <c r="PMJ79" s="2"/>
      <c r="PMK79" s="2"/>
      <c r="PML79" s="2"/>
      <c r="PMM79" s="2"/>
      <c r="PMN79" s="2"/>
      <c r="PMO79" s="2"/>
      <c r="PMP79" s="2"/>
      <c r="PMQ79" s="2"/>
      <c r="PMR79" s="2"/>
      <c r="PMS79" s="2"/>
      <c r="PMT79" s="2"/>
      <c r="PMU79" s="2"/>
      <c r="PMV79" s="2"/>
      <c r="PMW79" s="2"/>
      <c r="PMX79" s="2"/>
      <c r="PMY79" s="2"/>
      <c r="PMZ79" s="2"/>
      <c r="PNA79" s="2"/>
      <c r="PNB79" s="2"/>
      <c r="PNC79" s="2"/>
      <c r="PND79" s="2"/>
      <c r="PNE79" s="2"/>
      <c r="PNF79" s="2"/>
      <c r="PNG79" s="2"/>
      <c r="PNH79" s="2"/>
      <c r="PNI79" s="2"/>
      <c r="PNJ79" s="2"/>
      <c r="PNK79" s="2"/>
      <c r="PNL79" s="2"/>
      <c r="PNM79" s="2"/>
      <c r="PNN79" s="2"/>
      <c r="PNO79" s="2"/>
      <c r="PNP79" s="2"/>
      <c r="PNQ79" s="2"/>
      <c r="PNR79" s="2"/>
      <c r="PNS79" s="2"/>
      <c r="PNT79" s="2"/>
      <c r="PNU79" s="2"/>
      <c r="PNV79" s="2"/>
      <c r="PNW79" s="2"/>
      <c r="PNX79" s="2"/>
      <c r="PNY79" s="2"/>
      <c r="PNZ79" s="2"/>
      <c r="POA79" s="2"/>
      <c r="POB79" s="2"/>
      <c r="POC79" s="2"/>
      <c r="POD79" s="2"/>
      <c r="POE79" s="2"/>
      <c r="POF79" s="2"/>
      <c r="POG79" s="2"/>
      <c r="POH79" s="2"/>
      <c r="POI79" s="2"/>
      <c r="POJ79" s="2"/>
      <c r="POK79" s="2"/>
      <c r="POL79" s="2"/>
      <c r="POM79" s="2"/>
      <c r="PON79" s="2"/>
      <c r="POO79" s="2"/>
      <c r="POP79" s="2"/>
      <c r="POQ79" s="2"/>
      <c r="POR79" s="2"/>
      <c r="POS79" s="2"/>
      <c r="POT79" s="2"/>
      <c r="POU79" s="2"/>
      <c r="POV79" s="2"/>
      <c r="POW79" s="2"/>
      <c r="POX79" s="2"/>
      <c r="POY79" s="2"/>
      <c r="POZ79" s="2"/>
      <c r="PPA79" s="2"/>
      <c r="PPB79" s="2"/>
      <c r="PPC79" s="2"/>
      <c r="PPD79" s="2"/>
      <c r="PPE79" s="2"/>
      <c r="PPF79" s="2"/>
      <c r="PPG79" s="2"/>
      <c r="PPH79" s="2"/>
      <c r="PPI79" s="2"/>
      <c r="PPJ79" s="2"/>
      <c r="PPK79" s="2"/>
      <c r="PPL79" s="2"/>
      <c r="PPM79" s="2"/>
      <c r="PPN79" s="2"/>
      <c r="PPO79" s="2"/>
      <c r="PPP79" s="2"/>
      <c r="PPQ79" s="2"/>
      <c r="PPR79" s="2"/>
      <c r="PPS79" s="2"/>
      <c r="PPT79" s="2"/>
      <c r="PPU79" s="2"/>
      <c r="PPV79" s="2"/>
      <c r="PPW79" s="2"/>
      <c r="PPX79" s="2"/>
      <c r="PPY79" s="2"/>
      <c r="PPZ79" s="2"/>
      <c r="PQA79" s="2"/>
      <c r="PQB79" s="2"/>
      <c r="PQC79" s="2"/>
      <c r="PQD79" s="2"/>
      <c r="PQE79" s="2"/>
      <c r="PQF79" s="2"/>
      <c r="PQG79" s="2"/>
      <c r="PQH79" s="2"/>
      <c r="PQI79" s="2"/>
      <c r="PQJ79" s="2"/>
      <c r="PQK79" s="2"/>
      <c r="PQL79" s="2"/>
      <c r="PQM79" s="2"/>
      <c r="PQN79" s="2"/>
      <c r="PQO79" s="2"/>
      <c r="PQP79" s="2"/>
      <c r="PQQ79" s="2"/>
      <c r="PQR79" s="2"/>
      <c r="PQS79" s="2"/>
      <c r="PQT79" s="2"/>
      <c r="PQU79" s="2"/>
      <c r="PQV79" s="2"/>
      <c r="PQW79" s="2"/>
      <c r="PQX79" s="2"/>
      <c r="PQY79" s="2"/>
      <c r="PQZ79" s="2"/>
      <c r="PRA79" s="2"/>
      <c r="PRB79" s="2"/>
      <c r="PRC79" s="2"/>
      <c r="PRD79" s="2"/>
      <c r="PRE79" s="2"/>
      <c r="PRF79" s="2"/>
      <c r="PRG79" s="2"/>
      <c r="PRH79" s="2"/>
      <c r="PRI79" s="2"/>
      <c r="PRJ79" s="2"/>
      <c r="PRK79" s="2"/>
      <c r="PRL79" s="2"/>
      <c r="PRM79" s="2"/>
      <c r="PRN79" s="2"/>
      <c r="PRO79" s="2"/>
      <c r="PRP79" s="2"/>
      <c r="PRQ79" s="2"/>
      <c r="PRR79" s="2"/>
      <c r="PRS79" s="2"/>
      <c r="PRT79" s="2"/>
      <c r="PRU79" s="2"/>
      <c r="PRV79" s="2"/>
      <c r="PRW79" s="2"/>
      <c r="PRX79" s="2"/>
      <c r="PRY79" s="2"/>
      <c r="PRZ79" s="2"/>
      <c r="PSA79" s="2"/>
      <c r="PSB79" s="2"/>
      <c r="PSC79" s="2"/>
      <c r="PSD79" s="2"/>
      <c r="PSE79" s="2"/>
      <c r="PSF79" s="2"/>
      <c r="PSG79" s="2"/>
      <c r="PSH79" s="2"/>
      <c r="PSI79" s="2"/>
      <c r="PSJ79" s="2"/>
      <c r="PSK79" s="2"/>
      <c r="PSL79" s="2"/>
      <c r="PSM79" s="2"/>
      <c r="PSN79" s="2"/>
      <c r="PSO79" s="2"/>
      <c r="PSP79" s="2"/>
      <c r="PSQ79" s="2"/>
      <c r="PSR79" s="2"/>
      <c r="PSS79" s="2"/>
      <c r="PST79" s="2"/>
      <c r="PSU79" s="2"/>
      <c r="PSV79" s="2"/>
      <c r="PSW79" s="2"/>
      <c r="PSX79" s="2"/>
      <c r="PSY79" s="2"/>
      <c r="PSZ79" s="2"/>
      <c r="PTA79" s="2"/>
      <c r="PTB79" s="2"/>
      <c r="PTC79" s="2"/>
      <c r="PTD79" s="2"/>
      <c r="PTE79" s="2"/>
      <c r="PTF79" s="2"/>
      <c r="PTG79" s="2"/>
      <c r="PTH79" s="2"/>
      <c r="PTI79" s="2"/>
      <c r="PTJ79" s="2"/>
      <c r="PTK79" s="2"/>
      <c r="PTL79" s="2"/>
      <c r="PTM79" s="2"/>
      <c r="PTN79" s="2"/>
      <c r="PTO79" s="2"/>
      <c r="PTP79" s="2"/>
      <c r="PTQ79" s="2"/>
      <c r="PTR79" s="2"/>
      <c r="PTS79" s="2"/>
      <c r="PTT79" s="2"/>
      <c r="PTU79" s="2"/>
      <c r="PTV79" s="2"/>
      <c r="PTW79" s="2"/>
      <c r="PTX79" s="2"/>
      <c r="PTY79" s="2"/>
      <c r="PTZ79" s="2"/>
      <c r="PUA79" s="2"/>
      <c r="PUB79" s="2"/>
      <c r="PUC79" s="2"/>
      <c r="PUD79" s="2"/>
      <c r="PUE79" s="2"/>
      <c r="PUF79" s="2"/>
      <c r="PUG79" s="2"/>
      <c r="PUH79" s="2"/>
      <c r="PUI79" s="2"/>
      <c r="PUJ79" s="2"/>
      <c r="PUK79" s="2"/>
      <c r="PUL79" s="2"/>
      <c r="PUM79" s="2"/>
      <c r="PUN79" s="2"/>
      <c r="PUO79" s="2"/>
      <c r="PUP79" s="2"/>
      <c r="PUQ79" s="2"/>
      <c r="PUR79" s="2"/>
      <c r="PUS79" s="2"/>
      <c r="PUT79" s="2"/>
      <c r="PUU79" s="2"/>
      <c r="PUV79" s="2"/>
      <c r="PUW79" s="2"/>
      <c r="PUX79" s="2"/>
      <c r="PUY79" s="2"/>
      <c r="PUZ79" s="2"/>
      <c r="PVA79" s="2"/>
      <c r="PVB79" s="2"/>
      <c r="PVC79" s="2"/>
      <c r="PVD79" s="2"/>
      <c r="PVE79" s="2"/>
      <c r="PVF79" s="2"/>
      <c r="PVG79" s="2"/>
      <c r="PVH79" s="2"/>
      <c r="PVI79" s="2"/>
      <c r="PVJ79" s="2"/>
      <c r="PVK79" s="2"/>
      <c r="PVL79" s="2"/>
      <c r="PVM79" s="2"/>
      <c r="PVN79" s="2"/>
      <c r="PVO79" s="2"/>
      <c r="PVP79" s="2"/>
      <c r="PVQ79" s="2"/>
      <c r="PVR79" s="2"/>
      <c r="PVS79" s="2"/>
      <c r="PVT79" s="2"/>
      <c r="PVU79" s="2"/>
      <c r="PVV79" s="2"/>
      <c r="PVW79" s="2"/>
      <c r="PVX79" s="2"/>
      <c r="PVY79" s="2"/>
      <c r="PVZ79" s="2"/>
      <c r="PWA79" s="2"/>
      <c r="PWB79" s="2"/>
      <c r="PWC79" s="2"/>
      <c r="PWD79" s="2"/>
      <c r="PWE79" s="2"/>
      <c r="PWF79" s="2"/>
      <c r="PWG79" s="2"/>
      <c r="PWH79" s="2"/>
      <c r="PWI79" s="2"/>
      <c r="PWJ79" s="2"/>
      <c r="PWK79" s="2"/>
      <c r="PWL79" s="2"/>
      <c r="PWM79" s="2"/>
      <c r="PWN79" s="2"/>
      <c r="PWO79" s="2"/>
      <c r="PWP79" s="2"/>
      <c r="PWQ79" s="2"/>
      <c r="PWR79" s="2"/>
      <c r="PWS79" s="2"/>
      <c r="PWT79" s="2"/>
      <c r="PWU79" s="2"/>
      <c r="PWV79" s="2"/>
      <c r="PWW79" s="2"/>
      <c r="PWX79" s="2"/>
      <c r="PWY79" s="2"/>
      <c r="PWZ79" s="2"/>
      <c r="PXA79" s="2"/>
      <c r="PXB79" s="2"/>
      <c r="PXC79" s="2"/>
      <c r="PXD79" s="2"/>
      <c r="PXE79" s="2"/>
      <c r="PXF79" s="2"/>
      <c r="PXG79" s="2"/>
      <c r="PXH79" s="2"/>
      <c r="PXI79" s="2"/>
      <c r="PXJ79" s="2"/>
      <c r="PXK79" s="2"/>
      <c r="PXL79" s="2"/>
      <c r="PXM79" s="2"/>
      <c r="PXN79" s="2"/>
      <c r="PXO79" s="2"/>
      <c r="PXP79" s="2"/>
      <c r="PXQ79" s="2"/>
      <c r="PXR79" s="2"/>
      <c r="PXS79" s="2"/>
      <c r="PXT79" s="2"/>
      <c r="PXU79" s="2"/>
      <c r="PXV79" s="2"/>
      <c r="PXW79" s="2"/>
      <c r="PXX79" s="2"/>
      <c r="PXY79" s="2"/>
      <c r="PXZ79" s="2"/>
      <c r="PYA79" s="2"/>
      <c r="PYB79" s="2"/>
      <c r="PYC79" s="2"/>
      <c r="PYD79" s="2"/>
      <c r="PYE79" s="2"/>
      <c r="PYF79" s="2"/>
      <c r="PYG79" s="2"/>
      <c r="PYH79" s="2"/>
      <c r="PYI79" s="2"/>
      <c r="PYJ79" s="2"/>
      <c r="PYK79" s="2"/>
      <c r="PYL79" s="2"/>
      <c r="PYM79" s="2"/>
      <c r="PYN79" s="2"/>
      <c r="PYO79" s="2"/>
      <c r="PYP79" s="2"/>
      <c r="PYQ79" s="2"/>
      <c r="PYR79" s="2"/>
      <c r="PYS79" s="2"/>
      <c r="PYT79" s="2"/>
      <c r="PYU79" s="2"/>
      <c r="PYV79" s="2"/>
      <c r="PYW79" s="2"/>
      <c r="PYX79" s="2"/>
      <c r="PYY79" s="2"/>
      <c r="PYZ79" s="2"/>
      <c r="PZA79" s="2"/>
      <c r="PZB79" s="2"/>
      <c r="PZC79" s="2"/>
      <c r="PZD79" s="2"/>
      <c r="PZE79" s="2"/>
      <c r="PZF79" s="2"/>
      <c r="PZG79" s="2"/>
      <c r="PZH79" s="2"/>
      <c r="PZI79" s="2"/>
      <c r="PZJ79" s="2"/>
      <c r="PZK79" s="2"/>
      <c r="PZL79" s="2"/>
      <c r="PZM79" s="2"/>
      <c r="PZN79" s="2"/>
      <c r="PZO79" s="2"/>
      <c r="PZP79" s="2"/>
      <c r="PZQ79" s="2"/>
      <c r="PZR79" s="2"/>
      <c r="PZS79" s="2"/>
      <c r="PZT79" s="2"/>
      <c r="PZU79" s="2"/>
      <c r="PZV79" s="2"/>
      <c r="PZW79" s="2"/>
      <c r="PZX79" s="2"/>
      <c r="PZY79" s="2"/>
      <c r="PZZ79" s="2"/>
      <c r="QAA79" s="2"/>
      <c r="QAB79" s="2"/>
      <c r="QAC79" s="2"/>
      <c r="QAD79" s="2"/>
      <c r="QAE79" s="2"/>
      <c r="QAF79" s="2"/>
      <c r="QAG79" s="2"/>
      <c r="QAH79" s="2"/>
      <c r="QAI79" s="2"/>
      <c r="QAJ79" s="2"/>
      <c r="QAK79" s="2"/>
      <c r="QAL79" s="2"/>
      <c r="QAM79" s="2"/>
      <c r="QAN79" s="2"/>
      <c r="QAO79" s="2"/>
      <c r="QAP79" s="2"/>
      <c r="QAQ79" s="2"/>
      <c r="QAR79" s="2"/>
      <c r="QAS79" s="2"/>
      <c r="QAT79" s="2"/>
      <c r="QAU79" s="2"/>
      <c r="QAV79" s="2"/>
      <c r="QAW79" s="2"/>
      <c r="QAX79" s="2"/>
      <c r="QAY79" s="2"/>
      <c r="QAZ79" s="2"/>
      <c r="QBA79" s="2"/>
      <c r="QBB79" s="2"/>
      <c r="QBC79" s="2"/>
      <c r="QBD79" s="2"/>
      <c r="QBE79" s="2"/>
      <c r="QBF79" s="2"/>
      <c r="QBG79" s="2"/>
      <c r="QBH79" s="2"/>
      <c r="QBI79" s="2"/>
      <c r="QBJ79" s="2"/>
      <c r="QBK79" s="2"/>
      <c r="QBL79" s="2"/>
      <c r="QBM79" s="2"/>
      <c r="QBN79" s="2"/>
      <c r="QBO79" s="2"/>
      <c r="QBP79" s="2"/>
      <c r="QBQ79" s="2"/>
      <c r="QBR79" s="2"/>
      <c r="QBS79" s="2"/>
      <c r="QBT79" s="2"/>
      <c r="QBU79" s="2"/>
      <c r="QBV79" s="2"/>
      <c r="QBW79" s="2"/>
      <c r="QBX79" s="2"/>
      <c r="QBY79" s="2"/>
      <c r="QBZ79" s="2"/>
      <c r="QCA79" s="2"/>
      <c r="QCB79" s="2"/>
      <c r="QCC79" s="2"/>
      <c r="QCD79" s="2"/>
      <c r="QCE79" s="2"/>
      <c r="QCF79" s="2"/>
      <c r="QCG79" s="2"/>
      <c r="QCH79" s="2"/>
      <c r="QCI79" s="2"/>
      <c r="QCJ79" s="2"/>
      <c r="QCK79" s="2"/>
      <c r="QCL79" s="2"/>
      <c r="QCM79" s="2"/>
      <c r="QCN79" s="2"/>
      <c r="QCO79" s="2"/>
      <c r="QCP79" s="2"/>
      <c r="QCQ79" s="2"/>
      <c r="QCR79" s="2"/>
      <c r="QCS79" s="2"/>
      <c r="QCT79" s="2"/>
      <c r="QCU79" s="2"/>
      <c r="QCV79" s="2"/>
      <c r="QCW79" s="2"/>
      <c r="QCX79" s="2"/>
      <c r="QCY79" s="2"/>
      <c r="QCZ79" s="2"/>
      <c r="QDA79" s="2"/>
      <c r="QDB79" s="2"/>
      <c r="QDC79" s="2"/>
      <c r="QDD79" s="2"/>
      <c r="QDE79" s="2"/>
      <c r="QDF79" s="2"/>
      <c r="QDG79" s="2"/>
      <c r="QDH79" s="2"/>
      <c r="QDI79" s="2"/>
      <c r="QDJ79" s="2"/>
      <c r="QDK79" s="2"/>
      <c r="QDL79" s="2"/>
      <c r="QDM79" s="2"/>
      <c r="QDN79" s="2"/>
      <c r="QDO79" s="2"/>
      <c r="QDP79" s="2"/>
      <c r="QDQ79" s="2"/>
      <c r="QDR79" s="2"/>
      <c r="QDS79" s="2"/>
      <c r="QDT79" s="2"/>
      <c r="QDU79" s="2"/>
      <c r="QDV79" s="2"/>
      <c r="QDW79" s="2"/>
      <c r="QDX79" s="2"/>
      <c r="QDY79" s="2"/>
      <c r="QDZ79" s="2"/>
      <c r="QEA79" s="2"/>
      <c r="QEB79" s="2"/>
      <c r="QEC79" s="2"/>
      <c r="QED79" s="2"/>
      <c r="QEE79" s="2"/>
      <c r="QEF79" s="2"/>
      <c r="QEG79" s="2"/>
      <c r="QEH79" s="2"/>
      <c r="QEI79" s="2"/>
      <c r="QEJ79" s="2"/>
      <c r="QEK79" s="2"/>
      <c r="QEL79" s="2"/>
      <c r="QEM79" s="2"/>
      <c r="QEN79" s="2"/>
      <c r="QEO79" s="2"/>
      <c r="QEP79" s="2"/>
      <c r="QEQ79" s="2"/>
      <c r="QER79" s="2"/>
      <c r="QES79" s="2"/>
      <c r="QET79" s="2"/>
      <c r="QEU79" s="2"/>
      <c r="QEV79" s="2"/>
      <c r="QEW79" s="2"/>
      <c r="QEX79" s="2"/>
      <c r="QEY79" s="2"/>
      <c r="QEZ79" s="2"/>
      <c r="QFA79" s="2"/>
      <c r="QFB79" s="2"/>
      <c r="QFC79" s="2"/>
      <c r="QFD79" s="2"/>
      <c r="QFE79" s="2"/>
      <c r="QFF79" s="2"/>
      <c r="QFG79" s="2"/>
      <c r="QFH79" s="2"/>
      <c r="QFI79" s="2"/>
      <c r="QFJ79" s="2"/>
      <c r="QFK79" s="2"/>
      <c r="QFL79" s="2"/>
      <c r="QFM79" s="2"/>
      <c r="QFN79" s="2"/>
      <c r="QFO79" s="2"/>
      <c r="QFP79" s="2"/>
      <c r="QFQ79" s="2"/>
      <c r="QFR79" s="2"/>
      <c r="QFS79" s="2"/>
      <c r="QFT79" s="2"/>
      <c r="QFU79" s="2"/>
      <c r="QFV79" s="2"/>
      <c r="QFW79" s="2"/>
      <c r="QFX79" s="2"/>
      <c r="QFY79" s="2"/>
      <c r="QFZ79" s="2"/>
      <c r="QGA79" s="2"/>
      <c r="QGB79" s="2"/>
      <c r="QGC79" s="2"/>
      <c r="QGD79" s="2"/>
      <c r="QGE79" s="2"/>
      <c r="QGF79" s="2"/>
      <c r="QGG79" s="2"/>
      <c r="QGH79" s="2"/>
      <c r="QGI79" s="2"/>
      <c r="QGJ79" s="2"/>
      <c r="QGK79" s="2"/>
      <c r="QGL79" s="2"/>
      <c r="QGM79" s="2"/>
      <c r="QGN79" s="2"/>
      <c r="QGO79" s="2"/>
      <c r="QGP79" s="2"/>
      <c r="QGQ79" s="2"/>
      <c r="QGR79" s="2"/>
      <c r="QGS79" s="2"/>
      <c r="QGT79" s="2"/>
      <c r="QGU79" s="2"/>
      <c r="QGV79" s="2"/>
      <c r="QGW79" s="2"/>
      <c r="QGX79" s="2"/>
      <c r="QGY79" s="2"/>
      <c r="QGZ79" s="2"/>
      <c r="QHA79" s="2"/>
      <c r="QHB79" s="2"/>
      <c r="QHC79" s="2"/>
      <c r="QHD79" s="2"/>
      <c r="QHE79" s="2"/>
      <c r="QHF79" s="2"/>
      <c r="QHG79" s="2"/>
      <c r="QHH79" s="2"/>
      <c r="QHI79" s="2"/>
      <c r="QHJ79" s="2"/>
      <c r="QHK79" s="2"/>
      <c r="QHL79" s="2"/>
      <c r="QHM79" s="2"/>
      <c r="QHN79" s="2"/>
      <c r="QHO79" s="2"/>
      <c r="QHP79" s="2"/>
      <c r="QHQ79" s="2"/>
      <c r="QHR79" s="2"/>
      <c r="QHS79" s="2"/>
      <c r="QHT79" s="2"/>
      <c r="QHU79" s="2"/>
      <c r="QHV79" s="2"/>
      <c r="QHW79" s="2"/>
      <c r="QHX79" s="2"/>
      <c r="QHY79" s="2"/>
      <c r="QHZ79" s="2"/>
      <c r="QIA79" s="2"/>
      <c r="QIB79" s="2"/>
      <c r="QIC79" s="2"/>
      <c r="QID79" s="2"/>
      <c r="QIE79" s="2"/>
      <c r="QIF79" s="2"/>
      <c r="QIG79" s="2"/>
      <c r="QIH79" s="2"/>
      <c r="QII79" s="2"/>
      <c r="QIJ79" s="2"/>
      <c r="QIK79" s="2"/>
      <c r="QIL79" s="2"/>
      <c r="QIM79" s="2"/>
      <c r="QIN79" s="2"/>
      <c r="QIO79" s="2"/>
      <c r="QIP79" s="2"/>
      <c r="QIQ79" s="2"/>
      <c r="QIR79" s="2"/>
      <c r="QIS79" s="2"/>
      <c r="QIT79" s="2"/>
      <c r="QIU79" s="2"/>
      <c r="QIV79" s="2"/>
      <c r="QIW79" s="2"/>
      <c r="QIX79" s="2"/>
      <c r="QIY79" s="2"/>
      <c r="QIZ79" s="2"/>
      <c r="QJA79" s="2"/>
      <c r="QJB79" s="2"/>
      <c r="QJC79" s="2"/>
      <c r="QJD79" s="2"/>
      <c r="QJE79" s="2"/>
      <c r="QJF79" s="2"/>
      <c r="QJG79" s="2"/>
      <c r="QJH79" s="2"/>
      <c r="QJI79" s="2"/>
      <c r="QJJ79" s="2"/>
      <c r="QJK79" s="2"/>
      <c r="QJL79" s="2"/>
      <c r="QJM79" s="2"/>
      <c r="QJN79" s="2"/>
      <c r="QJO79" s="2"/>
      <c r="QJP79" s="2"/>
      <c r="QJQ79" s="2"/>
      <c r="QJR79" s="2"/>
      <c r="QJS79" s="2"/>
      <c r="QJT79" s="2"/>
      <c r="QJU79" s="2"/>
      <c r="QJV79" s="2"/>
      <c r="QJW79" s="2"/>
      <c r="QJX79" s="2"/>
      <c r="QJY79" s="2"/>
      <c r="QJZ79" s="2"/>
      <c r="QKA79" s="2"/>
      <c r="QKB79" s="2"/>
      <c r="QKC79" s="2"/>
      <c r="QKD79" s="2"/>
      <c r="QKE79" s="2"/>
      <c r="QKF79" s="2"/>
      <c r="QKG79" s="2"/>
      <c r="QKH79" s="2"/>
      <c r="QKI79" s="2"/>
      <c r="QKJ79" s="2"/>
      <c r="QKK79" s="2"/>
      <c r="QKL79" s="2"/>
      <c r="QKM79" s="2"/>
      <c r="QKN79" s="2"/>
      <c r="QKO79" s="2"/>
      <c r="QKP79" s="2"/>
      <c r="QKQ79" s="2"/>
      <c r="QKR79" s="2"/>
      <c r="QKS79" s="2"/>
      <c r="QKT79" s="2"/>
      <c r="QKU79" s="2"/>
      <c r="QKV79" s="2"/>
      <c r="QKW79" s="2"/>
      <c r="QKX79" s="2"/>
      <c r="QKY79" s="2"/>
      <c r="QKZ79" s="2"/>
      <c r="QLA79" s="2"/>
      <c r="QLB79" s="2"/>
      <c r="QLC79" s="2"/>
      <c r="QLD79" s="2"/>
      <c r="QLE79" s="2"/>
      <c r="QLF79" s="2"/>
      <c r="QLG79" s="2"/>
      <c r="QLH79" s="2"/>
      <c r="QLI79" s="2"/>
      <c r="QLJ79" s="2"/>
      <c r="QLK79" s="2"/>
      <c r="QLL79" s="2"/>
      <c r="QLM79" s="2"/>
      <c r="QLN79" s="2"/>
      <c r="QLO79" s="2"/>
      <c r="QLP79" s="2"/>
      <c r="QLQ79" s="2"/>
      <c r="QLR79" s="2"/>
      <c r="QLS79" s="2"/>
      <c r="QLT79" s="2"/>
      <c r="QLU79" s="2"/>
      <c r="QLV79" s="2"/>
      <c r="QLW79" s="2"/>
      <c r="QLX79" s="2"/>
      <c r="QLY79" s="2"/>
      <c r="QLZ79" s="2"/>
      <c r="QMA79" s="2"/>
      <c r="QMB79" s="2"/>
      <c r="QMC79" s="2"/>
      <c r="QMD79" s="2"/>
      <c r="QME79" s="2"/>
      <c r="QMF79" s="2"/>
      <c r="QMG79" s="2"/>
      <c r="QMH79" s="2"/>
      <c r="QMI79" s="2"/>
      <c r="QMJ79" s="2"/>
      <c r="QMK79" s="2"/>
      <c r="QML79" s="2"/>
      <c r="QMM79" s="2"/>
      <c r="QMN79" s="2"/>
      <c r="QMO79" s="2"/>
      <c r="QMP79" s="2"/>
      <c r="QMQ79" s="2"/>
      <c r="QMR79" s="2"/>
      <c r="QMS79" s="2"/>
      <c r="QMT79" s="2"/>
      <c r="QMU79" s="2"/>
      <c r="QMV79" s="2"/>
      <c r="QMW79" s="2"/>
      <c r="QMX79" s="2"/>
      <c r="QMY79" s="2"/>
      <c r="QMZ79" s="2"/>
      <c r="QNA79" s="2"/>
      <c r="QNB79" s="2"/>
      <c r="QNC79" s="2"/>
      <c r="QND79" s="2"/>
      <c r="QNE79" s="2"/>
      <c r="QNF79" s="2"/>
      <c r="QNG79" s="2"/>
      <c r="QNH79" s="2"/>
      <c r="QNI79" s="2"/>
      <c r="QNJ79" s="2"/>
      <c r="QNK79" s="2"/>
      <c r="QNL79" s="2"/>
      <c r="QNM79" s="2"/>
      <c r="QNN79" s="2"/>
      <c r="QNO79" s="2"/>
      <c r="QNP79" s="2"/>
      <c r="QNQ79" s="2"/>
      <c r="QNR79" s="2"/>
      <c r="QNS79" s="2"/>
      <c r="QNT79" s="2"/>
      <c r="QNU79" s="2"/>
      <c r="QNV79" s="2"/>
      <c r="QNW79" s="2"/>
      <c r="QNX79" s="2"/>
      <c r="QNY79" s="2"/>
      <c r="QNZ79" s="2"/>
      <c r="QOA79" s="2"/>
      <c r="QOB79" s="2"/>
      <c r="QOC79" s="2"/>
      <c r="QOD79" s="2"/>
      <c r="QOE79" s="2"/>
      <c r="QOF79" s="2"/>
      <c r="QOG79" s="2"/>
      <c r="QOH79" s="2"/>
      <c r="QOI79" s="2"/>
      <c r="QOJ79" s="2"/>
      <c r="QOK79" s="2"/>
      <c r="QOL79" s="2"/>
      <c r="QOM79" s="2"/>
      <c r="QON79" s="2"/>
      <c r="QOO79" s="2"/>
      <c r="QOP79" s="2"/>
      <c r="QOQ79" s="2"/>
      <c r="QOR79" s="2"/>
      <c r="QOS79" s="2"/>
      <c r="QOT79" s="2"/>
      <c r="QOU79" s="2"/>
      <c r="QOV79" s="2"/>
      <c r="QOW79" s="2"/>
      <c r="QOX79" s="2"/>
      <c r="QOY79" s="2"/>
      <c r="QOZ79" s="2"/>
      <c r="QPA79" s="2"/>
      <c r="QPB79" s="2"/>
      <c r="QPC79" s="2"/>
      <c r="QPD79" s="2"/>
      <c r="QPE79" s="2"/>
      <c r="QPF79" s="2"/>
      <c r="QPG79" s="2"/>
      <c r="QPH79" s="2"/>
      <c r="QPI79" s="2"/>
      <c r="QPJ79" s="2"/>
      <c r="QPK79" s="2"/>
      <c r="QPL79" s="2"/>
      <c r="QPM79" s="2"/>
      <c r="QPN79" s="2"/>
      <c r="QPO79" s="2"/>
      <c r="QPP79" s="2"/>
      <c r="QPQ79" s="2"/>
      <c r="QPR79" s="2"/>
      <c r="QPS79" s="2"/>
      <c r="QPT79" s="2"/>
      <c r="QPU79" s="2"/>
      <c r="QPV79" s="2"/>
      <c r="QPW79" s="2"/>
      <c r="QPX79" s="2"/>
      <c r="QPY79" s="2"/>
      <c r="QPZ79" s="2"/>
      <c r="QQA79" s="2"/>
      <c r="QQB79" s="2"/>
      <c r="QQC79" s="2"/>
      <c r="QQD79" s="2"/>
      <c r="QQE79" s="2"/>
      <c r="QQF79" s="2"/>
      <c r="QQG79" s="2"/>
      <c r="QQH79" s="2"/>
      <c r="QQI79" s="2"/>
      <c r="QQJ79" s="2"/>
      <c r="QQK79" s="2"/>
      <c r="QQL79" s="2"/>
      <c r="QQM79" s="2"/>
      <c r="QQN79" s="2"/>
      <c r="QQO79" s="2"/>
      <c r="QQP79" s="2"/>
      <c r="QQQ79" s="2"/>
      <c r="QQR79" s="2"/>
      <c r="QQS79" s="2"/>
      <c r="QQT79" s="2"/>
      <c r="QQU79" s="2"/>
      <c r="QQV79" s="2"/>
      <c r="QQW79" s="2"/>
      <c r="QQX79" s="2"/>
      <c r="QQY79" s="2"/>
      <c r="QQZ79" s="2"/>
      <c r="QRA79" s="2"/>
      <c r="QRB79" s="2"/>
      <c r="QRC79" s="2"/>
      <c r="QRD79" s="2"/>
      <c r="QRE79" s="2"/>
      <c r="QRF79" s="2"/>
      <c r="QRG79" s="2"/>
      <c r="QRH79" s="2"/>
      <c r="QRI79" s="2"/>
      <c r="QRJ79" s="2"/>
      <c r="QRK79" s="2"/>
      <c r="QRL79" s="2"/>
      <c r="QRM79" s="2"/>
      <c r="QRN79" s="2"/>
      <c r="QRO79" s="2"/>
      <c r="QRP79" s="2"/>
      <c r="QRQ79" s="2"/>
      <c r="QRR79" s="2"/>
      <c r="QRS79" s="2"/>
      <c r="QRT79" s="2"/>
      <c r="QRU79" s="2"/>
      <c r="QRV79" s="2"/>
      <c r="QRW79" s="2"/>
      <c r="QRX79" s="2"/>
      <c r="QRY79" s="2"/>
      <c r="QRZ79" s="2"/>
      <c r="QSA79" s="2"/>
      <c r="QSB79" s="2"/>
      <c r="QSC79" s="2"/>
      <c r="QSD79" s="2"/>
      <c r="QSE79" s="2"/>
      <c r="QSF79" s="2"/>
      <c r="QSG79" s="2"/>
      <c r="QSH79" s="2"/>
      <c r="QSI79" s="2"/>
      <c r="QSJ79" s="2"/>
      <c r="QSK79" s="2"/>
      <c r="QSL79" s="2"/>
      <c r="QSM79" s="2"/>
      <c r="QSN79" s="2"/>
      <c r="QSO79" s="2"/>
      <c r="QSP79" s="2"/>
      <c r="QSQ79" s="2"/>
      <c r="QSR79" s="2"/>
      <c r="QSS79" s="2"/>
      <c r="QST79" s="2"/>
      <c r="QSU79" s="2"/>
      <c r="QSV79" s="2"/>
      <c r="QSW79" s="2"/>
      <c r="QSX79" s="2"/>
      <c r="QSY79" s="2"/>
      <c r="QSZ79" s="2"/>
      <c r="QTA79" s="2"/>
      <c r="QTB79" s="2"/>
      <c r="QTC79" s="2"/>
      <c r="QTD79" s="2"/>
      <c r="QTE79" s="2"/>
      <c r="QTF79" s="2"/>
      <c r="QTG79" s="2"/>
      <c r="QTH79" s="2"/>
      <c r="QTI79" s="2"/>
      <c r="QTJ79" s="2"/>
      <c r="QTK79" s="2"/>
      <c r="QTL79" s="2"/>
      <c r="QTM79" s="2"/>
      <c r="QTN79" s="2"/>
      <c r="QTO79" s="2"/>
      <c r="QTP79" s="2"/>
      <c r="QTQ79" s="2"/>
      <c r="QTR79" s="2"/>
      <c r="QTS79" s="2"/>
      <c r="QTT79" s="2"/>
      <c r="QTU79" s="2"/>
      <c r="QTV79" s="2"/>
      <c r="QTW79" s="2"/>
      <c r="QTX79" s="2"/>
      <c r="QTY79" s="2"/>
      <c r="QTZ79" s="2"/>
      <c r="QUA79" s="2"/>
      <c r="QUB79" s="2"/>
      <c r="QUC79" s="2"/>
      <c r="QUD79" s="2"/>
      <c r="QUE79" s="2"/>
      <c r="QUF79" s="2"/>
      <c r="QUG79" s="2"/>
      <c r="QUH79" s="2"/>
      <c r="QUI79" s="2"/>
      <c r="QUJ79" s="2"/>
      <c r="QUK79" s="2"/>
      <c r="QUL79" s="2"/>
      <c r="QUM79" s="2"/>
      <c r="QUN79" s="2"/>
      <c r="QUO79" s="2"/>
      <c r="QUP79" s="2"/>
      <c r="QUQ79" s="2"/>
      <c r="QUR79" s="2"/>
      <c r="QUS79" s="2"/>
      <c r="QUT79" s="2"/>
      <c r="QUU79" s="2"/>
      <c r="QUV79" s="2"/>
      <c r="QUW79" s="2"/>
      <c r="QUX79" s="2"/>
      <c r="QUY79" s="2"/>
      <c r="QUZ79" s="2"/>
      <c r="QVA79" s="2"/>
      <c r="QVB79" s="2"/>
      <c r="QVC79" s="2"/>
      <c r="QVD79" s="2"/>
      <c r="QVE79" s="2"/>
      <c r="QVF79" s="2"/>
      <c r="QVG79" s="2"/>
      <c r="QVH79" s="2"/>
      <c r="QVI79" s="2"/>
      <c r="QVJ79" s="2"/>
      <c r="QVK79" s="2"/>
      <c r="QVL79" s="2"/>
      <c r="QVM79" s="2"/>
      <c r="QVN79" s="2"/>
      <c r="QVO79" s="2"/>
      <c r="QVP79" s="2"/>
      <c r="QVQ79" s="2"/>
      <c r="QVR79" s="2"/>
      <c r="QVS79" s="2"/>
      <c r="QVT79" s="2"/>
      <c r="QVU79" s="2"/>
      <c r="QVV79" s="2"/>
      <c r="QVW79" s="2"/>
      <c r="QVX79" s="2"/>
      <c r="QVY79" s="2"/>
      <c r="QVZ79" s="2"/>
      <c r="QWA79" s="2"/>
      <c r="QWB79" s="2"/>
      <c r="QWC79" s="2"/>
      <c r="QWD79" s="2"/>
      <c r="QWE79" s="2"/>
      <c r="QWF79" s="2"/>
      <c r="QWG79" s="2"/>
      <c r="QWH79" s="2"/>
      <c r="QWI79" s="2"/>
      <c r="QWJ79" s="2"/>
      <c r="QWK79" s="2"/>
      <c r="QWL79" s="2"/>
      <c r="QWM79" s="2"/>
      <c r="QWN79" s="2"/>
      <c r="QWO79" s="2"/>
      <c r="QWP79" s="2"/>
      <c r="QWQ79" s="2"/>
      <c r="QWR79" s="2"/>
      <c r="QWS79" s="2"/>
      <c r="QWT79" s="2"/>
      <c r="QWU79" s="2"/>
      <c r="QWV79" s="2"/>
      <c r="QWW79" s="2"/>
      <c r="QWX79" s="2"/>
      <c r="QWY79" s="2"/>
      <c r="QWZ79" s="2"/>
      <c r="QXA79" s="2"/>
      <c r="QXB79" s="2"/>
      <c r="QXC79" s="2"/>
      <c r="QXD79" s="2"/>
      <c r="QXE79" s="2"/>
      <c r="QXF79" s="2"/>
      <c r="QXG79" s="2"/>
      <c r="QXH79" s="2"/>
      <c r="QXI79" s="2"/>
      <c r="QXJ79" s="2"/>
      <c r="QXK79" s="2"/>
      <c r="QXL79" s="2"/>
      <c r="QXM79" s="2"/>
      <c r="QXN79" s="2"/>
      <c r="QXO79" s="2"/>
      <c r="QXP79" s="2"/>
      <c r="QXQ79" s="2"/>
      <c r="QXR79" s="2"/>
      <c r="QXS79" s="2"/>
      <c r="QXT79" s="2"/>
      <c r="QXU79" s="2"/>
      <c r="QXV79" s="2"/>
      <c r="QXW79" s="2"/>
      <c r="QXX79" s="2"/>
      <c r="QXY79" s="2"/>
      <c r="QXZ79" s="2"/>
      <c r="QYA79" s="2"/>
      <c r="QYB79" s="2"/>
      <c r="QYC79" s="2"/>
      <c r="QYD79" s="2"/>
      <c r="QYE79" s="2"/>
      <c r="QYF79" s="2"/>
      <c r="QYG79" s="2"/>
      <c r="QYH79" s="2"/>
      <c r="QYI79" s="2"/>
      <c r="QYJ79" s="2"/>
      <c r="QYK79" s="2"/>
      <c r="QYL79" s="2"/>
      <c r="QYM79" s="2"/>
      <c r="QYN79" s="2"/>
      <c r="QYO79" s="2"/>
      <c r="QYP79" s="2"/>
      <c r="QYQ79" s="2"/>
      <c r="QYR79" s="2"/>
      <c r="QYS79" s="2"/>
      <c r="QYT79" s="2"/>
      <c r="QYU79" s="2"/>
      <c r="QYV79" s="2"/>
      <c r="QYW79" s="2"/>
      <c r="QYX79" s="2"/>
      <c r="QYY79" s="2"/>
      <c r="QYZ79" s="2"/>
      <c r="QZA79" s="2"/>
      <c r="QZB79" s="2"/>
      <c r="QZC79" s="2"/>
      <c r="QZD79" s="2"/>
      <c r="QZE79" s="2"/>
      <c r="QZF79" s="2"/>
      <c r="QZG79" s="2"/>
      <c r="QZH79" s="2"/>
      <c r="QZI79" s="2"/>
      <c r="QZJ79" s="2"/>
      <c r="QZK79" s="2"/>
      <c r="QZL79" s="2"/>
      <c r="QZM79" s="2"/>
      <c r="QZN79" s="2"/>
      <c r="QZO79" s="2"/>
      <c r="QZP79" s="2"/>
      <c r="QZQ79" s="2"/>
      <c r="QZR79" s="2"/>
      <c r="QZS79" s="2"/>
      <c r="QZT79" s="2"/>
      <c r="QZU79" s="2"/>
      <c r="QZV79" s="2"/>
      <c r="QZW79" s="2"/>
      <c r="QZX79" s="2"/>
      <c r="QZY79" s="2"/>
      <c r="QZZ79" s="2"/>
      <c r="RAA79" s="2"/>
      <c r="RAB79" s="2"/>
      <c r="RAC79" s="2"/>
      <c r="RAD79" s="2"/>
      <c r="RAE79" s="2"/>
      <c r="RAF79" s="2"/>
      <c r="RAG79" s="2"/>
      <c r="RAH79" s="2"/>
      <c r="RAI79" s="2"/>
      <c r="RAJ79" s="2"/>
      <c r="RAK79" s="2"/>
      <c r="RAL79" s="2"/>
      <c r="RAM79" s="2"/>
      <c r="RAN79" s="2"/>
      <c r="RAO79" s="2"/>
      <c r="RAP79" s="2"/>
      <c r="RAQ79" s="2"/>
      <c r="RAR79" s="2"/>
      <c r="RAS79" s="2"/>
      <c r="RAT79" s="2"/>
      <c r="RAU79" s="2"/>
      <c r="RAV79" s="2"/>
      <c r="RAW79" s="2"/>
      <c r="RAX79" s="2"/>
      <c r="RAY79" s="2"/>
      <c r="RAZ79" s="2"/>
      <c r="RBA79" s="2"/>
      <c r="RBB79" s="2"/>
      <c r="RBC79" s="2"/>
      <c r="RBD79" s="2"/>
      <c r="RBE79" s="2"/>
      <c r="RBF79" s="2"/>
      <c r="RBG79" s="2"/>
      <c r="RBH79" s="2"/>
      <c r="RBI79" s="2"/>
      <c r="RBJ79" s="2"/>
      <c r="RBK79" s="2"/>
      <c r="RBL79" s="2"/>
      <c r="RBM79" s="2"/>
      <c r="RBN79" s="2"/>
      <c r="RBO79" s="2"/>
      <c r="RBP79" s="2"/>
      <c r="RBQ79" s="2"/>
      <c r="RBR79" s="2"/>
      <c r="RBS79" s="2"/>
      <c r="RBT79" s="2"/>
      <c r="RBU79" s="2"/>
      <c r="RBV79" s="2"/>
      <c r="RBW79" s="2"/>
      <c r="RBX79" s="2"/>
      <c r="RBY79" s="2"/>
      <c r="RBZ79" s="2"/>
      <c r="RCA79" s="2"/>
      <c r="RCB79" s="2"/>
      <c r="RCC79" s="2"/>
      <c r="RCD79" s="2"/>
      <c r="RCE79" s="2"/>
      <c r="RCF79" s="2"/>
      <c r="RCG79" s="2"/>
      <c r="RCH79" s="2"/>
      <c r="RCI79" s="2"/>
      <c r="RCJ79" s="2"/>
      <c r="RCK79" s="2"/>
      <c r="RCL79" s="2"/>
      <c r="RCM79" s="2"/>
      <c r="RCN79" s="2"/>
      <c r="RCO79" s="2"/>
      <c r="RCP79" s="2"/>
      <c r="RCQ79" s="2"/>
      <c r="RCR79" s="2"/>
      <c r="RCS79" s="2"/>
      <c r="RCT79" s="2"/>
      <c r="RCU79" s="2"/>
      <c r="RCV79" s="2"/>
      <c r="RCW79" s="2"/>
      <c r="RCX79" s="2"/>
      <c r="RCY79" s="2"/>
      <c r="RCZ79" s="2"/>
      <c r="RDA79" s="2"/>
      <c r="RDB79" s="2"/>
      <c r="RDC79" s="2"/>
      <c r="RDD79" s="2"/>
      <c r="RDE79" s="2"/>
      <c r="RDF79" s="2"/>
      <c r="RDG79" s="2"/>
      <c r="RDH79" s="2"/>
      <c r="RDI79" s="2"/>
      <c r="RDJ79" s="2"/>
      <c r="RDK79" s="2"/>
      <c r="RDL79" s="2"/>
      <c r="RDM79" s="2"/>
      <c r="RDN79" s="2"/>
      <c r="RDO79" s="2"/>
      <c r="RDP79" s="2"/>
      <c r="RDQ79" s="2"/>
      <c r="RDR79" s="2"/>
      <c r="RDS79" s="2"/>
      <c r="RDT79" s="2"/>
      <c r="RDU79" s="2"/>
      <c r="RDV79" s="2"/>
      <c r="RDW79" s="2"/>
      <c r="RDX79" s="2"/>
      <c r="RDY79" s="2"/>
      <c r="RDZ79" s="2"/>
      <c r="REA79" s="2"/>
      <c r="REB79" s="2"/>
      <c r="REC79" s="2"/>
      <c r="RED79" s="2"/>
      <c r="REE79" s="2"/>
      <c r="REF79" s="2"/>
      <c r="REG79" s="2"/>
      <c r="REH79" s="2"/>
      <c r="REI79" s="2"/>
      <c r="REJ79" s="2"/>
      <c r="REK79" s="2"/>
      <c r="REL79" s="2"/>
      <c r="REM79" s="2"/>
      <c r="REN79" s="2"/>
      <c r="REO79" s="2"/>
      <c r="REP79" s="2"/>
      <c r="REQ79" s="2"/>
      <c r="RER79" s="2"/>
      <c r="RES79" s="2"/>
      <c r="RET79" s="2"/>
      <c r="REU79" s="2"/>
      <c r="REV79" s="2"/>
      <c r="REW79" s="2"/>
      <c r="REX79" s="2"/>
      <c r="REY79" s="2"/>
      <c r="REZ79" s="2"/>
      <c r="RFA79" s="2"/>
      <c r="RFB79" s="2"/>
      <c r="RFC79" s="2"/>
      <c r="RFD79" s="2"/>
      <c r="RFE79" s="2"/>
      <c r="RFF79" s="2"/>
      <c r="RFG79" s="2"/>
      <c r="RFH79" s="2"/>
      <c r="RFI79" s="2"/>
      <c r="RFJ79" s="2"/>
      <c r="RFK79" s="2"/>
      <c r="RFL79" s="2"/>
      <c r="RFM79" s="2"/>
      <c r="RFN79" s="2"/>
      <c r="RFO79" s="2"/>
      <c r="RFP79" s="2"/>
      <c r="RFQ79" s="2"/>
      <c r="RFR79" s="2"/>
      <c r="RFS79" s="2"/>
      <c r="RFT79" s="2"/>
      <c r="RFU79" s="2"/>
      <c r="RFV79" s="2"/>
      <c r="RFW79" s="2"/>
      <c r="RFX79" s="2"/>
      <c r="RFY79" s="2"/>
      <c r="RFZ79" s="2"/>
      <c r="RGA79" s="2"/>
      <c r="RGB79" s="2"/>
      <c r="RGC79" s="2"/>
      <c r="RGD79" s="2"/>
      <c r="RGE79" s="2"/>
      <c r="RGF79" s="2"/>
      <c r="RGG79" s="2"/>
      <c r="RGH79" s="2"/>
      <c r="RGI79" s="2"/>
      <c r="RGJ79" s="2"/>
      <c r="RGK79" s="2"/>
      <c r="RGL79" s="2"/>
      <c r="RGM79" s="2"/>
      <c r="RGN79" s="2"/>
      <c r="RGO79" s="2"/>
      <c r="RGP79" s="2"/>
      <c r="RGQ79" s="2"/>
      <c r="RGR79" s="2"/>
      <c r="RGS79" s="2"/>
      <c r="RGT79" s="2"/>
      <c r="RGU79" s="2"/>
      <c r="RGV79" s="2"/>
      <c r="RGW79" s="2"/>
      <c r="RGX79" s="2"/>
      <c r="RGY79" s="2"/>
      <c r="RGZ79" s="2"/>
      <c r="RHA79" s="2"/>
      <c r="RHB79" s="2"/>
      <c r="RHC79" s="2"/>
      <c r="RHD79" s="2"/>
      <c r="RHE79" s="2"/>
      <c r="RHF79" s="2"/>
      <c r="RHG79" s="2"/>
      <c r="RHH79" s="2"/>
      <c r="RHI79" s="2"/>
      <c r="RHJ79" s="2"/>
      <c r="RHK79" s="2"/>
      <c r="RHL79" s="2"/>
      <c r="RHM79" s="2"/>
      <c r="RHN79" s="2"/>
      <c r="RHO79" s="2"/>
      <c r="RHP79" s="2"/>
      <c r="RHQ79" s="2"/>
      <c r="RHR79" s="2"/>
      <c r="RHS79" s="2"/>
      <c r="RHT79" s="2"/>
      <c r="RHU79" s="2"/>
      <c r="RHV79" s="2"/>
      <c r="RHW79" s="2"/>
      <c r="RHX79" s="2"/>
      <c r="RHY79" s="2"/>
      <c r="RHZ79" s="2"/>
      <c r="RIA79" s="2"/>
      <c r="RIB79" s="2"/>
      <c r="RIC79" s="2"/>
      <c r="RID79" s="2"/>
      <c r="RIE79" s="2"/>
      <c r="RIF79" s="2"/>
      <c r="RIG79" s="2"/>
      <c r="RIH79" s="2"/>
      <c r="RII79" s="2"/>
      <c r="RIJ79" s="2"/>
      <c r="RIK79" s="2"/>
      <c r="RIL79" s="2"/>
      <c r="RIM79" s="2"/>
      <c r="RIN79" s="2"/>
      <c r="RIO79" s="2"/>
      <c r="RIP79" s="2"/>
      <c r="RIQ79" s="2"/>
      <c r="RIR79" s="2"/>
      <c r="RIS79" s="2"/>
      <c r="RIT79" s="2"/>
      <c r="RIU79" s="2"/>
      <c r="RIV79" s="2"/>
      <c r="RIW79" s="2"/>
      <c r="RIX79" s="2"/>
      <c r="RIY79" s="2"/>
      <c r="RIZ79" s="2"/>
      <c r="RJA79" s="2"/>
      <c r="RJB79" s="2"/>
      <c r="RJC79" s="2"/>
      <c r="RJD79" s="2"/>
      <c r="RJE79" s="2"/>
      <c r="RJF79" s="2"/>
      <c r="RJG79" s="2"/>
      <c r="RJH79" s="2"/>
      <c r="RJI79" s="2"/>
      <c r="RJJ79" s="2"/>
      <c r="RJK79" s="2"/>
      <c r="RJL79" s="2"/>
      <c r="RJM79" s="2"/>
      <c r="RJN79" s="2"/>
      <c r="RJO79" s="2"/>
      <c r="RJP79" s="2"/>
      <c r="RJQ79" s="2"/>
      <c r="RJR79" s="2"/>
      <c r="RJS79" s="2"/>
      <c r="RJT79" s="2"/>
      <c r="RJU79" s="2"/>
      <c r="RJV79" s="2"/>
      <c r="RJW79" s="2"/>
      <c r="RJX79" s="2"/>
      <c r="RJY79" s="2"/>
      <c r="RJZ79" s="2"/>
      <c r="RKA79" s="2"/>
      <c r="RKB79" s="2"/>
      <c r="RKC79" s="2"/>
      <c r="RKD79" s="2"/>
      <c r="RKE79" s="2"/>
      <c r="RKF79" s="2"/>
      <c r="RKG79" s="2"/>
      <c r="RKH79" s="2"/>
      <c r="RKI79" s="2"/>
      <c r="RKJ79" s="2"/>
      <c r="RKK79" s="2"/>
      <c r="RKL79" s="2"/>
      <c r="RKM79" s="2"/>
      <c r="RKN79" s="2"/>
      <c r="RKO79" s="2"/>
      <c r="RKP79" s="2"/>
      <c r="RKQ79" s="2"/>
      <c r="RKR79" s="2"/>
      <c r="RKS79" s="2"/>
      <c r="RKT79" s="2"/>
      <c r="RKU79" s="2"/>
      <c r="RKV79" s="2"/>
      <c r="RKW79" s="2"/>
      <c r="RKX79" s="2"/>
      <c r="RKY79" s="2"/>
      <c r="RKZ79" s="2"/>
      <c r="RLA79" s="2"/>
      <c r="RLB79" s="2"/>
      <c r="RLC79" s="2"/>
      <c r="RLD79" s="2"/>
      <c r="RLE79" s="2"/>
      <c r="RLF79" s="2"/>
      <c r="RLG79" s="2"/>
      <c r="RLH79" s="2"/>
      <c r="RLI79" s="2"/>
      <c r="RLJ79" s="2"/>
      <c r="RLK79" s="2"/>
      <c r="RLL79" s="2"/>
      <c r="RLM79" s="2"/>
      <c r="RLN79" s="2"/>
      <c r="RLO79" s="2"/>
      <c r="RLP79" s="2"/>
      <c r="RLQ79" s="2"/>
      <c r="RLR79" s="2"/>
      <c r="RLS79" s="2"/>
      <c r="RLT79" s="2"/>
      <c r="RLU79" s="2"/>
      <c r="RLV79" s="2"/>
      <c r="RLW79" s="2"/>
      <c r="RLX79" s="2"/>
      <c r="RLY79" s="2"/>
      <c r="RLZ79" s="2"/>
      <c r="RMA79" s="2"/>
      <c r="RMB79" s="2"/>
      <c r="RMC79" s="2"/>
      <c r="RMD79" s="2"/>
      <c r="RME79" s="2"/>
      <c r="RMF79" s="2"/>
      <c r="RMG79" s="2"/>
      <c r="RMH79" s="2"/>
      <c r="RMI79" s="2"/>
      <c r="RMJ79" s="2"/>
      <c r="RMK79" s="2"/>
      <c r="RML79" s="2"/>
      <c r="RMM79" s="2"/>
      <c r="RMN79" s="2"/>
      <c r="RMO79" s="2"/>
      <c r="RMP79" s="2"/>
      <c r="RMQ79" s="2"/>
      <c r="RMR79" s="2"/>
      <c r="RMS79" s="2"/>
      <c r="RMT79" s="2"/>
      <c r="RMU79" s="2"/>
      <c r="RMV79" s="2"/>
      <c r="RMW79" s="2"/>
      <c r="RMX79" s="2"/>
      <c r="RMY79" s="2"/>
      <c r="RMZ79" s="2"/>
      <c r="RNA79" s="2"/>
      <c r="RNB79" s="2"/>
      <c r="RNC79" s="2"/>
      <c r="RND79" s="2"/>
      <c r="RNE79" s="2"/>
      <c r="RNF79" s="2"/>
      <c r="RNG79" s="2"/>
      <c r="RNH79" s="2"/>
      <c r="RNI79" s="2"/>
      <c r="RNJ79" s="2"/>
      <c r="RNK79" s="2"/>
      <c r="RNL79" s="2"/>
      <c r="RNM79" s="2"/>
      <c r="RNN79" s="2"/>
      <c r="RNO79" s="2"/>
      <c r="RNP79" s="2"/>
      <c r="RNQ79" s="2"/>
      <c r="RNR79" s="2"/>
      <c r="RNS79" s="2"/>
      <c r="RNT79" s="2"/>
      <c r="RNU79" s="2"/>
      <c r="RNV79" s="2"/>
      <c r="RNW79" s="2"/>
      <c r="RNX79" s="2"/>
      <c r="RNY79" s="2"/>
      <c r="RNZ79" s="2"/>
      <c r="ROA79" s="2"/>
      <c r="ROB79" s="2"/>
      <c r="ROC79" s="2"/>
      <c r="ROD79" s="2"/>
      <c r="ROE79" s="2"/>
      <c r="ROF79" s="2"/>
      <c r="ROG79" s="2"/>
      <c r="ROH79" s="2"/>
      <c r="ROI79" s="2"/>
      <c r="ROJ79" s="2"/>
      <c r="ROK79" s="2"/>
      <c r="ROL79" s="2"/>
      <c r="ROM79" s="2"/>
      <c r="RON79" s="2"/>
      <c r="ROO79" s="2"/>
      <c r="ROP79" s="2"/>
      <c r="ROQ79" s="2"/>
      <c r="ROR79" s="2"/>
      <c r="ROS79" s="2"/>
      <c r="ROT79" s="2"/>
      <c r="ROU79" s="2"/>
      <c r="ROV79" s="2"/>
      <c r="ROW79" s="2"/>
      <c r="ROX79" s="2"/>
      <c r="ROY79" s="2"/>
      <c r="ROZ79" s="2"/>
      <c r="RPA79" s="2"/>
      <c r="RPB79" s="2"/>
      <c r="RPC79" s="2"/>
      <c r="RPD79" s="2"/>
      <c r="RPE79" s="2"/>
      <c r="RPF79" s="2"/>
      <c r="RPG79" s="2"/>
      <c r="RPH79" s="2"/>
      <c r="RPI79" s="2"/>
      <c r="RPJ79" s="2"/>
      <c r="RPK79" s="2"/>
      <c r="RPL79" s="2"/>
      <c r="RPM79" s="2"/>
      <c r="RPN79" s="2"/>
      <c r="RPO79" s="2"/>
      <c r="RPP79" s="2"/>
      <c r="RPQ79" s="2"/>
      <c r="RPR79" s="2"/>
      <c r="RPS79" s="2"/>
      <c r="RPT79" s="2"/>
      <c r="RPU79" s="2"/>
      <c r="RPV79" s="2"/>
      <c r="RPW79" s="2"/>
      <c r="RPX79" s="2"/>
      <c r="RPY79" s="2"/>
      <c r="RPZ79" s="2"/>
      <c r="RQA79" s="2"/>
      <c r="RQB79" s="2"/>
      <c r="RQC79" s="2"/>
      <c r="RQD79" s="2"/>
      <c r="RQE79" s="2"/>
      <c r="RQF79" s="2"/>
      <c r="RQG79" s="2"/>
      <c r="RQH79" s="2"/>
      <c r="RQI79" s="2"/>
      <c r="RQJ79" s="2"/>
      <c r="RQK79" s="2"/>
      <c r="RQL79" s="2"/>
      <c r="RQM79" s="2"/>
      <c r="RQN79" s="2"/>
      <c r="RQO79" s="2"/>
      <c r="RQP79" s="2"/>
      <c r="RQQ79" s="2"/>
      <c r="RQR79" s="2"/>
      <c r="RQS79" s="2"/>
      <c r="RQT79" s="2"/>
      <c r="RQU79" s="2"/>
      <c r="RQV79" s="2"/>
      <c r="RQW79" s="2"/>
      <c r="RQX79" s="2"/>
      <c r="RQY79" s="2"/>
      <c r="RQZ79" s="2"/>
      <c r="RRA79" s="2"/>
      <c r="RRB79" s="2"/>
      <c r="RRC79" s="2"/>
      <c r="RRD79" s="2"/>
      <c r="RRE79" s="2"/>
      <c r="RRF79" s="2"/>
      <c r="RRG79" s="2"/>
      <c r="RRH79" s="2"/>
      <c r="RRI79" s="2"/>
      <c r="RRJ79" s="2"/>
      <c r="RRK79" s="2"/>
      <c r="RRL79" s="2"/>
      <c r="RRM79" s="2"/>
      <c r="RRN79" s="2"/>
      <c r="RRO79" s="2"/>
      <c r="RRP79" s="2"/>
      <c r="RRQ79" s="2"/>
      <c r="RRR79" s="2"/>
      <c r="RRS79" s="2"/>
      <c r="RRT79" s="2"/>
      <c r="RRU79" s="2"/>
      <c r="RRV79" s="2"/>
      <c r="RRW79" s="2"/>
      <c r="RRX79" s="2"/>
      <c r="RRY79" s="2"/>
      <c r="RRZ79" s="2"/>
      <c r="RSA79" s="2"/>
      <c r="RSB79" s="2"/>
      <c r="RSC79" s="2"/>
      <c r="RSD79" s="2"/>
      <c r="RSE79" s="2"/>
      <c r="RSF79" s="2"/>
      <c r="RSG79" s="2"/>
      <c r="RSH79" s="2"/>
      <c r="RSI79" s="2"/>
      <c r="RSJ79" s="2"/>
      <c r="RSK79" s="2"/>
      <c r="RSL79" s="2"/>
      <c r="RSM79" s="2"/>
      <c r="RSN79" s="2"/>
      <c r="RSO79" s="2"/>
      <c r="RSP79" s="2"/>
      <c r="RSQ79" s="2"/>
      <c r="RSR79" s="2"/>
      <c r="RSS79" s="2"/>
      <c r="RST79" s="2"/>
      <c r="RSU79" s="2"/>
      <c r="RSV79" s="2"/>
      <c r="RSW79" s="2"/>
      <c r="RSX79" s="2"/>
      <c r="RSY79" s="2"/>
      <c r="RSZ79" s="2"/>
      <c r="RTA79" s="2"/>
      <c r="RTB79" s="2"/>
      <c r="RTC79" s="2"/>
      <c r="RTD79" s="2"/>
      <c r="RTE79" s="2"/>
      <c r="RTF79" s="2"/>
      <c r="RTG79" s="2"/>
      <c r="RTH79" s="2"/>
      <c r="RTI79" s="2"/>
      <c r="RTJ79" s="2"/>
      <c r="RTK79" s="2"/>
      <c r="RTL79" s="2"/>
      <c r="RTM79" s="2"/>
      <c r="RTN79" s="2"/>
      <c r="RTO79" s="2"/>
      <c r="RTP79" s="2"/>
      <c r="RTQ79" s="2"/>
      <c r="RTR79" s="2"/>
      <c r="RTS79" s="2"/>
      <c r="RTT79" s="2"/>
      <c r="RTU79" s="2"/>
      <c r="RTV79" s="2"/>
      <c r="RTW79" s="2"/>
      <c r="RTX79" s="2"/>
      <c r="RTY79" s="2"/>
      <c r="RTZ79" s="2"/>
      <c r="RUA79" s="2"/>
      <c r="RUB79" s="2"/>
      <c r="RUC79" s="2"/>
      <c r="RUD79" s="2"/>
      <c r="RUE79" s="2"/>
      <c r="RUF79" s="2"/>
      <c r="RUG79" s="2"/>
      <c r="RUH79" s="2"/>
      <c r="RUI79" s="2"/>
      <c r="RUJ79" s="2"/>
      <c r="RUK79" s="2"/>
      <c r="RUL79" s="2"/>
      <c r="RUM79" s="2"/>
      <c r="RUN79" s="2"/>
      <c r="RUO79" s="2"/>
      <c r="RUP79" s="2"/>
      <c r="RUQ79" s="2"/>
      <c r="RUR79" s="2"/>
      <c r="RUS79" s="2"/>
      <c r="RUT79" s="2"/>
      <c r="RUU79" s="2"/>
      <c r="RUV79" s="2"/>
      <c r="RUW79" s="2"/>
      <c r="RUX79" s="2"/>
      <c r="RUY79" s="2"/>
      <c r="RUZ79" s="2"/>
      <c r="RVA79" s="2"/>
      <c r="RVB79" s="2"/>
      <c r="RVC79" s="2"/>
      <c r="RVD79" s="2"/>
      <c r="RVE79" s="2"/>
      <c r="RVF79" s="2"/>
      <c r="RVG79" s="2"/>
      <c r="RVH79" s="2"/>
      <c r="RVI79" s="2"/>
      <c r="RVJ79" s="2"/>
      <c r="RVK79" s="2"/>
      <c r="RVL79" s="2"/>
      <c r="RVM79" s="2"/>
      <c r="RVN79" s="2"/>
      <c r="RVO79" s="2"/>
      <c r="RVP79" s="2"/>
      <c r="RVQ79" s="2"/>
      <c r="RVR79" s="2"/>
      <c r="RVS79" s="2"/>
      <c r="RVT79" s="2"/>
      <c r="RVU79" s="2"/>
      <c r="RVV79" s="2"/>
      <c r="RVW79" s="2"/>
      <c r="RVX79" s="2"/>
      <c r="RVY79" s="2"/>
      <c r="RVZ79" s="2"/>
      <c r="RWA79" s="2"/>
      <c r="RWB79" s="2"/>
      <c r="RWC79" s="2"/>
      <c r="RWD79" s="2"/>
      <c r="RWE79" s="2"/>
      <c r="RWF79" s="2"/>
      <c r="RWG79" s="2"/>
      <c r="RWH79" s="2"/>
      <c r="RWI79" s="2"/>
      <c r="RWJ79" s="2"/>
      <c r="RWK79" s="2"/>
      <c r="RWL79" s="2"/>
      <c r="RWM79" s="2"/>
      <c r="RWN79" s="2"/>
      <c r="RWO79" s="2"/>
      <c r="RWP79" s="2"/>
      <c r="RWQ79" s="2"/>
      <c r="RWR79" s="2"/>
      <c r="RWS79" s="2"/>
      <c r="RWT79" s="2"/>
      <c r="RWU79" s="2"/>
      <c r="RWV79" s="2"/>
      <c r="RWW79" s="2"/>
      <c r="RWX79" s="2"/>
      <c r="RWY79" s="2"/>
      <c r="RWZ79" s="2"/>
      <c r="RXA79" s="2"/>
      <c r="RXB79" s="2"/>
      <c r="RXC79" s="2"/>
      <c r="RXD79" s="2"/>
      <c r="RXE79" s="2"/>
      <c r="RXF79" s="2"/>
      <c r="RXG79" s="2"/>
      <c r="RXH79" s="2"/>
      <c r="RXI79" s="2"/>
      <c r="RXJ79" s="2"/>
      <c r="RXK79" s="2"/>
      <c r="RXL79" s="2"/>
      <c r="RXM79" s="2"/>
      <c r="RXN79" s="2"/>
      <c r="RXO79" s="2"/>
      <c r="RXP79" s="2"/>
      <c r="RXQ79" s="2"/>
      <c r="RXR79" s="2"/>
      <c r="RXS79" s="2"/>
      <c r="RXT79" s="2"/>
      <c r="RXU79" s="2"/>
      <c r="RXV79" s="2"/>
      <c r="RXW79" s="2"/>
      <c r="RXX79" s="2"/>
      <c r="RXY79" s="2"/>
      <c r="RXZ79" s="2"/>
      <c r="RYA79" s="2"/>
      <c r="RYB79" s="2"/>
      <c r="RYC79" s="2"/>
      <c r="RYD79" s="2"/>
      <c r="RYE79" s="2"/>
      <c r="RYF79" s="2"/>
      <c r="RYG79" s="2"/>
      <c r="RYH79" s="2"/>
      <c r="RYI79" s="2"/>
      <c r="RYJ79" s="2"/>
      <c r="RYK79" s="2"/>
      <c r="RYL79" s="2"/>
      <c r="RYM79" s="2"/>
      <c r="RYN79" s="2"/>
      <c r="RYO79" s="2"/>
      <c r="RYP79" s="2"/>
      <c r="RYQ79" s="2"/>
      <c r="RYR79" s="2"/>
      <c r="RYS79" s="2"/>
      <c r="RYT79" s="2"/>
      <c r="RYU79" s="2"/>
      <c r="RYV79" s="2"/>
      <c r="RYW79" s="2"/>
      <c r="RYX79" s="2"/>
      <c r="RYY79" s="2"/>
      <c r="RYZ79" s="2"/>
      <c r="RZA79" s="2"/>
      <c r="RZB79" s="2"/>
      <c r="RZC79" s="2"/>
      <c r="RZD79" s="2"/>
      <c r="RZE79" s="2"/>
      <c r="RZF79" s="2"/>
      <c r="RZG79" s="2"/>
      <c r="RZH79" s="2"/>
      <c r="RZI79" s="2"/>
      <c r="RZJ79" s="2"/>
      <c r="RZK79" s="2"/>
      <c r="RZL79" s="2"/>
      <c r="RZM79" s="2"/>
      <c r="RZN79" s="2"/>
      <c r="RZO79" s="2"/>
      <c r="RZP79" s="2"/>
      <c r="RZQ79" s="2"/>
      <c r="RZR79" s="2"/>
      <c r="RZS79" s="2"/>
      <c r="RZT79" s="2"/>
      <c r="RZU79" s="2"/>
      <c r="RZV79" s="2"/>
      <c r="RZW79" s="2"/>
      <c r="RZX79" s="2"/>
      <c r="RZY79" s="2"/>
      <c r="RZZ79" s="2"/>
      <c r="SAA79" s="2"/>
      <c r="SAB79" s="2"/>
      <c r="SAC79" s="2"/>
      <c r="SAD79" s="2"/>
      <c r="SAE79" s="2"/>
      <c r="SAF79" s="2"/>
      <c r="SAG79" s="2"/>
      <c r="SAH79" s="2"/>
      <c r="SAI79" s="2"/>
      <c r="SAJ79" s="2"/>
      <c r="SAK79" s="2"/>
      <c r="SAL79" s="2"/>
      <c r="SAM79" s="2"/>
      <c r="SAN79" s="2"/>
      <c r="SAO79" s="2"/>
      <c r="SAP79" s="2"/>
      <c r="SAQ79" s="2"/>
      <c r="SAR79" s="2"/>
      <c r="SAS79" s="2"/>
      <c r="SAT79" s="2"/>
      <c r="SAU79" s="2"/>
      <c r="SAV79" s="2"/>
      <c r="SAW79" s="2"/>
      <c r="SAX79" s="2"/>
      <c r="SAY79" s="2"/>
      <c r="SAZ79" s="2"/>
      <c r="SBA79" s="2"/>
      <c r="SBB79" s="2"/>
      <c r="SBC79" s="2"/>
      <c r="SBD79" s="2"/>
      <c r="SBE79" s="2"/>
      <c r="SBF79" s="2"/>
      <c r="SBG79" s="2"/>
      <c r="SBH79" s="2"/>
      <c r="SBI79" s="2"/>
      <c r="SBJ79" s="2"/>
      <c r="SBK79" s="2"/>
      <c r="SBL79" s="2"/>
      <c r="SBM79" s="2"/>
      <c r="SBN79" s="2"/>
      <c r="SBO79" s="2"/>
      <c r="SBP79" s="2"/>
      <c r="SBQ79" s="2"/>
      <c r="SBR79" s="2"/>
      <c r="SBS79" s="2"/>
      <c r="SBT79" s="2"/>
      <c r="SBU79" s="2"/>
      <c r="SBV79" s="2"/>
      <c r="SBW79" s="2"/>
      <c r="SBX79" s="2"/>
      <c r="SBY79" s="2"/>
      <c r="SBZ79" s="2"/>
      <c r="SCA79" s="2"/>
      <c r="SCB79" s="2"/>
      <c r="SCC79" s="2"/>
      <c r="SCD79" s="2"/>
      <c r="SCE79" s="2"/>
      <c r="SCF79" s="2"/>
      <c r="SCG79" s="2"/>
      <c r="SCH79" s="2"/>
      <c r="SCI79" s="2"/>
      <c r="SCJ79" s="2"/>
      <c r="SCK79" s="2"/>
      <c r="SCL79" s="2"/>
      <c r="SCM79" s="2"/>
      <c r="SCN79" s="2"/>
      <c r="SCO79" s="2"/>
      <c r="SCP79" s="2"/>
      <c r="SCQ79" s="2"/>
      <c r="SCR79" s="2"/>
      <c r="SCS79" s="2"/>
      <c r="SCT79" s="2"/>
      <c r="SCU79" s="2"/>
      <c r="SCV79" s="2"/>
      <c r="SCW79" s="2"/>
      <c r="SCX79" s="2"/>
      <c r="SCY79" s="2"/>
      <c r="SCZ79" s="2"/>
      <c r="SDA79" s="2"/>
      <c r="SDB79" s="2"/>
      <c r="SDC79" s="2"/>
      <c r="SDD79" s="2"/>
      <c r="SDE79" s="2"/>
      <c r="SDF79" s="2"/>
      <c r="SDG79" s="2"/>
      <c r="SDH79" s="2"/>
      <c r="SDI79" s="2"/>
      <c r="SDJ79" s="2"/>
      <c r="SDK79" s="2"/>
      <c r="SDL79" s="2"/>
      <c r="SDM79" s="2"/>
      <c r="SDN79" s="2"/>
      <c r="SDO79" s="2"/>
      <c r="SDP79" s="2"/>
      <c r="SDQ79" s="2"/>
      <c r="SDR79" s="2"/>
      <c r="SDS79" s="2"/>
      <c r="SDT79" s="2"/>
      <c r="SDU79" s="2"/>
      <c r="SDV79" s="2"/>
      <c r="SDW79" s="2"/>
      <c r="SDX79" s="2"/>
      <c r="SDY79" s="2"/>
      <c r="SDZ79" s="2"/>
      <c r="SEA79" s="2"/>
      <c r="SEB79" s="2"/>
      <c r="SEC79" s="2"/>
      <c r="SED79" s="2"/>
      <c r="SEE79" s="2"/>
      <c r="SEF79" s="2"/>
      <c r="SEG79" s="2"/>
      <c r="SEH79" s="2"/>
      <c r="SEI79" s="2"/>
      <c r="SEJ79" s="2"/>
      <c r="SEK79" s="2"/>
      <c r="SEL79" s="2"/>
      <c r="SEM79" s="2"/>
      <c r="SEN79" s="2"/>
      <c r="SEO79" s="2"/>
      <c r="SEP79" s="2"/>
      <c r="SEQ79" s="2"/>
      <c r="SER79" s="2"/>
      <c r="SES79" s="2"/>
      <c r="SET79" s="2"/>
      <c r="SEU79" s="2"/>
      <c r="SEV79" s="2"/>
      <c r="SEW79" s="2"/>
      <c r="SEX79" s="2"/>
      <c r="SEY79" s="2"/>
      <c r="SEZ79" s="2"/>
      <c r="SFA79" s="2"/>
      <c r="SFB79" s="2"/>
      <c r="SFC79" s="2"/>
      <c r="SFD79" s="2"/>
      <c r="SFE79" s="2"/>
      <c r="SFF79" s="2"/>
      <c r="SFG79" s="2"/>
      <c r="SFH79" s="2"/>
      <c r="SFI79" s="2"/>
      <c r="SFJ79" s="2"/>
      <c r="SFK79" s="2"/>
      <c r="SFL79" s="2"/>
      <c r="SFM79" s="2"/>
      <c r="SFN79" s="2"/>
      <c r="SFO79" s="2"/>
      <c r="SFP79" s="2"/>
      <c r="SFQ79" s="2"/>
      <c r="SFR79" s="2"/>
      <c r="SFS79" s="2"/>
      <c r="SFT79" s="2"/>
      <c r="SFU79" s="2"/>
      <c r="SFV79" s="2"/>
      <c r="SFW79" s="2"/>
      <c r="SFX79" s="2"/>
      <c r="SFY79" s="2"/>
      <c r="SFZ79" s="2"/>
      <c r="SGA79" s="2"/>
      <c r="SGB79" s="2"/>
      <c r="SGC79" s="2"/>
      <c r="SGD79" s="2"/>
      <c r="SGE79" s="2"/>
      <c r="SGF79" s="2"/>
      <c r="SGG79" s="2"/>
      <c r="SGH79" s="2"/>
      <c r="SGI79" s="2"/>
      <c r="SGJ79" s="2"/>
      <c r="SGK79" s="2"/>
      <c r="SGL79" s="2"/>
      <c r="SGM79" s="2"/>
      <c r="SGN79" s="2"/>
      <c r="SGO79" s="2"/>
      <c r="SGP79" s="2"/>
      <c r="SGQ79" s="2"/>
      <c r="SGR79" s="2"/>
      <c r="SGS79" s="2"/>
      <c r="SGT79" s="2"/>
      <c r="SGU79" s="2"/>
      <c r="SGV79" s="2"/>
      <c r="SGW79" s="2"/>
      <c r="SGX79" s="2"/>
      <c r="SGY79" s="2"/>
      <c r="SGZ79" s="2"/>
      <c r="SHA79" s="2"/>
      <c r="SHB79" s="2"/>
      <c r="SHC79" s="2"/>
      <c r="SHD79" s="2"/>
      <c r="SHE79" s="2"/>
      <c r="SHF79" s="2"/>
      <c r="SHG79" s="2"/>
      <c r="SHH79" s="2"/>
      <c r="SHI79" s="2"/>
      <c r="SHJ79" s="2"/>
      <c r="SHK79" s="2"/>
      <c r="SHL79" s="2"/>
      <c r="SHM79" s="2"/>
      <c r="SHN79" s="2"/>
      <c r="SHO79" s="2"/>
      <c r="SHP79" s="2"/>
      <c r="SHQ79" s="2"/>
      <c r="SHR79" s="2"/>
      <c r="SHS79" s="2"/>
      <c r="SHT79" s="2"/>
      <c r="SHU79" s="2"/>
      <c r="SHV79" s="2"/>
      <c r="SHW79" s="2"/>
      <c r="SHX79" s="2"/>
      <c r="SHY79" s="2"/>
      <c r="SHZ79" s="2"/>
      <c r="SIA79" s="2"/>
      <c r="SIB79" s="2"/>
      <c r="SIC79" s="2"/>
      <c r="SID79" s="2"/>
      <c r="SIE79" s="2"/>
      <c r="SIF79" s="2"/>
      <c r="SIG79" s="2"/>
      <c r="SIH79" s="2"/>
      <c r="SII79" s="2"/>
      <c r="SIJ79" s="2"/>
      <c r="SIK79" s="2"/>
      <c r="SIL79" s="2"/>
      <c r="SIM79" s="2"/>
      <c r="SIN79" s="2"/>
      <c r="SIO79" s="2"/>
      <c r="SIP79" s="2"/>
      <c r="SIQ79" s="2"/>
      <c r="SIR79" s="2"/>
      <c r="SIS79" s="2"/>
      <c r="SIT79" s="2"/>
      <c r="SIU79" s="2"/>
      <c r="SIV79" s="2"/>
      <c r="SIW79" s="2"/>
      <c r="SIX79" s="2"/>
      <c r="SIY79" s="2"/>
      <c r="SIZ79" s="2"/>
      <c r="SJA79" s="2"/>
      <c r="SJB79" s="2"/>
      <c r="SJC79" s="2"/>
      <c r="SJD79" s="2"/>
      <c r="SJE79" s="2"/>
      <c r="SJF79" s="2"/>
      <c r="SJG79" s="2"/>
      <c r="SJH79" s="2"/>
      <c r="SJI79" s="2"/>
      <c r="SJJ79" s="2"/>
      <c r="SJK79" s="2"/>
      <c r="SJL79" s="2"/>
      <c r="SJM79" s="2"/>
      <c r="SJN79" s="2"/>
      <c r="SJO79" s="2"/>
      <c r="SJP79" s="2"/>
      <c r="SJQ79" s="2"/>
      <c r="SJR79" s="2"/>
      <c r="SJS79" s="2"/>
      <c r="SJT79" s="2"/>
      <c r="SJU79" s="2"/>
      <c r="SJV79" s="2"/>
      <c r="SJW79" s="2"/>
      <c r="SJX79" s="2"/>
      <c r="SJY79" s="2"/>
      <c r="SJZ79" s="2"/>
      <c r="SKA79" s="2"/>
      <c r="SKB79" s="2"/>
      <c r="SKC79" s="2"/>
      <c r="SKD79" s="2"/>
      <c r="SKE79" s="2"/>
      <c r="SKF79" s="2"/>
      <c r="SKG79" s="2"/>
      <c r="SKH79" s="2"/>
      <c r="SKI79" s="2"/>
      <c r="SKJ79" s="2"/>
      <c r="SKK79" s="2"/>
      <c r="SKL79" s="2"/>
      <c r="SKM79" s="2"/>
      <c r="SKN79" s="2"/>
      <c r="SKO79" s="2"/>
      <c r="SKP79" s="2"/>
      <c r="SKQ79" s="2"/>
      <c r="SKR79" s="2"/>
      <c r="SKS79" s="2"/>
      <c r="SKT79" s="2"/>
      <c r="SKU79" s="2"/>
      <c r="SKV79" s="2"/>
      <c r="SKW79" s="2"/>
      <c r="SKX79" s="2"/>
      <c r="SKY79" s="2"/>
      <c r="SKZ79" s="2"/>
      <c r="SLA79" s="2"/>
      <c r="SLB79" s="2"/>
      <c r="SLC79" s="2"/>
      <c r="SLD79" s="2"/>
      <c r="SLE79" s="2"/>
      <c r="SLF79" s="2"/>
      <c r="SLG79" s="2"/>
      <c r="SLH79" s="2"/>
      <c r="SLI79" s="2"/>
      <c r="SLJ79" s="2"/>
      <c r="SLK79" s="2"/>
      <c r="SLL79" s="2"/>
      <c r="SLM79" s="2"/>
      <c r="SLN79" s="2"/>
      <c r="SLO79" s="2"/>
      <c r="SLP79" s="2"/>
      <c r="SLQ79" s="2"/>
      <c r="SLR79" s="2"/>
      <c r="SLS79" s="2"/>
      <c r="SLT79" s="2"/>
      <c r="SLU79" s="2"/>
      <c r="SLV79" s="2"/>
      <c r="SLW79" s="2"/>
      <c r="SLX79" s="2"/>
      <c r="SLY79" s="2"/>
      <c r="SLZ79" s="2"/>
      <c r="SMA79" s="2"/>
      <c r="SMB79" s="2"/>
      <c r="SMC79" s="2"/>
      <c r="SMD79" s="2"/>
      <c r="SME79" s="2"/>
      <c r="SMF79" s="2"/>
      <c r="SMG79" s="2"/>
      <c r="SMH79" s="2"/>
      <c r="SMI79" s="2"/>
      <c r="SMJ79" s="2"/>
      <c r="SMK79" s="2"/>
      <c r="SML79" s="2"/>
      <c r="SMM79" s="2"/>
      <c r="SMN79" s="2"/>
      <c r="SMO79" s="2"/>
      <c r="SMP79" s="2"/>
      <c r="SMQ79" s="2"/>
      <c r="SMR79" s="2"/>
      <c r="SMS79" s="2"/>
      <c r="SMT79" s="2"/>
      <c r="SMU79" s="2"/>
      <c r="SMV79" s="2"/>
      <c r="SMW79" s="2"/>
      <c r="SMX79" s="2"/>
      <c r="SMY79" s="2"/>
      <c r="SMZ79" s="2"/>
      <c r="SNA79" s="2"/>
      <c r="SNB79" s="2"/>
      <c r="SNC79" s="2"/>
      <c r="SND79" s="2"/>
      <c r="SNE79" s="2"/>
      <c r="SNF79" s="2"/>
      <c r="SNG79" s="2"/>
      <c r="SNH79" s="2"/>
      <c r="SNI79" s="2"/>
      <c r="SNJ79" s="2"/>
      <c r="SNK79" s="2"/>
      <c r="SNL79" s="2"/>
      <c r="SNM79" s="2"/>
      <c r="SNN79" s="2"/>
      <c r="SNO79" s="2"/>
      <c r="SNP79" s="2"/>
      <c r="SNQ79" s="2"/>
      <c r="SNR79" s="2"/>
      <c r="SNS79" s="2"/>
      <c r="SNT79" s="2"/>
      <c r="SNU79" s="2"/>
      <c r="SNV79" s="2"/>
      <c r="SNW79" s="2"/>
      <c r="SNX79" s="2"/>
      <c r="SNY79" s="2"/>
      <c r="SNZ79" s="2"/>
      <c r="SOA79" s="2"/>
      <c r="SOB79" s="2"/>
      <c r="SOC79" s="2"/>
      <c r="SOD79" s="2"/>
      <c r="SOE79" s="2"/>
      <c r="SOF79" s="2"/>
      <c r="SOG79" s="2"/>
      <c r="SOH79" s="2"/>
      <c r="SOI79" s="2"/>
      <c r="SOJ79" s="2"/>
      <c r="SOK79" s="2"/>
      <c r="SOL79" s="2"/>
      <c r="SOM79" s="2"/>
      <c r="SON79" s="2"/>
      <c r="SOO79" s="2"/>
      <c r="SOP79" s="2"/>
      <c r="SOQ79" s="2"/>
      <c r="SOR79" s="2"/>
      <c r="SOS79" s="2"/>
      <c r="SOT79" s="2"/>
      <c r="SOU79" s="2"/>
      <c r="SOV79" s="2"/>
      <c r="SOW79" s="2"/>
      <c r="SOX79" s="2"/>
      <c r="SOY79" s="2"/>
      <c r="SOZ79" s="2"/>
      <c r="SPA79" s="2"/>
      <c r="SPB79" s="2"/>
      <c r="SPC79" s="2"/>
      <c r="SPD79" s="2"/>
      <c r="SPE79" s="2"/>
      <c r="SPF79" s="2"/>
      <c r="SPG79" s="2"/>
      <c r="SPH79" s="2"/>
      <c r="SPI79" s="2"/>
      <c r="SPJ79" s="2"/>
      <c r="SPK79" s="2"/>
      <c r="SPL79" s="2"/>
      <c r="SPM79" s="2"/>
      <c r="SPN79" s="2"/>
      <c r="SPO79" s="2"/>
      <c r="SPP79" s="2"/>
      <c r="SPQ79" s="2"/>
      <c r="SPR79" s="2"/>
      <c r="SPS79" s="2"/>
      <c r="SPT79" s="2"/>
      <c r="SPU79" s="2"/>
      <c r="SPV79" s="2"/>
      <c r="SPW79" s="2"/>
      <c r="SPX79" s="2"/>
      <c r="SPY79" s="2"/>
      <c r="SPZ79" s="2"/>
      <c r="SQA79" s="2"/>
      <c r="SQB79" s="2"/>
      <c r="SQC79" s="2"/>
      <c r="SQD79" s="2"/>
      <c r="SQE79" s="2"/>
      <c r="SQF79" s="2"/>
      <c r="SQG79" s="2"/>
      <c r="SQH79" s="2"/>
      <c r="SQI79" s="2"/>
      <c r="SQJ79" s="2"/>
      <c r="SQK79" s="2"/>
      <c r="SQL79" s="2"/>
      <c r="SQM79" s="2"/>
      <c r="SQN79" s="2"/>
      <c r="SQO79" s="2"/>
      <c r="SQP79" s="2"/>
      <c r="SQQ79" s="2"/>
      <c r="SQR79" s="2"/>
      <c r="SQS79" s="2"/>
      <c r="SQT79" s="2"/>
      <c r="SQU79" s="2"/>
      <c r="SQV79" s="2"/>
      <c r="SQW79" s="2"/>
      <c r="SQX79" s="2"/>
      <c r="SQY79" s="2"/>
      <c r="SQZ79" s="2"/>
      <c r="SRA79" s="2"/>
      <c r="SRB79" s="2"/>
      <c r="SRC79" s="2"/>
      <c r="SRD79" s="2"/>
      <c r="SRE79" s="2"/>
      <c r="SRF79" s="2"/>
      <c r="SRG79" s="2"/>
      <c r="SRH79" s="2"/>
      <c r="SRI79" s="2"/>
      <c r="SRJ79" s="2"/>
      <c r="SRK79" s="2"/>
      <c r="SRL79" s="2"/>
      <c r="SRM79" s="2"/>
      <c r="SRN79" s="2"/>
      <c r="SRO79" s="2"/>
      <c r="SRP79" s="2"/>
      <c r="SRQ79" s="2"/>
      <c r="SRR79" s="2"/>
      <c r="SRS79" s="2"/>
      <c r="SRT79" s="2"/>
      <c r="SRU79" s="2"/>
      <c r="SRV79" s="2"/>
      <c r="SRW79" s="2"/>
      <c r="SRX79" s="2"/>
      <c r="SRY79" s="2"/>
      <c r="SRZ79" s="2"/>
      <c r="SSA79" s="2"/>
      <c r="SSB79" s="2"/>
      <c r="SSC79" s="2"/>
      <c r="SSD79" s="2"/>
      <c r="SSE79" s="2"/>
      <c r="SSF79" s="2"/>
      <c r="SSG79" s="2"/>
      <c r="SSH79" s="2"/>
      <c r="SSI79" s="2"/>
      <c r="SSJ79" s="2"/>
      <c r="SSK79" s="2"/>
      <c r="SSL79" s="2"/>
      <c r="SSM79" s="2"/>
      <c r="SSN79" s="2"/>
      <c r="SSO79" s="2"/>
      <c r="SSP79" s="2"/>
      <c r="SSQ79" s="2"/>
      <c r="SSR79" s="2"/>
      <c r="SSS79" s="2"/>
      <c r="SST79" s="2"/>
      <c r="SSU79" s="2"/>
      <c r="SSV79" s="2"/>
      <c r="SSW79" s="2"/>
      <c r="SSX79" s="2"/>
      <c r="SSY79" s="2"/>
      <c r="SSZ79" s="2"/>
      <c r="STA79" s="2"/>
      <c r="STB79" s="2"/>
      <c r="STC79" s="2"/>
      <c r="STD79" s="2"/>
      <c r="STE79" s="2"/>
      <c r="STF79" s="2"/>
      <c r="STG79" s="2"/>
      <c r="STH79" s="2"/>
      <c r="STI79" s="2"/>
      <c r="STJ79" s="2"/>
      <c r="STK79" s="2"/>
      <c r="STL79" s="2"/>
      <c r="STM79" s="2"/>
      <c r="STN79" s="2"/>
      <c r="STO79" s="2"/>
      <c r="STP79" s="2"/>
      <c r="STQ79" s="2"/>
      <c r="STR79" s="2"/>
      <c r="STS79" s="2"/>
      <c r="STT79" s="2"/>
      <c r="STU79" s="2"/>
      <c r="STV79" s="2"/>
      <c r="STW79" s="2"/>
      <c r="STX79" s="2"/>
      <c r="STY79" s="2"/>
      <c r="STZ79" s="2"/>
      <c r="SUA79" s="2"/>
      <c r="SUB79" s="2"/>
      <c r="SUC79" s="2"/>
      <c r="SUD79" s="2"/>
      <c r="SUE79" s="2"/>
      <c r="SUF79" s="2"/>
      <c r="SUG79" s="2"/>
      <c r="SUH79" s="2"/>
      <c r="SUI79" s="2"/>
      <c r="SUJ79" s="2"/>
      <c r="SUK79" s="2"/>
      <c r="SUL79" s="2"/>
      <c r="SUM79" s="2"/>
      <c r="SUN79" s="2"/>
      <c r="SUO79" s="2"/>
      <c r="SUP79" s="2"/>
      <c r="SUQ79" s="2"/>
      <c r="SUR79" s="2"/>
      <c r="SUS79" s="2"/>
      <c r="SUT79" s="2"/>
      <c r="SUU79" s="2"/>
      <c r="SUV79" s="2"/>
      <c r="SUW79" s="2"/>
      <c r="SUX79" s="2"/>
      <c r="SUY79" s="2"/>
      <c r="SUZ79" s="2"/>
      <c r="SVA79" s="2"/>
      <c r="SVB79" s="2"/>
      <c r="SVC79" s="2"/>
      <c r="SVD79" s="2"/>
      <c r="SVE79" s="2"/>
      <c r="SVF79" s="2"/>
      <c r="SVG79" s="2"/>
      <c r="SVH79" s="2"/>
      <c r="SVI79" s="2"/>
      <c r="SVJ79" s="2"/>
      <c r="SVK79" s="2"/>
      <c r="SVL79" s="2"/>
      <c r="SVM79" s="2"/>
      <c r="SVN79" s="2"/>
      <c r="SVO79" s="2"/>
      <c r="SVP79" s="2"/>
      <c r="SVQ79" s="2"/>
      <c r="SVR79" s="2"/>
      <c r="SVS79" s="2"/>
      <c r="SVT79" s="2"/>
      <c r="SVU79" s="2"/>
      <c r="SVV79" s="2"/>
      <c r="SVW79" s="2"/>
      <c r="SVX79" s="2"/>
      <c r="SVY79" s="2"/>
      <c r="SVZ79" s="2"/>
      <c r="SWA79" s="2"/>
      <c r="SWB79" s="2"/>
      <c r="SWC79" s="2"/>
      <c r="SWD79" s="2"/>
      <c r="SWE79" s="2"/>
      <c r="SWF79" s="2"/>
      <c r="SWG79" s="2"/>
      <c r="SWH79" s="2"/>
      <c r="SWI79" s="2"/>
      <c r="SWJ79" s="2"/>
      <c r="SWK79" s="2"/>
      <c r="SWL79" s="2"/>
      <c r="SWM79" s="2"/>
      <c r="SWN79" s="2"/>
      <c r="SWO79" s="2"/>
      <c r="SWP79" s="2"/>
      <c r="SWQ79" s="2"/>
      <c r="SWR79" s="2"/>
      <c r="SWS79" s="2"/>
      <c r="SWT79" s="2"/>
      <c r="SWU79" s="2"/>
      <c r="SWV79" s="2"/>
      <c r="SWW79" s="2"/>
      <c r="SWX79" s="2"/>
      <c r="SWY79" s="2"/>
      <c r="SWZ79" s="2"/>
      <c r="SXA79" s="2"/>
      <c r="SXB79" s="2"/>
      <c r="SXC79" s="2"/>
      <c r="SXD79" s="2"/>
      <c r="SXE79" s="2"/>
      <c r="SXF79" s="2"/>
      <c r="SXG79" s="2"/>
      <c r="SXH79" s="2"/>
      <c r="SXI79" s="2"/>
      <c r="SXJ79" s="2"/>
      <c r="SXK79" s="2"/>
      <c r="SXL79" s="2"/>
      <c r="SXM79" s="2"/>
      <c r="SXN79" s="2"/>
      <c r="SXO79" s="2"/>
      <c r="SXP79" s="2"/>
      <c r="SXQ79" s="2"/>
      <c r="SXR79" s="2"/>
      <c r="SXS79" s="2"/>
      <c r="SXT79" s="2"/>
      <c r="SXU79" s="2"/>
      <c r="SXV79" s="2"/>
      <c r="SXW79" s="2"/>
      <c r="SXX79" s="2"/>
      <c r="SXY79" s="2"/>
      <c r="SXZ79" s="2"/>
      <c r="SYA79" s="2"/>
      <c r="SYB79" s="2"/>
      <c r="SYC79" s="2"/>
      <c r="SYD79" s="2"/>
      <c r="SYE79" s="2"/>
      <c r="SYF79" s="2"/>
      <c r="SYG79" s="2"/>
      <c r="SYH79" s="2"/>
      <c r="SYI79" s="2"/>
      <c r="SYJ79" s="2"/>
      <c r="SYK79" s="2"/>
      <c r="SYL79" s="2"/>
      <c r="SYM79" s="2"/>
      <c r="SYN79" s="2"/>
      <c r="SYO79" s="2"/>
      <c r="SYP79" s="2"/>
      <c r="SYQ79" s="2"/>
      <c r="SYR79" s="2"/>
      <c r="SYS79" s="2"/>
      <c r="SYT79" s="2"/>
      <c r="SYU79" s="2"/>
      <c r="SYV79" s="2"/>
      <c r="SYW79" s="2"/>
      <c r="SYX79" s="2"/>
      <c r="SYY79" s="2"/>
      <c r="SYZ79" s="2"/>
      <c r="SZA79" s="2"/>
      <c r="SZB79" s="2"/>
      <c r="SZC79" s="2"/>
      <c r="SZD79" s="2"/>
      <c r="SZE79" s="2"/>
      <c r="SZF79" s="2"/>
      <c r="SZG79" s="2"/>
      <c r="SZH79" s="2"/>
      <c r="SZI79" s="2"/>
      <c r="SZJ79" s="2"/>
      <c r="SZK79" s="2"/>
      <c r="SZL79" s="2"/>
      <c r="SZM79" s="2"/>
      <c r="SZN79" s="2"/>
      <c r="SZO79" s="2"/>
      <c r="SZP79" s="2"/>
      <c r="SZQ79" s="2"/>
      <c r="SZR79" s="2"/>
      <c r="SZS79" s="2"/>
      <c r="SZT79" s="2"/>
      <c r="SZU79" s="2"/>
      <c r="SZV79" s="2"/>
      <c r="SZW79" s="2"/>
      <c r="SZX79" s="2"/>
      <c r="SZY79" s="2"/>
      <c r="SZZ79" s="2"/>
      <c r="TAA79" s="2"/>
      <c r="TAB79" s="2"/>
      <c r="TAC79" s="2"/>
      <c r="TAD79" s="2"/>
      <c r="TAE79" s="2"/>
      <c r="TAF79" s="2"/>
      <c r="TAG79" s="2"/>
      <c r="TAH79" s="2"/>
      <c r="TAI79" s="2"/>
      <c r="TAJ79" s="2"/>
      <c r="TAK79" s="2"/>
      <c r="TAL79" s="2"/>
      <c r="TAM79" s="2"/>
      <c r="TAN79" s="2"/>
      <c r="TAO79" s="2"/>
      <c r="TAP79" s="2"/>
      <c r="TAQ79" s="2"/>
      <c r="TAR79" s="2"/>
      <c r="TAS79" s="2"/>
      <c r="TAT79" s="2"/>
      <c r="TAU79" s="2"/>
      <c r="TAV79" s="2"/>
      <c r="TAW79" s="2"/>
      <c r="TAX79" s="2"/>
      <c r="TAY79" s="2"/>
      <c r="TAZ79" s="2"/>
      <c r="TBA79" s="2"/>
      <c r="TBB79" s="2"/>
      <c r="TBC79" s="2"/>
      <c r="TBD79" s="2"/>
      <c r="TBE79" s="2"/>
      <c r="TBF79" s="2"/>
      <c r="TBG79" s="2"/>
      <c r="TBH79" s="2"/>
      <c r="TBI79" s="2"/>
      <c r="TBJ79" s="2"/>
      <c r="TBK79" s="2"/>
      <c r="TBL79" s="2"/>
      <c r="TBM79" s="2"/>
      <c r="TBN79" s="2"/>
      <c r="TBO79" s="2"/>
      <c r="TBP79" s="2"/>
      <c r="TBQ79" s="2"/>
      <c r="TBR79" s="2"/>
      <c r="TBS79" s="2"/>
      <c r="TBT79" s="2"/>
      <c r="TBU79" s="2"/>
      <c r="TBV79" s="2"/>
      <c r="TBW79" s="2"/>
      <c r="TBX79" s="2"/>
      <c r="TBY79" s="2"/>
      <c r="TBZ79" s="2"/>
      <c r="TCA79" s="2"/>
      <c r="TCB79" s="2"/>
      <c r="TCC79" s="2"/>
      <c r="TCD79" s="2"/>
      <c r="TCE79" s="2"/>
      <c r="TCF79" s="2"/>
      <c r="TCG79" s="2"/>
      <c r="TCH79" s="2"/>
      <c r="TCI79" s="2"/>
      <c r="TCJ79" s="2"/>
      <c r="TCK79" s="2"/>
      <c r="TCL79" s="2"/>
      <c r="TCM79" s="2"/>
      <c r="TCN79" s="2"/>
      <c r="TCO79" s="2"/>
      <c r="TCP79" s="2"/>
      <c r="TCQ79" s="2"/>
      <c r="TCR79" s="2"/>
      <c r="TCS79" s="2"/>
      <c r="TCT79" s="2"/>
      <c r="TCU79" s="2"/>
      <c r="TCV79" s="2"/>
      <c r="TCW79" s="2"/>
      <c r="TCX79" s="2"/>
      <c r="TCY79" s="2"/>
      <c r="TCZ79" s="2"/>
      <c r="TDA79" s="2"/>
      <c r="TDB79" s="2"/>
      <c r="TDC79" s="2"/>
      <c r="TDD79" s="2"/>
      <c r="TDE79" s="2"/>
      <c r="TDF79" s="2"/>
      <c r="TDG79" s="2"/>
      <c r="TDH79" s="2"/>
      <c r="TDI79" s="2"/>
      <c r="TDJ79" s="2"/>
      <c r="TDK79" s="2"/>
      <c r="TDL79" s="2"/>
      <c r="TDM79" s="2"/>
      <c r="TDN79" s="2"/>
      <c r="TDO79" s="2"/>
      <c r="TDP79" s="2"/>
      <c r="TDQ79" s="2"/>
      <c r="TDR79" s="2"/>
      <c r="TDS79" s="2"/>
      <c r="TDT79" s="2"/>
      <c r="TDU79" s="2"/>
      <c r="TDV79" s="2"/>
      <c r="TDW79" s="2"/>
      <c r="TDX79" s="2"/>
      <c r="TDY79" s="2"/>
      <c r="TDZ79" s="2"/>
      <c r="TEA79" s="2"/>
      <c r="TEB79" s="2"/>
      <c r="TEC79" s="2"/>
      <c r="TED79" s="2"/>
      <c r="TEE79" s="2"/>
      <c r="TEF79" s="2"/>
      <c r="TEG79" s="2"/>
      <c r="TEH79" s="2"/>
      <c r="TEI79" s="2"/>
      <c r="TEJ79" s="2"/>
      <c r="TEK79" s="2"/>
      <c r="TEL79" s="2"/>
      <c r="TEM79" s="2"/>
      <c r="TEN79" s="2"/>
      <c r="TEO79" s="2"/>
      <c r="TEP79" s="2"/>
      <c r="TEQ79" s="2"/>
      <c r="TER79" s="2"/>
      <c r="TES79" s="2"/>
      <c r="TET79" s="2"/>
      <c r="TEU79" s="2"/>
      <c r="TEV79" s="2"/>
      <c r="TEW79" s="2"/>
      <c r="TEX79" s="2"/>
      <c r="TEY79" s="2"/>
      <c r="TEZ79" s="2"/>
      <c r="TFA79" s="2"/>
      <c r="TFB79" s="2"/>
      <c r="TFC79" s="2"/>
      <c r="TFD79" s="2"/>
      <c r="TFE79" s="2"/>
      <c r="TFF79" s="2"/>
      <c r="TFG79" s="2"/>
      <c r="TFH79" s="2"/>
      <c r="TFI79" s="2"/>
      <c r="TFJ79" s="2"/>
      <c r="TFK79" s="2"/>
      <c r="TFL79" s="2"/>
      <c r="TFM79" s="2"/>
      <c r="TFN79" s="2"/>
      <c r="TFO79" s="2"/>
      <c r="TFP79" s="2"/>
      <c r="TFQ79" s="2"/>
      <c r="TFR79" s="2"/>
      <c r="TFS79" s="2"/>
      <c r="TFT79" s="2"/>
      <c r="TFU79" s="2"/>
      <c r="TFV79" s="2"/>
      <c r="TFW79" s="2"/>
      <c r="TFX79" s="2"/>
      <c r="TFY79" s="2"/>
      <c r="TFZ79" s="2"/>
      <c r="TGA79" s="2"/>
      <c r="TGB79" s="2"/>
      <c r="TGC79" s="2"/>
      <c r="TGD79" s="2"/>
      <c r="TGE79" s="2"/>
      <c r="TGF79" s="2"/>
      <c r="TGG79" s="2"/>
      <c r="TGH79" s="2"/>
      <c r="TGI79" s="2"/>
      <c r="TGJ79" s="2"/>
      <c r="TGK79" s="2"/>
      <c r="TGL79" s="2"/>
      <c r="TGM79" s="2"/>
      <c r="TGN79" s="2"/>
      <c r="TGO79" s="2"/>
      <c r="TGP79" s="2"/>
      <c r="TGQ79" s="2"/>
      <c r="TGR79" s="2"/>
      <c r="TGS79" s="2"/>
      <c r="TGT79" s="2"/>
      <c r="TGU79" s="2"/>
      <c r="TGV79" s="2"/>
      <c r="TGW79" s="2"/>
      <c r="TGX79" s="2"/>
      <c r="TGY79" s="2"/>
      <c r="TGZ79" s="2"/>
      <c r="THA79" s="2"/>
      <c r="THB79" s="2"/>
      <c r="THC79" s="2"/>
      <c r="THD79" s="2"/>
      <c r="THE79" s="2"/>
      <c r="THF79" s="2"/>
      <c r="THG79" s="2"/>
      <c r="THH79" s="2"/>
      <c r="THI79" s="2"/>
      <c r="THJ79" s="2"/>
      <c r="THK79" s="2"/>
      <c r="THL79" s="2"/>
      <c r="THM79" s="2"/>
      <c r="THN79" s="2"/>
      <c r="THO79" s="2"/>
      <c r="THP79" s="2"/>
      <c r="THQ79" s="2"/>
      <c r="THR79" s="2"/>
      <c r="THS79" s="2"/>
      <c r="THT79" s="2"/>
      <c r="THU79" s="2"/>
      <c r="THV79" s="2"/>
      <c r="THW79" s="2"/>
      <c r="THX79" s="2"/>
      <c r="THY79" s="2"/>
      <c r="THZ79" s="2"/>
      <c r="TIA79" s="2"/>
      <c r="TIB79" s="2"/>
      <c r="TIC79" s="2"/>
      <c r="TID79" s="2"/>
      <c r="TIE79" s="2"/>
      <c r="TIF79" s="2"/>
      <c r="TIG79" s="2"/>
      <c r="TIH79" s="2"/>
      <c r="TII79" s="2"/>
      <c r="TIJ79" s="2"/>
      <c r="TIK79" s="2"/>
      <c r="TIL79" s="2"/>
      <c r="TIM79" s="2"/>
      <c r="TIN79" s="2"/>
      <c r="TIO79" s="2"/>
      <c r="TIP79" s="2"/>
      <c r="TIQ79" s="2"/>
      <c r="TIR79" s="2"/>
      <c r="TIS79" s="2"/>
      <c r="TIT79" s="2"/>
      <c r="TIU79" s="2"/>
      <c r="TIV79" s="2"/>
      <c r="TIW79" s="2"/>
      <c r="TIX79" s="2"/>
      <c r="TIY79" s="2"/>
      <c r="TIZ79" s="2"/>
      <c r="TJA79" s="2"/>
      <c r="TJB79" s="2"/>
      <c r="TJC79" s="2"/>
      <c r="TJD79" s="2"/>
      <c r="TJE79" s="2"/>
      <c r="TJF79" s="2"/>
      <c r="TJG79" s="2"/>
      <c r="TJH79" s="2"/>
      <c r="TJI79" s="2"/>
      <c r="TJJ79" s="2"/>
      <c r="TJK79" s="2"/>
      <c r="TJL79" s="2"/>
      <c r="TJM79" s="2"/>
      <c r="TJN79" s="2"/>
      <c r="TJO79" s="2"/>
      <c r="TJP79" s="2"/>
      <c r="TJQ79" s="2"/>
      <c r="TJR79" s="2"/>
      <c r="TJS79" s="2"/>
      <c r="TJT79" s="2"/>
      <c r="TJU79" s="2"/>
      <c r="TJV79" s="2"/>
      <c r="TJW79" s="2"/>
      <c r="TJX79" s="2"/>
      <c r="TJY79" s="2"/>
      <c r="TJZ79" s="2"/>
      <c r="TKA79" s="2"/>
      <c r="TKB79" s="2"/>
      <c r="TKC79" s="2"/>
      <c r="TKD79" s="2"/>
      <c r="TKE79" s="2"/>
      <c r="TKF79" s="2"/>
      <c r="TKG79" s="2"/>
      <c r="TKH79" s="2"/>
      <c r="TKI79" s="2"/>
      <c r="TKJ79" s="2"/>
      <c r="TKK79" s="2"/>
      <c r="TKL79" s="2"/>
      <c r="TKM79" s="2"/>
      <c r="TKN79" s="2"/>
      <c r="TKO79" s="2"/>
      <c r="TKP79" s="2"/>
      <c r="TKQ79" s="2"/>
      <c r="TKR79" s="2"/>
      <c r="TKS79" s="2"/>
      <c r="TKT79" s="2"/>
      <c r="TKU79" s="2"/>
      <c r="TKV79" s="2"/>
      <c r="TKW79" s="2"/>
      <c r="TKX79" s="2"/>
      <c r="TKY79" s="2"/>
      <c r="TKZ79" s="2"/>
      <c r="TLA79" s="2"/>
      <c r="TLB79" s="2"/>
      <c r="TLC79" s="2"/>
      <c r="TLD79" s="2"/>
      <c r="TLE79" s="2"/>
      <c r="TLF79" s="2"/>
      <c r="TLG79" s="2"/>
      <c r="TLH79" s="2"/>
      <c r="TLI79" s="2"/>
      <c r="TLJ79" s="2"/>
      <c r="TLK79" s="2"/>
      <c r="TLL79" s="2"/>
      <c r="TLM79" s="2"/>
      <c r="TLN79" s="2"/>
      <c r="TLO79" s="2"/>
      <c r="TLP79" s="2"/>
      <c r="TLQ79" s="2"/>
      <c r="TLR79" s="2"/>
      <c r="TLS79" s="2"/>
      <c r="TLT79" s="2"/>
      <c r="TLU79" s="2"/>
      <c r="TLV79" s="2"/>
      <c r="TLW79" s="2"/>
      <c r="TLX79" s="2"/>
      <c r="TLY79" s="2"/>
      <c r="TLZ79" s="2"/>
      <c r="TMA79" s="2"/>
      <c r="TMB79" s="2"/>
      <c r="TMC79" s="2"/>
      <c r="TMD79" s="2"/>
      <c r="TME79" s="2"/>
      <c r="TMF79" s="2"/>
      <c r="TMG79" s="2"/>
      <c r="TMH79" s="2"/>
      <c r="TMI79" s="2"/>
      <c r="TMJ79" s="2"/>
      <c r="TMK79" s="2"/>
      <c r="TML79" s="2"/>
      <c r="TMM79" s="2"/>
      <c r="TMN79" s="2"/>
      <c r="TMO79" s="2"/>
      <c r="TMP79" s="2"/>
      <c r="TMQ79" s="2"/>
      <c r="TMR79" s="2"/>
      <c r="TMS79" s="2"/>
      <c r="TMT79" s="2"/>
      <c r="TMU79" s="2"/>
      <c r="TMV79" s="2"/>
      <c r="TMW79" s="2"/>
      <c r="TMX79" s="2"/>
      <c r="TMY79" s="2"/>
      <c r="TMZ79" s="2"/>
      <c r="TNA79" s="2"/>
      <c r="TNB79" s="2"/>
      <c r="TNC79" s="2"/>
      <c r="TND79" s="2"/>
      <c r="TNE79" s="2"/>
      <c r="TNF79" s="2"/>
      <c r="TNG79" s="2"/>
      <c r="TNH79" s="2"/>
      <c r="TNI79" s="2"/>
      <c r="TNJ79" s="2"/>
      <c r="TNK79" s="2"/>
      <c r="TNL79" s="2"/>
      <c r="TNM79" s="2"/>
      <c r="TNN79" s="2"/>
      <c r="TNO79" s="2"/>
      <c r="TNP79" s="2"/>
      <c r="TNQ79" s="2"/>
      <c r="TNR79" s="2"/>
      <c r="TNS79" s="2"/>
      <c r="TNT79" s="2"/>
      <c r="TNU79" s="2"/>
      <c r="TNV79" s="2"/>
      <c r="TNW79" s="2"/>
      <c r="TNX79" s="2"/>
      <c r="TNY79" s="2"/>
      <c r="TNZ79" s="2"/>
      <c r="TOA79" s="2"/>
      <c r="TOB79" s="2"/>
      <c r="TOC79" s="2"/>
      <c r="TOD79" s="2"/>
      <c r="TOE79" s="2"/>
      <c r="TOF79" s="2"/>
      <c r="TOG79" s="2"/>
      <c r="TOH79" s="2"/>
      <c r="TOI79" s="2"/>
      <c r="TOJ79" s="2"/>
      <c r="TOK79" s="2"/>
      <c r="TOL79" s="2"/>
      <c r="TOM79" s="2"/>
      <c r="TON79" s="2"/>
      <c r="TOO79" s="2"/>
      <c r="TOP79" s="2"/>
      <c r="TOQ79" s="2"/>
      <c r="TOR79" s="2"/>
      <c r="TOS79" s="2"/>
      <c r="TOT79" s="2"/>
      <c r="TOU79" s="2"/>
      <c r="TOV79" s="2"/>
      <c r="TOW79" s="2"/>
      <c r="TOX79" s="2"/>
      <c r="TOY79" s="2"/>
      <c r="TOZ79" s="2"/>
      <c r="TPA79" s="2"/>
      <c r="TPB79" s="2"/>
      <c r="TPC79" s="2"/>
      <c r="TPD79" s="2"/>
      <c r="TPE79" s="2"/>
      <c r="TPF79" s="2"/>
      <c r="TPG79" s="2"/>
      <c r="TPH79" s="2"/>
      <c r="TPI79" s="2"/>
      <c r="TPJ79" s="2"/>
      <c r="TPK79" s="2"/>
      <c r="TPL79" s="2"/>
      <c r="TPM79" s="2"/>
      <c r="TPN79" s="2"/>
      <c r="TPO79" s="2"/>
      <c r="TPP79" s="2"/>
      <c r="TPQ79" s="2"/>
      <c r="TPR79" s="2"/>
      <c r="TPS79" s="2"/>
      <c r="TPT79" s="2"/>
      <c r="TPU79" s="2"/>
      <c r="TPV79" s="2"/>
      <c r="TPW79" s="2"/>
      <c r="TPX79" s="2"/>
      <c r="TPY79" s="2"/>
      <c r="TPZ79" s="2"/>
      <c r="TQA79" s="2"/>
      <c r="TQB79" s="2"/>
      <c r="TQC79" s="2"/>
      <c r="TQD79" s="2"/>
      <c r="TQE79" s="2"/>
      <c r="TQF79" s="2"/>
      <c r="TQG79" s="2"/>
      <c r="TQH79" s="2"/>
      <c r="TQI79" s="2"/>
      <c r="TQJ79" s="2"/>
      <c r="TQK79" s="2"/>
      <c r="TQL79" s="2"/>
      <c r="TQM79" s="2"/>
      <c r="TQN79" s="2"/>
      <c r="TQO79" s="2"/>
      <c r="TQP79" s="2"/>
      <c r="TQQ79" s="2"/>
      <c r="TQR79" s="2"/>
      <c r="TQS79" s="2"/>
      <c r="TQT79" s="2"/>
      <c r="TQU79" s="2"/>
      <c r="TQV79" s="2"/>
      <c r="TQW79" s="2"/>
      <c r="TQX79" s="2"/>
      <c r="TQY79" s="2"/>
      <c r="TQZ79" s="2"/>
      <c r="TRA79" s="2"/>
      <c r="TRB79" s="2"/>
      <c r="TRC79" s="2"/>
      <c r="TRD79" s="2"/>
      <c r="TRE79" s="2"/>
      <c r="TRF79" s="2"/>
      <c r="TRG79" s="2"/>
      <c r="TRH79" s="2"/>
      <c r="TRI79" s="2"/>
      <c r="TRJ79" s="2"/>
      <c r="TRK79" s="2"/>
      <c r="TRL79" s="2"/>
      <c r="TRM79" s="2"/>
      <c r="TRN79" s="2"/>
      <c r="TRO79" s="2"/>
      <c r="TRP79" s="2"/>
      <c r="TRQ79" s="2"/>
      <c r="TRR79" s="2"/>
      <c r="TRS79" s="2"/>
      <c r="TRT79" s="2"/>
      <c r="TRU79" s="2"/>
      <c r="TRV79" s="2"/>
      <c r="TRW79" s="2"/>
      <c r="TRX79" s="2"/>
      <c r="TRY79" s="2"/>
      <c r="TRZ79" s="2"/>
      <c r="TSA79" s="2"/>
      <c r="TSB79" s="2"/>
      <c r="TSC79" s="2"/>
      <c r="TSD79" s="2"/>
      <c r="TSE79" s="2"/>
      <c r="TSF79" s="2"/>
      <c r="TSG79" s="2"/>
      <c r="TSH79" s="2"/>
      <c r="TSI79" s="2"/>
      <c r="TSJ79" s="2"/>
      <c r="TSK79" s="2"/>
      <c r="TSL79" s="2"/>
      <c r="TSM79" s="2"/>
      <c r="TSN79" s="2"/>
      <c r="TSO79" s="2"/>
      <c r="TSP79" s="2"/>
      <c r="TSQ79" s="2"/>
      <c r="TSR79" s="2"/>
      <c r="TSS79" s="2"/>
      <c r="TST79" s="2"/>
      <c r="TSU79" s="2"/>
      <c r="TSV79" s="2"/>
      <c r="TSW79" s="2"/>
      <c r="TSX79" s="2"/>
      <c r="TSY79" s="2"/>
      <c r="TSZ79" s="2"/>
      <c r="TTA79" s="2"/>
      <c r="TTB79" s="2"/>
      <c r="TTC79" s="2"/>
      <c r="TTD79" s="2"/>
      <c r="TTE79" s="2"/>
      <c r="TTF79" s="2"/>
      <c r="TTG79" s="2"/>
      <c r="TTH79" s="2"/>
      <c r="TTI79" s="2"/>
      <c r="TTJ79" s="2"/>
      <c r="TTK79" s="2"/>
      <c r="TTL79" s="2"/>
      <c r="TTM79" s="2"/>
      <c r="TTN79" s="2"/>
      <c r="TTO79" s="2"/>
      <c r="TTP79" s="2"/>
      <c r="TTQ79" s="2"/>
      <c r="TTR79" s="2"/>
      <c r="TTS79" s="2"/>
      <c r="TTT79" s="2"/>
      <c r="TTU79" s="2"/>
      <c r="TTV79" s="2"/>
      <c r="TTW79" s="2"/>
      <c r="TTX79" s="2"/>
      <c r="TTY79" s="2"/>
      <c r="TTZ79" s="2"/>
      <c r="TUA79" s="2"/>
      <c r="TUB79" s="2"/>
      <c r="TUC79" s="2"/>
      <c r="TUD79" s="2"/>
      <c r="TUE79" s="2"/>
      <c r="TUF79" s="2"/>
      <c r="TUG79" s="2"/>
      <c r="TUH79" s="2"/>
      <c r="TUI79" s="2"/>
      <c r="TUJ79" s="2"/>
      <c r="TUK79" s="2"/>
      <c r="TUL79" s="2"/>
      <c r="TUM79" s="2"/>
      <c r="TUN79" s="2"/>
      <c r="TUO79" s="2"/>
      <c r="TUP79" s="2"/>
      <c r="TUQ79" s="2"/>
      <c r="TUR79" s="2"/>
      <c r="TUS79" s="2"/>
      <c r="TUT79" s="2"/>
      <c r="TUU79" s="2"/>
      <c r="TUV79" s="2"/>
      <c r="TUW79" s="2"/>
      <c r="TUX79" s="2"/>
      <c r="TUY79" s="2"/>
      <c r="TUZ79" s="2"/>
      <c r="TVA79" s="2"/>
      <c r="TVB79" s="2"/>
      <c r="TVC79" s="2"/>
      <c r="TVD79" s="2"/>
      <c r="TVE79" s="2"/>
      <c r="TVF79" s="2"/>
      <c r="TVG79" s="2"/>
      <c r="TVH79" s="2"/>
      <c r="TVI79" s="2"/>
      <c r="TVJ79" s="2"/>
      <c r="TVK79" s="2"/>
      <c r="TVL79" s="2"/>
      <c r="TVM79" s="2"/>
      <c r="TVN79" s="2"/>
      <c r="TVO79" s="2"/>
      <c r="TVP79" s="2"/>
      <c r="TVQ79" s="2"/>
      <c r="TVR79" s="2"/>
      <c r="TVS79" s="2"/>
      <c r="TVT79" s="2"/>
      <c r="TVU79" s="2"/>
      <c r="TVV79" s="2"/>
      <c r="TVW79" s="2"/>
      <c r="TVX79" s="2"/>
      <c r="TVY79" s="2"/>
      <c r="TVZ79" s="2"/>
      <c r="TWA79" s="2"/>
      <c r="TWB79" s="2"/>
      <c r="TWC79" s="2"/>
      <c r="TWD79" s="2"/>
      <c r="TWE79" s="2"/>
      <c r="TWF79" s="2"/>
      <c r="TWG79" s="2"/>
      <c r="TWH79" s="2"/>
      <c r="TWI79" s="2"/>
      <c r="TWJ79" s="2"/>
      <c r="TWK79" s="2"/>
      <c r="TWL79" s="2"/>
      <c r="TWM79" s="2"/>
      <c r="TWN79" s="2"/>
      <c r="TWO79" s="2"/>
      <c r="TWP79" s="2"/>
      <c r="TWQ79" s="2"/>
      <c r="TWR79" s="2"/>
      <c r="TWS79" s="2"/>
      <c r="TWT79" s="2"/>
      <c r="TWU79" s="2"/>
      <c r="TWV79" s="2"/>
      <c r="TWW79" s="2"/>
      <c r="TWX79" s="2"/>
      <c r="TWY79" s="2"/>
      <c r="TWZ79" s="2"/>
      <c r="TXA79" s="2"/>
      <c r="TXB79" s="2"/>
      <c r="TXC79" s="2"/>
      <c r="TXD79" s="2"/>
      <c r="TXE79" s="2"/>
      <c r="TXF79" s="2"/>
      <c r="TXG79" s="2"/>
      <c r="TXH79" s="2"/>
      <c r="TXI79" s="2"/>
      <c r="TXJ79" s="2"/>
      <c r="TXK79" s="2"/>
      <c r="TXL79" s="2"/>
      <c r="TXM79" s="2"/>
      <c r="TXN79" s="2"/>
      <c r="TXO79" s="2"/>
      <c r="TXP79" s="2"/>
      <c r="TXQ79" s="2"/>
      <c r="TXR79" s="2"/>
      <c r="TXS79" s="2"/>
      <c r="TXT79" s="2"/>
      <c r="TXU79" s="2"/>
      <c r="TXV79" s="2"/>
      <c r="TXW79" s="2"/>
      <c r="TXX79" s="2"/>
      <c r="TXY79" s="2"/>
      <c r="TXZ79" s="2"/>
      <c r="TYA79" s="2"/>
      <c r="TYB79" s="2"/>
      <c r="TYC79" s="2"/>
      <c r="TYD79" s="2"/>
      <c r="TYE79" s="2"/>
      <c r="TYF79" s="2"/>
      <c r="TYG79" s="2"/>
      <c r="TYH79" s="2"/>
      <c r="TYI79" s="2"/>
      <c r="TYJ79" s="2"/>
      <c r="TYK79" s="2"/>
      <c r="TYL79" s="2"/>
      <c r="TYM79" s="2"/>
      <c r="TYN79" s="2"/>
      <c r="TYO79" s="2"/>
      <c r="TYP79" s="2"/>
      <c r="TYQ79" s="2"/>
      <c r="TYR79" s="2"/>
      <c r="TYS79" s="2"/>
      <c r="TYT79" s="2"/>
      <c r="TYU79" s="2"/>
      <c r="TYV79" s="2"/>
      <c r="TYW79" s="2"/>
      <c r="TYX79" s="2"/>
      <c r="TYY79" s="2"/>
      <c r="TYZ79" s="2"/>
      <c r="TZA79" s="2"/>
      <c r="TZB79" s="2"/>
      <c r="TZC79" s="2"/>
      <c r="TZD79" s="2"/>
      <c r="TZE79" s="2"/>
      <c r="TZF79" s="2"/>
      <c r="TZG79" s="2"/>
      <c r="TZH79" s="2"/>
      <c r="TZI79" s="2"/>
      <c r="TZJ79" s="2"/>
      <c r="TZK79" s="2"/>
      <c r="TZL79" s="2"/>
      <c r="TZM79" s="2"/>
      <c r="TZN79" s="2"/>
      <c r="TZO79" s="2"/>
      <c r="TZP79" s="2"/>
      <c r="TZQ79" s="2"/>
      <c r="TZR79" s="2"/>
      <c r="TZS79" s="2"/>
      <c r="TZT79" s="2"/>
      <c r="TZU79" s="2"/>
      <c r="TZV79" s="2"/>
      <c r="TZW79" s="2"/>
      <c r="TZX79" s="2"/>
      <c r="TZY79" s="2"/>
      <c r="TZZ79" s="2"/>
      <c r="UAA79" s="2"/>
      <c r="UAB79" s="2"/>
      <c r="UAC79" s="2"/>
      <c r="UAD79" s="2"/>
      <c r="UAE79" s="2"/>
      <c r="UAF79" s="2"/>
      <c r="UAG79" s="2"/>
      <c r="UAH79" s="2"/>
      <c r="UAI79" s="2"/>
      <c r="UAJ79" s="2"/>
      <c r="UAK79" s="2"/>
      <c r="UAL79" s="2"/>
      <c r="UAM79" s="2"/>
      <c r="UAN79" s="2"/>
      <c r="UAO79" s="2"/>
      <c r="UAP79" s="2"/>
      <c r="UAQ79" s="2"/>
      <c r="UAR79" s="2"/>
      <c r="UAS79" s="2"/>
      <c r="UAT79" s="2"/>
      <c r="UAU79" s="2"/>
      <c r="UAV79" s="2"/>
      <c r="UAW79" s="2"/>
      <c r="UAX79" s="2"/>
      <c r="UAY79" s="2"/>
      <c r="UAZ79" s="2"/>
      <c r="UBA79" s="2"/>
      <c r="UBB79" s="2"/>
      <c r="UBC79" s="2"/>
      <c r="UBD79" s="2"/>
      <c r="UBE79" s="2"/>
      <c r="UBF79" s="2"/>
      <c r="UBG79" s="2"/>
      <c r="UBH79" s="2"/>
      <c r="UBI79" s="2"/>
      <c r="UBJ79" s="2"/>
      <c r="UBK79" s="2"/>
      <c r="UBL79" s="2"/>
      <c r="UBM79" s="2"/>
      <c r="UBN79" s="2"/>
      <c r="UBO79" s="2"/>
      <c r="UBP79" s="2"/>
      <c r="UBQ79" s="2"/>
      <c r="UBR79" s="2"/>
      <c r="UBS79" s="2"/>
      <c r="UBT79" s="2"/>
      <c r="UBU79" s="2"/>
      <c r="UBV79" s="2"/>
      <c r="UBW79" s="2"/>
      <c r="UBX79" s="2"/>
      <c r="UBY79" s="2"/>
      <c r="UBZ79" s="2"/>
      <c r="UCA79" s="2"/>
      <c r="UCB79" s="2"/>
      <c r="UCC79" s="2"/>
      <c r="UCD79" s="2"/>
      <c r="UCE79" s="2"/>
      <c r="UCF79" s="2"/>
      <c r="UCG79" s="2"/>
      <c r="UCH79" s="2"/>
      <c r="UCI79" s="2"/>
      <c r="UCJ79" s="2"/>
      <c r="UCK79" s="2"/>
      <c r="UCL79" s="2"/>
      <c r="UCM79" s="2"/>
      <c r="UCN79" s="2"/>
      <c r="UCO79" s="2"/>
      <c r="UCP79" s="2"/>
      <c r="UCQ79" s="2"/>
      <c r="UCR79" s="2"/>
      <c r="UCS79" s="2"/>
      <c r="UCT79" s="2"/>
      <c r="UCU79" s="2"/>
      <c r="UCV79" s="2"/>
      <c r="UCW79" s="2"/>
      <c r="UCX79" s="2"/>
      <c r="UCY79" s="2"/>
      <c r="UCZ79" s="2"/>
      <c r="UDA79" s="2"/>
      <c r="UDB79" s="2"/>
      <c r="UDC79" s="2"/>
      <c r="UDD79" s="2"/>
      <c r="UDE79" s="2"/>
      <c r="UDF79" s="2"/>
      <c r="UDG79" s="2"/>
      <c r="UDH79" s="2"/>
      <c r="UDI79" s="2"/>
      <c r="UDJ79" s="2"/>
      <c r="UDK79" s="2"/>
      <c r="UDL79" s="2"/>
      <c r="UDM79" s="2"/>
      <c r="UDN79" s="2"/>
      <c r="UDO79" s="2"/>
      <c r="UDP79" s="2"/>
      <c r="UDQ79" s="2"/>
      <c r="UDR79" s="2"/>
      <c r="UDS79" s="2"/>
      <c r="UDT79" s="2"/>
      <c r="UDU79" s="2"/>
      <c r="UDV79" s="2"/>
      <c r="UDW79" s="2"/>
      <c r="UDX79" s="2"/>
      <c r="UDY79" s="2"/>
      <c r="UDZ79" s="2"/>
      <c r="UEA79" s="2"/>
      <c r="UEB79" s="2"/>
      <c r="UEC79" s="2"/>
      <c r="UED79" s="2"/>
      <c r="UEE79" s="2"/>
      <c r="UEF79" s="2"/>
      <c r="UEG79" s="2"/>
      <c r="UEH79" s="2"/>
      <c r="UEI79" s="2"/>
      <c r="UEJ79" s="2"/>
      <c r="UEK79" s="2"/>
      <c r="UEL79" s="2"/>
      <c r="UEM79" s="2"/>
      <c r="UEN79" s="2"/>
      <c r="UEO79" s="2"/>
      <c r="UEP79" s="2"/>
      <c r="UEQ79" s="2"/>
      <c r="UER79" s="2"/>
      <c r="UES79" s="2"/>
      <c r="UET79" s="2"/>
      <c r="UEU79" s="2"/>
      <c r="UEV79" s="2"/>
      <c r="UEW79" s="2"/>
      <c r="UEX79" s="2"/>
      <c r="UEY79" s="2"/>
      <c r="UEZ79" s="2"/>
      <c r="UFA79" s="2"/>
      <c r="UFB79" s="2"/>
      <c r="UFC79" s="2"/>
      <c r="UFD79" s="2"/>
      <c r="UFE79" s="2"/>
      <c r="UFF79" s="2"/>
      <c r="UFG79" s="2"/>
      <c r="UFH79" s="2"/>
      <c r="UFI79" s="2"/>
      <c r="UFJ79" s="2"/>
      <c r="UFK79" s="2"/>
      <c r="UFL79" s="2"/>
      <c r="UFM79" s="2"/>
      <c r="UFN79" s="2"/>
      <c r="UFO79" s="2"/>
      <c r="UFP79" s="2"/>
      <c r="UFQ79" s="2"/>
      <c r="UFR79" s="2"/>
      <c r="UFS79" s="2"/>
      <c r="UFT79" s="2"/>
      <c r="UFU79" s="2"/>
      <c r="UFV79" s="2"/>
      <c r="UFW79" s="2"/>
      <c r="UFX79" s="2"/>
      <c r="UFY79" s="2"/>
      <c r="UFZ79" s="2"/>
      <c r="UGA79" s="2"/>
      <c r="UGB79" s="2"/>
      <c r="UGC79" s="2"/>
      <c r="UGD79" s="2"/>
      <c r="UGE79" s="2"/>
      <c r="UGF79" s="2"/>
      <c r="UGG79" s="2"/>
      <c r="UGH79" s="2"/>
      <c r="UGI79" s="2"/>
      <c r="UGJ79" s="2"/>
      <c r="UGK79" s="2"/>
      <c r="UGL79" s="2"/>
      <c r="UGM79" s="2"/>
      <c r="UGN79" s="2"/>
      <c r="UGO79" s="2"/>
      <c r="UGP79" s="2"/>
      <c r="UGQ79" s="2"/>
      <c r="UGR79" s="2"/>
      <c r="UGS79" s="2"/>
      <c r="UGT79" s="2"/>
      <c r="UGU79" s="2"/>
      <c r="UGV79" s="2"/>
      <c r="UGW79" s="2"/>
      <c r="UGX79" s="2"/>
      <c r="UGY79" s="2"/>
      <c r="UGZ79" s="2"/>
      <c r="UHA79" s="2"/>
      <c r="UHB79" s="2"/>
      <c r="UHC79" s="2"/>
      <c r="UHD79" s="2"/>
      <c r="UHE79" s="2"/>
      <c r="UHF79" s="2"/>
      <c r="UHG79" s="2"/>
      <c r="UHH79" s="2"/>
      <c r="UHI79" s="2"/>
      <c r="UHJ79" s="2"/>
      <c r="UHK79" s="2"/>
      <c r="UHL79" s="2"/>
      <c r="UHM79" s="2"/>
      <c r="UHN79" s="2"/>
      <c r="UHO79" s="2"/>
      <c r="UHP79" s="2"/>
      <c r="UHQ79" s="2"/>
      <c r="UHR79" s="2"/>
      <c r="UHS79" s="2"/>
      <c r="UHT79" s="2"/>
      <c r="UHU79" s="2"/>
      <c r="UHV79" s="2"/>
      <c r="UHW79" s="2"/>
      <c r="UHX79" s="2"/>
      <c r="UHY79" s="2"/>
      <c r="UHZ79" s="2"/>
      <c r="UIA79" s="2"/>
      <c r="UIB79" s="2"/>
      <c r="UIC79" s="2"/>
      <c r="UID79" s="2"/>
      <c r="UIE79" s="2"/>
      <c r="UIF79" s="2"/>
      <c r="UIG79" s="2"/>
      <c r="UIH79" s="2"/>
      <c r="UII79" s="2"/>
      <c r="UIJ79" s="2"/>
      <c r="UIK79" s="2"/>
      <c r="UIL79" s="2"/>
      <c r="UIM79" s="2"/>
      <c r="UIN79" s="2"/>
      <c r="UIO79" s="2"/>
      <c r="UIP79" s="2"/>
      <c r="UIQ79" s="2"/>
      <c r="UIR79" s="2"/>
      <c r="UIS79" s="2"/>
      <c r="UIT79" s="2"/>
      <c r="UIU79" s="2"/>
      <c r="UIV79" s="2"/>
      <c r="UIW79" s="2"/>
      <c r="UIX79" s="2"/>
      <c r="UIY79" s="2"/>
      <c r="UIZ79" s="2"/>
      <c r="UJA79" s="2"/>
      <c r="UJB79" s="2"/>
      <c r="UJC79" s="2"/>
      <c r="UJD79" s="2"/>
      <c r="UJE79" s="2"/>
      <c r="UJF79" s="2"/>
      <c r="UJG79" s="2"/>
      <c r="UJH79" s="2"/>
      <c r="UJI79" s="2"/>
      <c r="UJJ79" s="2"/>
      <c r="UJK79" s="2"/>
      <c r="UJL79" s="2"/>
      <c r="UJM79" s="2"/>
      <c r="UJN79" s="2"/>
      <c r="UJO79" s="2"/>
      <c r="UJP79" s="2"/>
      <c r="UJQ79" s="2"/>
      <c r="UJR79" s="2"/>
      <c r="UJS79" s="2"/>
      <c r="UJT79" s="2"/>
      <c r="UJU79" s="2"/>
      <c r="UJV79" s="2"/>
      <c r="UJW79" s="2"/>
      <c r="UJX79" s="2"/>
      <c r="UJY79" s="2"/>
      <c r="UJZ79" s="2"/>
      <c r="UKA79" s="2"/>
      <c r="UKB79" s="2"/>
      <c r="UKC79" s="2"/>
      <c r="UKD79" s="2"/>
      <c r="UKE79" s="2"/>
      <c r="UKF79" s="2"/>
      <c r="UKG79" s="2"/>
      <c r="UKH79" s="2"/>
      <c r="UKI79" s="2"/>
      <c r="UKJ79" s="2"/>
      <c r="UKK79" s="2"/>
      <c r="UKL79" s="2"/>
      <c r="UKM79" s="2"/>
      <c r="UKN79" s="2"/>
      <c r="UKO79" s="2"/>
      <c r="UKP79" s="2"/>
      <c r="UKQ79" s="2"/>
      <c r="UKR79" s="2"/>
      <c r="UKS79" s="2"/>
      <c r="UKT79" s="2"/>
      <c r="UKU79" s="2"/>
      <c r="UKV79" s="2"/>
      <c r="UKW79" s="2"/>
      <c r="UKX79" s="2"/>
      <c r="UKY79" s="2"/>
      <c r="UKZ79" s="2"/>
      <c r="ULA79" s="2"/>
      <c r="ULB79" s="2"/>
      <c r="ULC79" s="2"/>
      <c r="ULD79" s="2"/>
      <c r="ULE79" s="2"/>
      <c r="ULF79" s="2"/>
      <c r="ULG79" s="2"/>
      <c r="ULH79" s="2"/>
      <c r="ULI79" s="2"/>
      <c r="ULJ79" s="2"/>
      <c r="ULK79" s="2"/>
      <c r="ULL79" s="2"/>
      <c r="ULM79" s="2"/>
      <c r="ULN79" s="2"/>
      <c r="ULO79" s="2"/>
      <c r="ULP79" s="2"/>
      <c r="ULQ79" s="2"/>
      <c r="ULR79" s="2"/>
      <c r="ULS79" s="2"/>
      <c r="ULT79" s="2"/>
      <c r="ULU79" s="2"/>
      <c r="ULV79" s="2"/>
      <c r="ULW79" s="2"/>
      <c r="ULX79" s="2"/>
      <c r="ULY79" s="2"/>
      <c r="ULZ79" s="2"/>
      <c r="UMA79" s="2"/>
      <c r="UMB79" s="2"/>
      <c r="UMC79" s="2"/>
      <c r="UMD79" s="2"/>
      <c r="UME79" s="2"/>
      <c r="UMF79" s="2"/>
      <c r="UMG79" s="2"/>
      <c r="UMH79" s="2"/>
      <c r="UMI79" s="2"/>
      <c r="UMJ79" s="2"/>
      <c r="UMK79" s="2"/>
      <c r="UML79" s="2"/>
      <c r="UMM79" s="2"/>
      <c r="UMN79" s="2"/>
      <c r="UMO79" s="2"/>
      <c r="UMP79" s="2"/>
      <c r="UMQ79" s="2"/>
      <c r="UMR79" s="2"/>
      <c r="UMS79" s="2"/>
      <c r="UMT79" s="2"/>
      <c r="UMU79" s="2"/>
      <c r="UMV79" s="2"/>
      <c r="UMW79" s="2"/>
      <c r="UMX79" s="2"/>
      <c r="UMY79" s="2"/>
      <c r="UMZ79" s="2"/>
      <c r="UNA79" s="2"/>
      <c r="UNB79" s="2"/>
      <c r="UNC79" s="2"/>
      <c r="UND79" s="2"/>
      <c r="UNE79" s="2"/>
      <c r="UNF79" s="2"/>
      <c r="UNG79" s="2"/>
      <c r="UNH79" s="2"/>
      <c r="UNI79" s="2"/>
      <c r="UNJ79" s="2"/>
      <c r="UNK79" s="2"/>
      <c r="UNL79" s="2"/>
      <c r="UNM79" s="2"/>
      <c r="UNN79" s="2"/>
      <c r="UNO79" s="2"/>
      <c r="UNP79" s="2"/>
      <c r="UNQ79" s="2"/>
      <c r="UNR79" s="2"/>
      <c r="UNS79" s="2"/>
      <c r="UNT79" s="2"/>
      <c r="UNU79" s="2"/>
      <c r="UNV79" s="2"/>
      <c r="UNW79" s="2"/>
      <c r="UNX79" s="2"/>
      <c r="UNY79" s="2"/>
      <c r="UNZ79" s="2"/>
      <c r="UOA79" s="2"/>
      <c r="UOB79" s="2"/>
      <c r="UOC79" s="2"/>
      <c r="UOD79" s="2"/>
      <c r="UOE79" s="2"/>
      <c r="UOF79" s="2"/>
      <c r="UOG79" s="2"/>
      <c r="UOH79" s="2"/>
      <c r="UOI79" s="2"/>
      <c r="UOJ79" s="2"/>
      <c r="UOK79" s="2"/>
      <c r="UOL79" s="2"/>
      <c r="UOM79" s="2"/>
      <c r="UON79" s="2"/>
      <c r="UOO79" s="2"/>
      <c r="UOP79" s="2"/>
      <c r="UOQ79" s="2"/>
      <c r="UOR79" s="2"/>
      <c r="UOS79" s="2"/>
      <c r="UOT79" s="2"/>
      <c r="UOU79" s="2"/>
      <c r="UOV79" s="2"/>
      <c r="UOW79" s="2"/>
      <c r="UOX79" s="2"/>
      <c r="UOY79" s="2"/>
      <c r="UOZ79" s="2"/>
      <c r="UPA79" s="2"/>
      <c r="UPB79" s="2"/>
      <c r="UPC79" s="2"/>
      <c r="UPD79" s="2"/>
      <c r="UPE79" s="2"/>
      <c r="UPF79" s="2"/>
      <c r="UPG79" s="2"/>
      <c r="UPH79" s="2"/>
      <c r="UPI79" s="2"/>
      <c r="UPJ79" s="2"/>
      <c r="UPK79" s="2"/>
      <c r="UPL79" s="2"/>
      <c r="UPM79" s="2"/>
      <c r="UPN79" s="2"/>
      <c r="UPO79" s="2"/>
      <c r="UPP79" s="2"/>
      <c r="UPQ79" s="2"/>
      <c r="UPR79" s="2"/>
      <c r="UPS79" s="2"/>
      <c r="UPT79" s="2"/>
      <c r="UPU79" s="2"/>
      <c r="UPV79" s="2"/>
      <c r="UPW79" s="2"/>
      <c r="UPX79" s="2"/>
      <c r="UPY79" s="2"/>
      <c r="UPZ79" s="2"/>
      <c r="UQA79" s="2"/>
      <c r="UQB79" s="2"/>
      <c r="UQC79" s="2"/>
      <c r="UQD79" s="2"/>
      <c r="UQE79" s="2"/>
      <c r="UQF79" s="2"/>
      <c r="UQG79" s="2"/>
      <c r="UQH79" s="2"/>
      <c r="UQI79" s="2"/>
      <c r="UQJ79" s="2"/>
      <c r="UQK79" s="2"/>
      <c r="UQL79" s="2"/>
      <c r="UQM79" s="2"/>
      <c r="UQN79" s="2"/>
      <c r="UQO79" s="2"/>
      <c r="UQP79" s="2"/>
      <c r="UQQ79" s="2"/>
      <c r="UQR79" s="2"/>
      <c r="UQS79" s="2"/>
      <c r="UQT79" s="2"/>
      <c r="UQU79" s="2"/>
      <c r="UQV79" s="2"/>
      <c r="UQW79" s="2"/>
      <c r="UQX79" s="2"/>
      <c r="UQY79" s="2"/>
      <c r="UQZ79" s="2"/>
      <c r="URA79" s="2"/>
      <c r="URB79" s="2"/>
      <c r="URC79" s="2"/>
      <c r="URD79" s="2"/>
      <c r="URE79" s="2"/>
      <c r="URF79" s="2"/>
      <c r="URG79" s="2"/>
      <c r="URH79" s="2"/>
      <c r="URI79" s="2"/>
      <c r="URJ79" s="2"/>
      <c r="URK79" s="2"/>
      <c r="URL79" s="2"/>
      <c r="URM79" s="2"/>
      <c r="URN79" s="2"/>
      <c r="URO79" s="2"/>
      <c r="URP79" s="2"/>
      <c r="URQ79" s="2"/>
      <c r="URR79" s="2"/>
      <c r="URS79" s="2"/>
      <c r="URT79" s="2"/>
      <c r="URU79" s="2"/>
      <c r="URV79" s="2"/>
      <c r="URW79" s="2"/>
      <c r="URX79" s="2"/>
      <c r="URY79" s="2"/>
      <c r="URZ79" s="2"/>
      <c r="USA79" s="2"/>
      <c r="USB79" s="2"/>
      <c r="USC79" s="2"/>
      <c r="USD79" s="2"/>
      <c r="USE79" s="2"/>
      <c r="USF79" s="2"/>
      <c r="USG79" s="2"/>
      <c r="USH79" s="2"/>
      <c r="USI79" s="2"/>
      <c r="USJ79" s="2"/>
      <c r="USK79" s="2"/>
      <c r="USL79" s="2"/>
      <c r="USM79" s="2"/>
      <c r="USN79" s="2"/>
      <c r="USO79" s="2"/>
      <c r="USP79" s="2"/>
      <c r="USQ79" s="2"/>
      <c r="USR79" s="2"/>
      <c r="USS79" s="2"/>
      <c r="UST79" s="2"/>
      <c r="USU79" s="2"/>
      <c r="USV79" s="2"/>
      <c r="USW79" s="2"/>
      <c r="USX79" s="2"/>
      <c r="USY79" s="2"/>
      <c r="USZ79" s="2"/>
      <c r="UTA79" s="2"/>
      <c r="UTB79" s="2"/>
      <c r="UTC79" s="2"/>
      <c r="UTD79" s="2"/>
      <c r="UTE79" s="2"/>
      <c r="UTF79" s="2"/>
      <c r="UTG79" s="2"/>
      <c r="UTH79" s="2"/>
      <c r="UTI79" s="2"/>
      <c r="UTJ79" s="2"/>
      <c r="UTK79" s="2"/>
      <c r="UTL79" s="2"/>
      <c r="UTM79" s="2"/>
      <c r="UTN79" s="2"/>
      <c r="UTO79" s="2"/>
      <c r="UTP79" s="2"/>
      <c r="UTQ79" s="2"/>
      <c r="UTR79" s="2"/>
      <c r="UTS79" s="2"/>
      <c r="UTT79" s="2"/>
      <c r="UTU79" s="2"/>
      <c r="UTV79" s="2"/>
      <c r="UTW79" s="2"/>
      <c r="UTX79" s="2"/>
      <c r="UTY79" s="2"/>
      <c r="UTZ79" s="2"/>
      <c r="UUA79" s="2"/>
      <c r="UUB79" s="2"/>
      <c r="UUC79" s="2"/>
      <c r="UUD79" s="2"/>
      <c r="UUE79" s="2"/>
      <c r="UUF79" s="2"/>
      <c r="UUG79" s="2"/>
      <c r="UUH79" s="2"/>
      <c r="UUI79" s="2"/>
      <c r="UUJ79" s="2"/>
      <c r="UUK79" s="2"/>
      <c r="UUL79" s="2"/>
      <c r="UUM79" s="2"/>
      <c r="UUN79" s="2"/>
      <c r="UUO79" s="2"/>
      <c r="UUP79" s="2"/>
      <c r="UUQ79" s="2"/>
      <c r="UUR79" s="2"/>
      <c r="UUS79" s="2"/>
      <c r="UUT79" s="2"/>
      <c r="UUU79" s="2"/>
      <c r="UUV79" s="2"/>
      <c r="UUW79" s="2"/>
      <c r="UUX79" s="2"/>
      <c r="UUY79" s="2"/>
      <c r="UUZ79" s="2"/>
      <c r="UVA79" s="2"/>
      <c r="UVB79" s="2"/>
      <c r="UVC79" s="2"/>
      <c r="UVD79" s="2"/>
      <c r="UVE79" s="2"/>
      <c r="UVF79" s="2"/>
      <c r="UVG79" s="2"/>
      <c r="UVH79" s="2"/>
      <c r="UVI79" s="2"/>
      <c r="UVJ79" s="2"/>
      <c r="UVK79" s="2"/>
      <c r="UVL79" s="2"/>
      <c r="UVM79" s="2"/>
      <c r="UVN79" s="2"/>
      <c r="UVO79" s="2"/>
      <c r="UVP79" s="2"/>
      <c r="UVQ79" s="2"/>
      <c r="UVR79" s="2"/>
      <c r="UVS79" s="2"/>
      <c r="UVT79" s="2"/>
      <c r="UVU79" s="2"/>
      <c r="UVV79" s="2"/>
      <c r="UVW79" s="2"/>
      <c r="UVX79" s="2"/>
      <c r="UVY79" s="2"/>
      <c r="UVZ79" s="2"/>
      <c r="UWA79" s="2"/>
      <c r="UWB79" s="2"/>
      <c r="UWC79" s="2"/>
      <c r="UWD79" s="2"/>
      <c r="UWE79" s="2"/>
      <c r="UWF79" s="2"/>
      <c r="UWG79" s="2"/>
      <c r="UWH79" s="2"/>
      <c r="UWI79" s="2"/>
      <c r="UWJ79" s="2"/>
      <c r="UWK79" s="2"/>
      <c r="UWL79" s="2"/>
      <c r="UWM79" s="2"/>
      <c r="UWN79" s="2"/>
      <c r="UWO79" s="2"/>
      <c r="UWP79" s="2"/>
      <c r="UWQ79" s="2"/>
      <c r="UWR79" s="2"/>
      <c r="UWS79" s="2"/>
      <c r="UWT79" s="2"/>
      <c r="UWU79" s="2"/>
      <c r="UWV79" s="2"/>
      <c r="UWW79" s="2"/>
      <c r="UWX79" s="2"/>
      <c r="UWY79" s="2"/>
      <c r="UWZ79" s="2"/>
      <c r="UXA79" s="2"/>
      <c r="UXB79" s="2"/>
      <c r="UXC79" s="2"/>
      <c r="UXD79" s="2"/>
      <c r="UXE79" s="2"/>
      <c r="UXF79" s="2"/>
      <c r="UXG79" s="2"/>
      <c r="UXH79" s="2"/>
      <c r="UXI79" s="2"/>
      <c r="UXJ79" s="2"/>
      <c r="UXK79" s="2"/>
      <c r="UXL79" s="2"/>
      <c r="UXM79" s="2"/>
      <c r="UXN79" s="2"/>
      <c r="UXO79" s="2"/>
      <c r="UXP79" s="2"/>
      <c r="UXQ79" s="2"/>
      <c r="UXR79" s="2"/>
      <c r="UXS79" s="2"/>
      <c r="UXT79" s="2"/>
      <c r="UXU79" s="2"/>
      <c r="UXV79" s="2"/>
      <c r="UXW79" s="2"/>
      <c r="UXX79" s="2"/>
      <c r="UXY79" s="2"/>
      <c r="UXZ79" s="2"/>
      <c r="UYA79" s="2"/>
      <c r="UYB79" s="2"/>
      <c r="UYC79" s="2"/>
      <c r="UYD79" s="2"/>
      <c r="UYE79" s="2"/>
      <c r="UYF79" s="2"/>
      <c r="UYG79" s="2"/>
      <c r="UYH79" s="2"/>
      <c r="UYI79" s="2"/>
      <c r="UYJ79" s="2"/>
      <c r="UYK79" s="2"/>
      <c r="UYL79" s="2"/>
      <c r="UYM79" s="2"/>
      <c r="UYN79" s="2"/>
      <c r="UYO79" s="2"/>
      <c r="UYP79" s="2"/>
      <c r="UYQ79" s="2"/>
      <c r="UYR79" s="2"/>
      <c r="UYS79" s="2"/>
      <c r="UYT79" s="2"/>
      <c r="UYU79" s="2"/>
      <c r="UYV79" s="2"/>
      <c r="UYW79" s="2"/>
      <c r="UYX79" s="2"/>
      <c r="UYY79" s="2"/>
      <c r="UYZ79" s="2"/>
      <c r="UZA79" s="2"/>
      <c r="UZB79" s="2"/>
      <c r="UZC79" s="2"/>
      <c r="UZD79" s="2"/>
      <c r="UZE79" s="2"/>
      <c r="UZF79" s="2"/>
      <c r="UZG79" s="2"/>
      <c r="UZH79" s="2"/>
      <c r="UZI79" s="2"/>
      <c r="UZJ79" s="2"/>
      <c r="UZK79" s="2"/>
      <c r="UZL79" s="2"/>
      <c r="UZM79" s="2"/>
      <c r="UZN79" s="2"/>
      <c r="UZO79" s="2"/>
      <c r="UZP79" s="2"/>
      <c r="UZQ79" s="2"/>
      <c r="UZR79" s="2"/>
      <c r="UZS79" s="2"/>
      <c r="UZT79" s="2"/>
      <c r="UZU79" s="2"/>
      <c r="UZV79" s="2"/>
      <c r="UZW79" s="2"/>
      <c r="UZX79" s="2"/>
      <c r="UZY79" s="2"/>
      <c r="UZZ79" s="2"/>
      <c r="VAA79" s="2"/>
      <c r="VAB79" s="2"/>
      <c r="VAC79" s="2"/>
      <c r="VAD79" s="2"/>
      <c r="VAE79" s="2"/>
      <c r="VAF79" s="2"/>
      <c r="VAG79" s="2"/>
      <c r="VAH79" s="2"/>
      <c r="VAI79" s="2"/>
      <c r="VAJ79" s="2"/>
      <c r="VAK79" s="2"/>
      <c r="VAL79" s="2"/>
      <c r="VAM79" s="2"/>
      <c r="VAN79" s="2"/>
      <c r="VAO79" s="2"/>
      <c r="VAP79" s="2"/>
      <c r="VAQ79" s="2"/>
      <c r="VAR79" s="2"/>
      <c r="VAS79" s="2"/>
      <c r="VAT79" s="2"/>
      <c r="VAU79" s="2"/>
      <c r="VAV79" s="2"/>
      <c r="VAW79" s="2"/>
      <c r="VAX79" s="2"/>
      <c r="VAY79" s="2"/>
      <c r="VAZ79" s="2"/>
      <c r="VBA79" s="2"/>
      <c r="VBB79" s="2"/>
      <c r="VBC79" s="2"/>
      <c r="VBD79" s="2"/>
      <c r="VBE79" s="2"/>
      <c r="VBF79" s="2"/>
      <c r="VBG79" s="2"/>
      <c r="VBH79" s="2"/>
      <c r="VBI79" s="2"/>
      <c r="VBJ79" s="2"/>
      <c r="VBK79" s="2"/>
      <c r="VBL79" s="2"/>
      <c r="VBM79" s="2"/>
      <c r="VBN79" s="2"/>
      <c r="VBO79" s="2"/>
      <c r="VBP79" s="2"/>
      <c r="VBQ79" s="2"/>
      <c r="VBR79" s="2"/>
      <c r="VBS79" s="2"/>
      <c r="VBT79" s="2"/>
      <c r="VBU79" s="2"/>
      <c r="VBV79" s="2"/>
      <c r="VBW79" s="2"/>
      <c r="VBX79" s="2"/>
      <c r="VBY79" s="2"/>
      <c r="VBZ79" s="2"/>
      <c r="VCA79" s="2"/>
      <c r="VCB79" s="2"/>
      <c r="VCC79" s="2"/>
      <c r="VCD79" s="2"/>
      <c r="VCE79" s="2"/>
      <c r="VCF79" s="2"/>
      <c r="VCG79" s="2"/>
      <c r="VCH79" s="2"/>
      <c r="VCI79" s="2"/>
      <c r="VCJ79" s="2"/>
      <c r="VCK79" s="2"/>
      <c r="VCL79" s="2"/>
      <c r="VCM79" s="2"/>
      <c r="VCN79" s="2"/>
      <c r="VCO79" s="2"/>
      <c r="VCP79" s="2"/>
      <c r="VCQ79" s="2"/>
      <c r="VCR79" s="2"/>
      <c r="VCS79" s="2"/>
      <c r="VCT79" s="2"/>
      <c r="VCU79" s="2"/>
      <c r="VCV79" s="2"/>
      <c r="VCW79" s="2"/>
      <c r="VCX79" s="2"/>
      <c r="VCY79" s="2"/>
      <c r="VCZ79" s="2"/>
      <c r="VDA79" s="2"/>
      <c r="VDB79" s="2"/>
      <c r="VDC79" s="2"/>
      <c r="VDD79" s="2"/>
      <c r="VDE79" s="2"/>
      <c r="VDF79" s="2"/>
      <c r="VDG79" s="2"/>
      <c r="VDH79" s="2"/>
      <c r="VDI79" s="2"/>
      <c r="VDJ79" s="2"/>
      <c r="VDK79" s="2"/>
      <c r="VDL79" s="2"/>
      <c r="VDM79" s="2"/>
      <c r="VDN79" s="2"/>
      <c r="VDO79" s="2"/>
      <c r="VDP79" s="2"/>
      <c r="VDQ79" s="2"/>
      <c r="VDR79" s="2"/>
      <c r="VDS79" s="2"/>
      <c r="VDT79" s="2"/>
      <c r="VDU79" s="2"/>
      <c r="VDV79" s="2"/>
      <c r="VDW79" s="2"/>
      <c r="VDX79" s="2"/>
      <c r="VDY79" s="2"/>
      <c r="VDZ79" s="2"/>
      <c r="VEA79" s="2"/>
      <c r="VEB79" s="2"/>
      <c r="VEC79" s="2"/>
      <c r="VED79" s="2"/>
      <c r="VEE79" s="2"/>
      <c r="VEF79" s="2"/>
      <c r="VEG79" s="2"/>
      <c r="VEH79" s="2"/>
      <c r="VEI79" s="2"/>
      <c r="VEJ79" s="2"/>
      <c r="VEK79" s="2"/>
      <c r="VEL79" s="2"/>
      <c r="VEM79" s="2"/>
      <c r="VEN79" s="2"/>
      <c r="VEO79" s="2"/>
      <c r="VEP79" s="2"/>
      <c r="VEQ79" s="2"/>
      <c r="VER79" s="2"/>
      <c r="VES79" s="2"/>
      <c r="VET79" s="2"/>
      <c r="VEU79" s="2"/>
      <c r="VEV79" s="2"/>
      <c r="VEW79" s="2"/>
      <c r="VEX79" s="2"/>
      <c r="VEY79" s="2"/>
      <c r="VEZ79" s="2"/>
      <c r="VFA79" s="2"/>
      <c r="VFB79" s="2"/>
      <c r="VFC79" s="2"/>
      <c r="VFD79" s="2"/>
      <c r="VFE79" s="2"/>
      <c r="VFF79" s="2"/>
      <c r="VFG79" s="2"/>
      <c r="VFH79" s="2"/>
      <c r="VFI79" s="2"/>
      <c r="VFJ79" s="2"/>
      <c r="VFK79" s="2"/>
      <c r="VFL79" s="2"/>
      <c r="VFM79" s="2"/>
      <c r="VFN79" s="2"/>
      <c r="VFO79" s="2"/>
      <c r="VFP79" s="2"/>
      <c r="VFQ79" s="2"/>
      <c r="VFR79" s="2"/>
      <c r="VFS79" s="2"/>
      <c r="VFT79" s="2"/>
      <c r="VFU79" s="2"/>
      <c r="VFV79" s="2"/>
      <c r="VFW79" s="2"/>
      <c r="VFX79" s="2"/>
      <c r="VFY79" s="2"/>
      <c r="VFZ79" s="2"/>
      <c r="VGA79" s="2"/>
      <c r="VGB79" s="2"/>
      <c r="VGC79" s="2"/>
      <c r="VGD79" s="2"/>
      <c r="VGE79" s="2"/>
      <c r="VGF79" s="2"/>
      <c r="VGG79" s="2"/>
      <c r="VGH79" s="2"/>
      <c r="VGI79" s="2"/>
      <c r="VGJ79" s="2"/>
      <c r="VGK79" s="2"/>
      <c r="VGL79" s="2"/>
      <c r="VGM79" s="2"/>
      <c r="VGN79" s="2"/>
      <c r="VGO79" s="2"/>
      <c r="VGP79" s="2"/>
      <c r="VGQ79" s="2"/>
      <c r="VGR79" s="2"/>
      <c r="VGS79" s="2"/>
      <c r="VGT79" s="2"/>
      <c r="VGU79" s="2"/>
      <c r="VGV79" s="2"/>
      <c r="VGW79" s="2"/>
      <c r="VGX79" s="2"/>
      <c r="VGY79" s="2"/>
      <c r="VGZ79" s="2"/>
      <c r="VHA79" s="2"/>
      <c r="VHB79" s="2"/>
      <c r="VHC79" s="2"/>
      <c r="VHD79" s="2"/>
      <c r="VHE79" s="2"/>
      <c r="VHF79" s="2"/>
      <c r="VHG79" s="2"/>
      <c r="VHH79" s="2"/>
      <c r="VHI79" s="2"/>
      <c r="VHJ79" s="2"/>
      <c r="VHK79" s="2"/>
      <c r="VHL79" s="2"/>
      <c r="VHM79" s="2"/>
      <c r="VHN79" s="2"/>
      <c r="VHO79" s="2"/>
      <c r="VHP79" s="2"/>
      <c r="VHQ79" s="2"/>
      <c r="VHR79" s="2"/>
      <c r="VHS79" s="2"/>
      <c r="VHT79" s="2"/>
      <c r="VHU79" s="2"/>
      <c r="VHV79" s="2"/>
      <c r="VHW79" s="2"/>
      <c r="VHX79" s="2"/>
      <c r="VHY79" s="2"/>
      <c r="VHZ79" s="2"/>
      <c r="VIA79" s="2"/>
      <c r="VIB79" s="2"/>
      <c r="VIC79" s="2"/>
      <c r="VID79" s="2"/>
      <c r="VIE79" s="2"/>
      <c r="VIF79" s="2"/>
      <c r="VIG79" s="2"/>
      <c r="VIH79" s="2"/>
      <c r="VII79" s="2"/>
      <c r="VIJ79" s="2"/>
      <c r="VIK79" s="2"/>
      <c r="VIL79" s="2"/>
      <c r="VIM79" s="2"/>
      <c r="VIN79" s="2"/>
      <c r="VIO79" s="2"/>
      <c r="VIP79" s="2"/>
      <c r="VIQ79" s="2"/>
      <c r="VIR79" s="2"/>
      <c r="VIS79" s="2"/>
      <c r="VIT79" s="2"/>
      <c r="VIU79" s="2"/>
      <c r="VIV79" s="2"/>
      <c r="VIW79" s="2"/>
      <c r="VIX79" s="2"/>
      <c r="VIY79" s="2"/>
      <c r="VIZ79" s="2"/>
      <c r="VJA79" s="2"/>
      <c r="VJB79" s="2"/>
      <c r="VJC79" s="2"/>
      <c r="VJD79" s="2"/>
      <c r="VJE79" s="2"/>
      <c r="VJF79" s="2"/>
      <c r="VJG79" s="2"/>
      <c r="VJH79" s="2"/>
      <c r="VJI79" s="2"/>
      <c r="VJJ79" s="2"/>
      <c r="VJK79" s="2"/>
      <c r="VJL79" s="2"/>
      <c r="VJM79" s="2"/>
      <c r="VJN79" s="2"/>
      <c r="VJO79" s="2"/>
      <c r="VJP79" s="2"/>
      <c r="VJQ79" s="2"/>
      <c r="VJR79" s="2"/>
      <c r="VJS79" s="2"/>
      <c r="VJT79" s="2"/>
      <c r="VJU79" s="2"/>
      <c r="VJV79" s="2"/>
      <c r="VJW79" s="2"/>
      <c r="VJX79" s="2"/>
      <c r="VJY79" s="2"/>
      <c r="VJZ79" s="2"/>
      <c r="VKA79" s="2"/>
      <c r="VKB79" s="2"/>
      <c r="VKC79" s="2"/>
      <c r="VKD79" s="2"/>
      <c r="VKE79" s="2"/>
      <c r="VKF79" s="2"/>
      <c r="VKG79" s="2"/>
      <c r="VKH79" s="2"/>
      <c r="VKI79" s="2"/>
      <c r="VKJ79" s="2"/>
      <c r="VKK79" s="2"/>
      <c r="VKL79" s="2"/>
      <c r="VKM79" s="2"/>
      <c r="VKN79" s="2"/>
      <c r="VKO79" s="2"/>
      <c r="VKP79" s="2"/>
      <c r="VKQ79" s="2"/>
      <c r="VKR79" s="2"/>
      <c r="VKS79" s="2"/>
      <c r="VKT79" s="2"/>
      <c r="VKU79" s="2"/>
      <c r="VKV79" s="2"/>
      <c r="VKW79" s="2"/>
      <c r="VKX79" s="2"/>
      <c r="VKY79" s="2"/>
      <c r="VKZ79" s="2"/>
      <c r="VLA79" s="2"/>
      <c r="VLB79" s="2"/>
      <c r="VLC79" s="2"/>
      <c r="VLD79" s="2"/>
      <c r="VLE79" s="2"/>
      <c r="VLF79" s="2"/>
      <c r="VLG79" s="2"/>
      <c r="VLH79" s="2"/>
      <c r="VLI79" s="2"/>
      <c r="VLJ79" s="2"/>
      <c r="VLK79" s="2"/>
      <c r="VLL79" s="2"/>
      <c r="VLM79" s="2"/>
      <c r="VLN79" s="2"/>
      <c r="VLO79" s="2"/>
      <c r="VLP79" s="2"/>
      <c r="VLQ79" s="2"/>
      <c r="VLR79" s="2"/>
      <c r="VLS79" s="2"/>
      <c r="VLT79" s="2"/>
      <c r="VLU79" s="2"/>
      <c r="VLV79" s="2"/>
      <c r="VLW79" s="2"/>
      <c r="VLX79" s="2"/>
      <c r="VLY79" s="2"/>
      <c r="VLZ79" s="2"/>
      <c r="VMA79" s="2"/>
      <c r="VMB79" s="2"/>
      <c r="VMC79" s="2"/>
      <c r="VMD79" s="2"/>
      <c r="VME79" s="2"/>
      <c r="VMF79" s="2"/>
      <c r="VMG79" s="2"/>
      <c r="VMH79" s="2"/>
      <c r="VMI79" s="2"/>
      <c r="VMJ79" s="2"/>
      <c r="VMK79" s="2"/>
      <c r="VML79" s="2"/>
      <c r="VMM79" s="2"/>
      <c r="VMN79" s="2"/>
      <c r="VMO79" s="2"/>
      <c r="VMP79" s="2"/>
      <c r="VMQ79" s="2"/>
      <c r="VMR79" s="2"/>
      <c r="VMS79" s="2"/>
      <c r="VMT79" s="2"/>
      <c r="VMU79" s="2"/>
      <c r="VMV79" s="2"/>
      <c r="VMW79" s="2"/>
      <c r="VMX79" s="2"/>
      <c r="VMY79" s="2"/>
      <c r="VMZ79" s="2"/>
      <c r="VNA79" s="2"/>
      <c r="VNB79" s="2"/>
      <c r="VNC79" s="2"/>
      <c r="VND79" s="2"/>
      <c r="VNE79" s="2"/>
      <c r="VNF79" s="2"/>
      <c r="VNG79" s="2"/>
      <c r="VNH79" s="2"/>
      <c r="VNI79" s="2"/>
      <c r="VNJ79" s="2"/>
      <c r="VNK79" s="2"/>
      <c r="VNL79" s="2"/>
      <c r="VNM79" s="2"/>
      <c r="VNN79" s="2"/>
      <c r="VNO79" s="2"/>
      <c r="VNP79" s="2"/>
      <c r="VNQ79" s="2"/>
      <c r="VNR79" s="2"/>
      <c r="VNS79" s="2"/>
      <c r="VNT79" s="2"/>
      <c r="VNU79" s="2"/>
      <c r="VNV79" s="2"/>
      <c r="VNW79" s="2"/>
      <c r="VNX79" s="2"/>
      <c r="VNY79" s="2"/>
      <c r="VNZ79" s="2"/>
      <c r="VOA79" s="2"/>
      <c r="VOB79" s="2"/>
      <c r="VOC79" s="2"/>
      <c r="VOD79" s="2"/>
      <c r="VOE79" s="2"/>
      <c r="VOF79" s="2"/>
      <c r="VOG79" s="2"/>
      <c r="VOH79" s="2"/>
      <c r="VOI79" s="2"/>
      <c r="VOJ79" s="2"/>
      <c r="VOK79" s="2"/>
      <c r="VOL79" s="2"/>
      <c r="VOM79" s="2"/>
      <c r="VON79" s="2"/>
      <c r="VOO79" s="2"/>
      <c r="VOP79" s="2"/>
      <c r="VOQ79" s="2"/>
      <c r="VOR79" s="2"/>
      <c r="VOS79" s="2"/>
      <c r="VOT79" s="2"/>
      <c r="VOU79" s="2"/>
      <c r="VOV79" s="2"/>
      <c r="VOW79" s="2"/>
      <c r="VOX79" s="2"/>
      <c r="VOY79" s="2"/>
      <c r="VOZ79" s="2"/>
      <c r="VPA79" s="2"/>
      <c r="VPB79" s="2"/>
      <c r="VPC79" s="2"/>
      <c r="VPD79" s="2"/>
      <c r="VPE79" s="2"/>
      <c r="VPF79" s="2"/>
      <c r="VPG79" s="2"/>
      <c r="VPH79" s="2"/>
      <c r="VPI79" s="2"/>
      <c r="VPJ79" s="2"/>
      <c r="VPK79" s="2"/>
      <c r="VPL79" s="2"/>
      <c r="VPM79" s="2"/>
      <c r="VPN79" s="2"/>
      <c r="VPO79" s="2"/>
      <c r="VPP79" s="2"/>
      <c r="VPQ79" s="2"/>
      <c r="VPR79" s="2"/>
      <c r="VPS79" s="2"/>
      <c r="VPT79" s="2"/>
      <c r="VPU79" s="2"/>
      <c r="VPV79" s="2"/>
      <c r="VPW79" s="2"/>
      <c r="VPX79" s="2"/>
      <c r="VPY79" s="2"/>
      <c r="VPZ79" s="2"/>
      <c r="VQA79" s="2"/>
      <c r="VQB79" s="2"/>
      <c r="VQC79" s="2"/>
      <c r="VQD79" s="2"/>
      <c r="VQE79" s="2"/>
      <c r="VQF79" s="2"/>
      <c r="VQG79" s="2"/>
      <c r="VQH79" s="2"/>
      <c r="VQI79" s="2"/>
      <c r="VQJ79" s="2"/>
      <c r="VQK79" s="2"/>
      <c r="VQL79" s="2"/>
      <c r="VQM79" s="2"/>
      <c r="VQN79" s="2"/>
      <c r="VQO79" s="2"/>
      <c r="VQP79" s="2"/>
      <c r="VQQ79" s="2"/>
      <c r="VQR79" s="2"/>
      <c r="VQS79" s="2"/>
      <c r="VQT79" s="2"/>
      <c r="VQU79" s="2"/>
      <c r="VQV79" s="2"/>
      <c r="VQW79" s="2"/>
      <c r="VQX79" s="2"/>
      <c r="VQY79" s="2"/>
      <c r="VQZ79" s="2"/>
      <c r="VRA79" s="2"/>
      <c r="VRB79" s="2"/>
      <c r="VRC79" s="2"/>
      <c r="VRD79" s="2"/>
      <c r="VRE79" s="2"/>
      <c r="VRF79" s="2"/>
      <c r="VRG79" s="2"/>
      <c r="VRH79" s="2"/>
      <c r="VRI79" s="2"/>
      <c r="VRJ79" s="2"/>
      <c r="VRK79" s="2"/>
      <c r="VRL79" s="2"/>
      <c r="VRM79" s="2"/>
      <c r="VRN79" s="2"/>
      <c r="VRO79" s="2"/>
      <c r="VRP79" s="2"/>
      <c r="VRQ79" s="2"/>
      <c r="VRR79" s="2"/>
      <c r="VRS79" s="2"/>
      <c r="VRT79" s="2"/>
      <c r="VRU79" s="2"/>
      <c r="VRV79" s="2"/>
      <c r="VRW79" s="2"/>
      <c r="VRX79" s="2"/>
      <c r="VRY79" s="2"/>
      <c r="VRZ79" s="2"/>
      <c r="VSA79" s="2"/>
      <c r="VSB79" s="2"/>
      <c r="VSC79" s="2"/>
      <c r="VSD79" s="2"/>
      <c r="VSE79" s="2"/>
      <c r="VSF79" s="2"/>
      <c r="VSG79" s="2"/>
      <c r="VSH79" s="2"/>
      <c r="VSI79" s="2"/>
      <c r="VSJ79" s="2"/>
      <c r="VSK79" s="2"/>
      <c r="VSL79" s="2"/>
      <c r="VSM79" s="2"/>
      <c r="VSN79" s="2"/>
      <c r="VSO79" s="2"/>
      <c r="VSP79" s="2"/>
      <c r="VSQ79" s="2"/>
      <c r="VSR79" s="2"/>
      <c r="VSS79" s="2"/>
      <c r="VST79" s="2"/>
      <c r="VSU79" s="2"/>
      <c r="VSV79" s="2"/>
      <c r="VSW79" s="2"/>
      <c r="VSX79" s="2"/>
      <c r="VSY79" s="2"/>
      <c r="VSZ79" s="2"/>
      <c r="VTA79" s="2"/>
      <c r="VTB79" s="2"/>
      <c r="VTC79" s="2"/>
      <c r="VTD79" s="2"/>
      <c r="VTE79" s="2"/>
      <c r="VTF79" s="2"/>
      <c r="VTG79" s="2"/>
      <c r="VTH79" s="2"/>
      <c r="VTI79" s="2"/>
      <c r="VTJ79" s="2"/>
      <c r="VTK79" s="2"/>
      <c r="VTL79" s="2"/>
      <c r="VTM79" s="2"/>
      <c r="VTN79" s="2"/>
      <c r="VTO79" s="2"/>
      <c r="VTP79" s="2"/>
      <c r="VTQ79" s="2"/>
      <c r="VTR79" s="2"/>
      <c r="VTS79" s="2"/>
      <c r="VTT79" s="2"/>
      <c r="VTU79" s="2"/>
      <c r="VTV79" s="2"/>
      <c r="VTW79" s="2"/>
      <c r="VTX79" s="2"/>
      <c r="VTY79" s="2"/>
      <c r="VTZ79" s="2"/>
      <c r="VUA79" s="2"/>
      <c r="VUB79" s="2"/>
      <c r="VUC79" s="2"/>
      <c r="VUD79" s="2"/>
      <c r="VUE79" s="2"/>
      <c r="VUF79" s="2"/>
      <c r="VUG79" s="2"/>
      <c r="VUH79" s="2"/>
      <c r="VUI79" s="2"/>
      <c r="VUJ79" s="2"/>
      <c r="VUK79" s="2"/>
      <c r="VUL79" s="2"/>
      <c r="VUM79" s="2"/>
      <c r="VUN79" s="2"/>
      <c r="VUO79" s="2"/>
      <c r="VUP79" s="2"/>
      <c r="VUQ79" s="2"/>
      <c r="VUR79" s="2"/>
      <c r="VUS79" s="2"/>
      <c r="VUT79" s="2"/>
      <c r="VUU79" s="2"/>
      <c r="VUV79" s="2"/>
      <c r="VUW79" s="2"/>
      <c r="VUX79" s="2"/>
      <c r="VUY79" s="2"/>
      <c r="VUZ79" s="2"/>
      <c r="VVA79" s="2"/>
      <c r="VVB79" s="2"/>
      <c r="VVC79" s="2"/>
      <c r="VVD79" s="2"/>
      <c r="VVE79" s="2"/>
      <c r="VVF79" s="2"/>
      <c r="VVG79" s="2"/>
      <c r="VVH79" s="2"/>
      <c r="VVI79" s="2"/>
      <c r="VVJ79" s="2"/>
      <c r="VVK79" s="2"/>
      <c r="VVL79" s="2"/>
      <c r="VVM79" s="2"/>
      <c r="VVN79" s="2"/>
      <c r="VVO79" s="2"/>
      <c r="VVP79" s="2"/>
      <c r="VVQ79" s="2"/>
      <c r="VVR79" s="2"/>
      <c r="VVS79" s="2"/>
      <c r="VVT79" s="2"/>
      <c r="VVU79" s="2"/>
      <c r="VVV79" s="2"/>
      <c r="VVW79" s="2"/>
      <c r="VVX79" s="2"/>
      <c r="VVY79" s="2"/>
      <c r="VVZ79" s="2"/>
      <c r="VWA79" s="2"/>
      <c r="VWB79" s="2"/>
      <c r="VWC79" s="2"/>
      <c r="VWD79" s="2"/>
      <c r="VWE79" s="2"/>
      <c r="VWF79" s="2"/>
      <c r="VWG79" s="2"/>
      <c r="VWH79" s="2"/>
      <c r="VWI79" s="2"/>
      <c r="VWJ79" s="2"/>
      <c r="VWK79" s="2"/>
      <c r="VWL79" s="2"/>
      <c r="VWM79" s="2"/>
      <c r="VWN79" s="2"/>
      <c r="VWO79" s="2"/>
      <c r="VWP79" s="2"/>
      <c r="VWQ79" s="2"/>
      <c r="VWR79" s="2"/>
      <c r="VWS79" s="2"/>
      <c r="VWT79" s="2"/>
      <c r="VWU79" s="2"/>
      <c r="VWV79" s="2"/>
      <c r="VWW79" s="2"/>
      <c r="VWX79" s="2"/>
      <c r="VWY79" s="2"/>
      <c r="VWZ79" s="2"/>
      <c r="VXA79" s="2"/>
      <c r="VXB79" s="2"/>
      <c r="VXC79" s="2"/>
      <c r="VXD79" s="2"/>
      <c r="VXE79" s="2"/>
      <c r="VXF79" s="2"/>
      <c r="VXG79" s="2"/>
      <c r="VXH79" s="2"/>
      <c r="VXI79" s="2"/>
      <c r="VXJ79" s="2"/>
      <c r="VXK79" s="2"/>
      <c r="VXL79" s="2"/>
      <c r="VXM79" s="2"/>
      <c r="VXN79" s="2"/>
      <c r="VXO79" s="2"/>
      <c r="VXP79" s="2"/>
      <c r="VXQ79" s="2"/>
      <c r="VXR79" s="2"/>
      <c r="VXS79" s="2"/>
      <c r="VXT79" s="2"/>
      <c r="VXU79" s="2"/>
      <c r="VXV79" s="2"/>
      <c r="VXW79" s="2"/>
      <c r="VXX79" s="2"/>
      <c r="VXY79" s="2"/>
      <c r="VXZ79" s="2"/>
      <c r="VYA79" s="2"/>
      <c r="VYB79" s="2"/>
      <c r="VYC79" s="2"/>
      <c r="VYD79" s="2"/>
      <c r="VYE79" s="2"/>
      <c r="VYF79" s="2"/>
      <c r="VYG79" s="2"/>
      <c r="VYH79" s="2"/>
      <c r="VYI79" s="2"/>
      <c r="VYJ79" s="2"/>
      <c r="VYK79" s="2"/>
      <c r="VYL79" s="2"/>
      <c r="VYM79" s="2"/>
      <c r="VYN79" s="2"/>
      <c r="VYO79" s="2"/>
      <c r="VYP79" s="2"/>
      <c r="VYQ79" s="2"/>
      <c r="VYR79" s="2"/>
      <c r="VYS79" s="2"/>
      <c r="VYT79" s="2"/>
      <c r="VYU79" s="2"/>
      <c r="VYV79" s="2"/>
      <c r="VYW79" s="2"/>
      <c r="VYX79" s="2"/>
      <c r="VYY79" s="2"/>
      <c r="VYZ79" s="2"/>
      <c r="VZA79" s="2"/>
      <c r="VZB79" s="2"/>
      <c r="VZC79" s="2"/>
      <c r="VZD79" s="2"/>
      <c r="VZE79" s="2"/>
      <c r="VZF79" s="2"/>
      <c r="VZG79" s="2"/>
      <c r="VZH79" s="2"/>
      <c r="VZI79" s="2"/>
      <c r="VZJ79" s="2"/>
      <c r="VZK79" s="2"/>
      <c r="VZL79" s="2"/>
      <c r="VZM79" s="2"/>
      <c r="VZN79" s="2"/>
      <c r="VZO79" s="2"/>
      <c r="VZP79" s="2"/>
      <c r="VZQ79" s="2"/>
      <c r="VZR79" s="2"/>
      <c r="VZS79" s="2"/>
      <c r="VZT79" s="2"/>
      <c r="VZU79" s="2"/>
      <c r="VZV79" s="2"/>
      <c r="VZW79" s="2"/>
      <c r="VZX79" s="2"/>
      <c r="VZY79" s="2"/>
      <c r="VZZ79" s="2"/>
      <c r="WAA79" s="2"/>
      <c r="WAB79" s="2"/>
      <c r="WAC79" s="2"/>
      <c r="WAD79" s="2"/>
      <c r="WAE79" s="2"/>
      <c r="WAF79" s="2"/>
      <c r="WAG79" s="2"/>
      <c r="WAH79" s="2"/>
      <c r="WAI79" s="2"/>
      <c r="WAJ79" s="2"/>
      <c r="WAK79" s="2"/>
      <c r="WAL79" s="2"/>
      <c r="WAM79" s="2"/>
      <c r="WAN79" s="2"/>
      <c r="WAO79" s="2"/>
      <c r="WAP79" s="2"/>
      <c r="WAQ79" s="2"/>
      <c r="WAR79" s="2"/>
      <c r="WAS79" s="2"/>
      <c r="WAT79" s="2"/>
      <c r="WAU79" s="2"/>
      <c r="WAV79" s="2"/>
      <c r="WAW79" s="2"/>
      <c r="WAX79" s="2"/>
      <c r="WAY79" s="2"/>
      <c r="WAZ79" s="2"/>
      <c r="WBA79" s="2"/>
      <c r="WBB79" s="2"/>
      <c r="WBC79" s="2"/>
      <c r="WBD79" s="2"/>
      <c r="WBE79" s="2"/>
      <c r="WBF79" s="2"/>
      <c r="WBG79" s="2"/>
      <c r="WBH79" s="2"/>
      <c r="WBI79" s="2"/>
      <c r="WBJ79" s="2"/>
      <c r="WBK79" s="2"/>
      <c r="WBL79" s="2"/>
      <c r="WBM79" s="2"/>
      <c r="WBN79" s="2"/>
      <c r="WBO79" s="2"/>
      <c r="WBP79" s="2"/>
      <c r="WBQ79" s="2"/>
      <c r="WBR79" s="2"/>
      <c r="WBS79" s="2"/>
      <c r="WBT79" s="2"/>
      <c r="WBU79" s="2"/>
      <c r="WBV79" s="2"/>
      <c r="WBW79" s="2"/>
      <c r="WBX79" s="2"/>
      <c r="WBY79" s="2"/>
      <c r="WBZ79" s="2"/>
      <c r="WCA79" s="2"/>
      <c r="WCB79" s="2"/>
      <c r="WCC79" s="2"/>
      <c r="WCD79" s="2"/>
      <c r="WCE79" s="2"/>
      <c r="WCF79" s="2"/>
      <c r="WCG79" s="2"/>
      <c r="WCH79" s="2"/>
      <c r="WCI79" s="2"/>
      <c r="WCJ79" s="2"/>
      <c r="WCK79" s="2"/>
      <c r="WCL79" s="2"/>
      <c r="WCM79" s="2"/>
      <c r="WCN79" s="2"/>
      <c r="WCO79" s="2"/>
      <c r="WCP79" s="2"/>
      <c r="WCQ79" s="2"/>
      <c r="WCR79" s="2"/>
      <c r="WCS79" s="2"/>
      <c r="WCT79" s="2"/>
      <c r="WCU79" s="2"/>
      <c r="WCV79" s="2"/>
      <c r="WCW79" s="2"/>
      <c r="WCX79" s="2"/>
      <c r="WCY79" s="2"/>
      <c r="WCZ79" s="2"/>
      <c r="WDA79" s="2"/>
      <c r="WDB79" s="2"/>
      <c r="WDC79" s="2"/>
      <c r="WDD79" s="2"/>
      <c r="WDE79" s="2"/>
      <c r="WDF79" s="2"/>
      <c r="WDG79" s="2"/>
      <c r="WDH79" s="2"/>
      <c r="WDI79" s="2"/>
      <c r="WDJ79" s="2"/>
      <c r="WDK79" s="2"/>
      <c r="WDL79" s="2"/>
      <c r="WDM79" s="2"/>
      <c r="WDN79" s="2"/>
      <c r="WDO79" s="2"/>
      <c r="WDP79" s="2"/>
      <c r="WDQ79" s="2"/>
      <c r="WDR79" s="2"/>
      <c r="WDS79" s="2"/>
      <c r="WDT79" s="2"/>
      <c r="WDU79" s="2"/>
      <c r="WDV79" s="2"/>
      <c r="WDW79" s="2"/>
      <c r="WDX79" s="2"/>
      <c r="WDY79" s="2"/>
      <c r="WDZ79" s="2"/>
      <c r="WEA79" s="2"/>
      <c r="WEB79" s="2"/>
      <c r="WEC79" s="2"/>
      <c r="WED79" s="2"/>
      <c r="WEE79" s="2"/>
      <c r="WEF79" s="2"/>
      <c r="WEG79" s="2"/>
      <c r="WEH79" s="2"/>
      <c r="WEI79" s="2"/>
      <c r="WEJ79" s="2"/>
      <c r="WEK79" s="2"/>
      <c r="WEL79" s="2"/>
      <c r="WEM79" s="2"/>
      <c r="WEN79" s="2"/>
      <c r="WEO79" s="2"/>
      <c r="WEP79" s="2"/>
      <c r="WEQ79" s="2"/>
      <c r="WER79" s="2"/>
      <c r="WES79" s="2"/>
      <c r="WET79" s="2"/>
      <c r="WEU79" s="2"/>
      <c r="WEV79" s="2"/>
      <c r="WEW79" s="2"/>
      <c r="WEX79" s="2"/>
      <c r="WEY79" s="2"/>
      <c r="WEZ79" s="2"/>
      <c r="WFA79" s="2"/>
      <c r="WFB79" s="2"/>
      <c r="WFC79" s="2"/>
      <c r="WFD79" s="2"/>
      <c r="WFE79" s="2"/>
      <c r="WFF79" s="2"/>
      <c r="WFG79" s="2"/>
      <c r="WFH79" s="2"/>
      <c r="WFI79" s="2"/>
      <c r="WFJ79" s="2"/>
      <c r="WFK79" s="2"/>
      <c r="WFL79" s="2"/>
      <c r="WFM79" s="2"/>
      <c r="WFN79" s="2"/>
      <c r="WFO79" s="2"/>
      <c r="WFP79" s="2"/>
      <c r="WFQ79" s="2"/>
      <c r="WFR79" s="2"/>
      <c r="WFS79" s="2"/>
      <c r="WFT79" s="2"/>
      <c r="WFU79" s="2"/>
      <c r="WFV79" s="2"/>
      <c r="WFW79" s="2"/>
      <c r="WFX79" s="2"/>
      <c r="WFY79" s="2"/>
      <c r="WFZ79" s="2"/>
      <c r="WGA79" s="2"/>
      <c r="WGB79" s="2"/>
      <c r="WGC79" s="2"/>
      <c r="WGD79" s="2"/>
      <c r="WGE79" s="2"/>
      <c r="WGF79" s="2"/>
      <c r="WGG79" s="2"/>
      <c r="WGH79" s="2"/>
      <c r="WGI79" s="2"/>
      <c r="WGJ79" s="2"/>
      <c r="WGK79" s="2"/>
      <c r="WGL79" s="2"/>
      <c r="WGM79" s="2"/>
      <c r="WGN79" s="2"/>
      <c r="WGO79" s="2"/>
      <c r="WGP79" s="2"/>
      <c r="WGQ79" s="2"/>
      <c r="WGR79" s="2"/>
      <c r="WGS79" s="2"/>
      <c r="WGT79" s="2"/>
      <c r="WGU79" s="2"/>
      <c r="WGV79" s="2"/>
      <c r="WGW79" s="2"/>
      <c r="WGX79" s="2"/>
      <c r="WGY79" s="2"/>
      <c r="WGZ79" s="2"/>
      <c r="WHA79" s="2"/>
      <c r="WHB79" s="2"/>
      <c r="WHC79" s="2"/>
      <c r="WHD79" s="2"/>
      <c r="WHE79" s="2"/>
      <c r="WHF79" s="2"/>
      <c r="WHG79" s="2"/>
      <c r="WHH79" s="2"/>
      <c r="WHI79" s="2"/>
      <c r="WHJ79" s="2"/>
      <c r="WHK79" s="2"/>
      <c r="WHL79" s="2"/>
      <c r="WHM79" s="2"/>
      <c r="WHN79" s="2"/>
      <c r="WHO79" s="2"/>
      <c r="WHP79" s="2"/>
      <c r="WHQ79" s="2"/>
      <c r="WHR79" s="2"/>
      <c r="WHS79" s="2"/>
      <c r="WHT79" s="2"/>
      <c r="WHU79" s="2"/>
      <c r="WHV79" s="2"/>
      <c r="WHW79" s="2"/>
      <c r="WHX79" s="2"/>
      <c r="WHY79" s="2"/>
      <c r="WHZ79" s="2"/>
      <c r="WIA79" s="2"/>
      <c r="WIB79" s="2"/>
      <c r="WIC79" s="2"/>
      <c r="WID79" s="2"/>
      <c r="WIE79" s="2"/>
      <c r="WIF79" s="2"/>
      <c r="WIG79" s="2"/>
      <c r="WIH79" s="2"/>
      <c r="WII79" s="2"/>
      <c r="WIJ79" s="2"/>
      <c r="WIK79" s="2"/>
      <c r="WIL79" s="2"/>
      <c r="WIM79" s="2"/>
      <c r="WIN79" s="2"/>
      <c r="WIO79" s="2"/>
      <c r="WIP79" s="2"/>
      <c r="WIQ79" s="2"/>
      <c r="WIR79" s="2"/>
      <c r="WIS79" s="2"/>
      <c r="WIT79" s="2"/>
      <c r="WIU79" s="2"/>
      <c r="WIV79" s="2"/>
      <c r="WIW79" s="2"/>
      <c r="WIX79" s="2"/>
      <c r="WIY79" s="2"/>
      <c r="WIZ79" s="2"/>
      <c r="WJA79" s="2"/>
      <c r="WJB79" s="2"/>
      <c r="WJC79" s="2"/>
      <c r="WJD79" s="2"/>
      <c r="WJE79" s="2"/>
      <c r="WJF79" s="2"/>
      <c r="WJG79" s="2"/>
      <c r="WJH79" s="2"/>
      <c r="WJI79" s="2"/>
      <c r="WJJ79" s="2"/>
      <c r="WJK79" s="2"/>
      <c r="WJL79" s="2"/>
      <c r="WJM79" s="2"/>
      <c r="WJN79" s="2"/>
      <c r="WJO79" s="2"/>
      <c r="WJP79" s="2"/>
      <c r="WJQ79" s="2"/>
      <c r="WJR79" s="2"/>
      <c r="WJS79" s="2"/>
      <c r="WJT79" s="2"/>
      <c r="WJU79" s="2"/>
      <c r="WJV79" s="2"/>
      <c r="WJW79" s="2"/>
      <c r="WJX79" s="2"/>
      <c r="WJY79" s="2"/>
      <c r="WJZ79" s="2"/>
      <c r="WKA79" s="2"/>
      <c r="WKB79" s="2"/>
      <c r="WKC79" s="2"/>
      <c r="WKD79" s="2"/>
      <c r="WKE79" s="2"/>
      <c r="WKF79" s="2"/>
      <c r="WKG79" s="2"/>
      <c r="WKH79" s="2"/>
      <c r="WKI79" s="2"/>
      <c r="WKJ79" s="2"/>
      <c r="WKK79" s="2"/>
      <c r="WKL79" s="2"/>
      <c r="WKM79" s="2"/>
      <c r="WKN79" s="2"/>
      <c r="WKO79" s="2"/>
      <c r="WKP79" s="2"/>
      <c r="WKQ79" s="2"/>
      <c r="WKR79" s="2"/>
      <c r="WKS79" s="2"/>
      <c r="WKT79" s="2"/>
      <c r="WKU79" s="2"/>
      <c r="WKV79" s="2"/>
      <c r="WKW79" s="2"/>
      <c r="WKX79" s="2"/>
      <c r="WKY79" s="2"/>
      <c r="WKZ79" s="2"/>
      <c r="WLA79" s="2"/>
      <c r="WLB79" s="2"/>
      <c r="WLC79" s="2"/>
      <c r="WLD79" s="2"/>
      <c r="WLE79" s="2"/>
      <c r="WLF79" s="2"/>
      <c r="WLG79" s="2"/>
      <c r="WLH79" s="2"/>
      <c r="WLI79" s="2"/>
      <c r="WLJ79" s="2"/>
      <c r="WLK79" s="2"/>
      <c r="WLL79" s="2"/>
      <c r="WLM79" s="2"/>
      <c r="WLN79" s="2"/>
      <c r="WLO79" s="2"/>
      <c r="WLP79" s="2"/>
      <c r="WLQ79" s="2"/>
      <c r="WLR79" s="2"/>
      <c r="WLS79" s="2"/>
      <c r="WLT79" s="2"/>
      <c r="WLU79" s="2"/>
      <c r="WLV79" s="2"/>
      <c r="WLW79" s="2"/>
      <c r="WLX79" s="2"/>
      <c r="WLY79" s="2"/>
      <c r="WLZ79" s="2"/>
      <c r="WMA79" s="2"/>
      <c r="WMB79" s="2"/>
      <c r="WMC79" s="2"/>
      <c r="WMD79" s="2"/>
      <c r="WME79" s="2"/>
      <c r="WMF79" s="2"/>
      <c r="WMG79" s="2"/>
      <c r="WMH79" s="2"/>
      <c r="WMI79" s="2"/>
      <c r="WMJ79" s="2"/>
      <c r="WMK79" s="2"/>
      <c r="WML79" s="2"/>
      <c r="WMM79" s="2"/>
      <c r="WMN79" s="2"/>
      <c r="WMO79" s="2"/>
      <c r="WMP79" s="2"/>
      <c r="WMQ79" s="2"/>
      <c r="WMR79" s="2"/>
      <c r="WMS79" s="2"/>
      <c r="WMT79" s="2"/>
      <c r="WMU79" s="2"/>
      <c r="WMV79" s="2"/>
      <c r="WMW79" s="2"/>
      <c r="WMX79" s="2"/>
      <c r="WMY79" s="2"/>
      <c r="WMZ79" s="2"/>
      <c r="WNA79" s="2"/>
      <c r="WNB79" s="2"/>
      <c r="WNC79" s="2"/>
      <c r="WND79" s="2"/>
      <c r="WNE79" s="2"/>
      <c r="WNF79" s="2"/>
      <c r="WNG79" s="2"/>
      <c r="WNH79" s="2"/>
      <c r="WNI79" s="2"/>
      <c r="WNJ79" s="2"/>
      <c r="WNK79" s="2"/>
      <c r="WNL79" s="2"/>
      <c r="WNM79" s="2"/>
      <c r="WNN79" s="2"/>
      <c r="WNO79" s="2"/>
      <c r="WNP79" s="2"/>
      <c r="WNQ79" s="2"/>
      <c r="WNR79" s="2"/>
      <c r="WNS79" s="2"/>
      <c r="WNT79" s="2"/>
      <c r="WNU79" s="2"/>
      <c r="WNV79" s="2"/>
      <c r="WNW79" s="2"/>
      <c r="WNX79" s="2"/>
      <c r="WNY79" s="2"/>
      <c r="WNZ79" s="2"/>
      <c r="WOA79" s="2"/>
      <c r="WOB79" s="2"/>
      <c r="WOC79" s="2"/>
      <c r="WOD79" s="2"/>
      <c r="WOE79" s="2"/>
      <c r="WOF79" s="2"/>
      <c r="WOG79" s="2"/>
      <c r="WOH79" s="2"/>
      <c r="WOI79" s="2"/>
      <c r="WOJ79" s="2"/>
      <c r="WOK79" s="2"/>
      <c r="WOL79" s="2"/>
      <c r="WOM79" s="2"/>
      <c r="WON79" s="2"/>
      <c r="WOO79" s="2"/>
      <c r="WOP79" s="2"/>
      <c r="WOQ79" s="2"/>
      <c r="WOR79" s="2"/>
      <c r="WOS79" s="2"/>
      <c r="WOT79" s="2"/>
      <c r="WOU79" s="2"/>
      <c r="WOV79" s="2"/>
      <c r="WOW79" s="2"/>
      <c r="WOX79" s="2"/>
      <c r="WOY79" s="2"/>
      <c r="WOZ79" s="2"/>
      <c r="WPA79" s="2"/>
      <c r="WPB79" s="2"/>
      <c r="WPC79" s="2"/>
      <c r="WPD79" s="2"/>
      <c r="WPE79" s="2"/>
      <c r="WPF79" s="2"/>
      <c r="WPG79" s="2"/>
      <c r="WPH79" s="2"/>
      <c r="WPI79" s="2"/>
      <c r="WPJ79" s="2"/>
      <c r="WPK79" s="2"/>
      <c r="WPL79" s="2"/>
      <c r="WPM79" s="2"/>
      <c r="WPN79" s="2"/>
      <c r="WPO79" s="2"/>
      <c r="WPP79" s="2"/>
      <c r="WPQ79" s="2"/>
      <c r="WPR79" s="2"/>
      <c r="WPS79" s="2"/>
      <c r="WPT79" s="2"/>
      <c r="WPU79" s="2"/>
      <c r="WPV79" s="2"/>
      <c r="WPW79" s="2"/>
      <c r="WPX79" s="2"/>
      <c r="WPY79" s="2"/>
      <c r="WPZ79" s="2"/>
      <c r="WQA79" s="2"/>
      <c r="WQB79" s="2"/>
      <c r="WQC79" s="2"/>
      <c r="WQD79" s="2"/>
      <c r="WQE79" s="2"/>
      <c r="WQF79" s="2"/>
      <c r="WQG79" s="2"/>
      <c r="WQH79" s="2"/>
      <c r="WQI79" s="2"/>
      <c r="WQJ79" s="2"/>
      <c r="WQK79" s="2"/>
      <c r="WQL79" s="2"/>
      <c r="WQM79" s="2"/>
      <c r="WQN79" s="2"/>
      <c r="WQO79" s="2"/>
      <c r="WQP79" s="2"/>
      <c r="WQQ79" s="2"/>
      <c r="WQR79" s="2"/>
      <c r="WQS79" s="2"/>
      <c r="WQT79" s="2"/>
      <c r="WQU79" s="2"/>
      <c r="WQV79" s="2"/>
      <c r="WQW79" s="2"/>
      <c r="WQX79" s="2"/>
      <c r="WQY79" s="2"/>
      <c r="WQZ79" s="2"/>
      <c r="WRA79" s="2"/>
      <c r="WRB79" s="2"/>
      <c r="WRC79" s="2"/>
      <c r="WRD79" s="2"/>
      <c r="WRE79" s="2"/>
      <c r="WRF79" s="2"/>
      <c r="WRG79" s="2"/>
      <c r="WRH79" s="2"/>
      <c r="WRI79" s="2"/>
      <c r="WRJ79" s="2"/>
      <c r="WRK79" s="2"/>
      <c r="WRL79" s="2"/>
      <c r="WRM79" s="2"/>
      <c r="WRN79" s="2"/>
      <c r="WRO79" s="2"/>
      <c r="WRP79" s="2"/>
      <c r="WRQ79" s="2"/>
      <c r="WRR79" s="2"/>
      <c r="WRS79" s="2"/>
      <c r="WRT79" s="2"/>
      <c r="WRU79" s="2"/>
      <c r="WRV79" s="2"/>
      <c r="WRW79" s="2"/>
      <c r="WRX79" s="2"/>
      <c r="WRY79" s="2"/>
      <c r="WRZ79" s="2"/>
      <c r="WSA79" s="2"/>
      <c r="WSB79" s="2"/>
      <c r="WSC79" s="2"/>
      <c r="WSD79" s="2"/>
      <c r="WSE79" s="2"/>
      <c r="WSF79" s="2"/>
      <c r="WSG79" s="2"/>
      <c r="WSH79" s="2"/>
      <c r="WSI79" s="2"/>
      <c r="WSJ79" s="2"/>
      <c r="WSK79" s="2"/>
      <c r="WSL79" s="2"/>
      <c r="WSM79" s="2"/>
      <c r="WSN79" s="2"/>
      <c r="WSO79" s="2"/>
      <c r="WSP79" s="2"/>
      <c r="WSQ79" s="2"/>
      <c r="WSR79" s="2"/>
      <c r="WSS79" s="2"/>
      <c r="WST79" s="2"/>
      <c r="WSU79" s="2"/>
      <c r="WSV79" s="2"/>
      <c r="WSW79" s="2"/>
      <c r="WSX79" s="2"/>
      <c r="WSY79" s="2"/>
      <c r="WSZ79" s="2"/>
      <c r="WTA79" s="2"/>
      <c r="WTB79" s="2"/>
      <c r="WTC79" s="2"/>
      <c r="WTD79" s="2"/>
      <c r="WTE79" s="2"/>
      <c r="WTF79" s="2"/>
      <c r="WTG79" s="2"/>
      <c r="WTH79" s="2"/>
      <c r="WTI79" s="2"/>
      <c r="WTJ79" s="2"/>
      <c r="WTK79" s="2"/>
      <c r="WTL79" s="2"/>
      <c r="WTM79" s="2"/>
      <c r="WTN79" s="2"/>
      <c r="WTO79" s="2"/>
      <c r="WTP79" s="2"/>
      <c r="WTQ79" s="2"/>
      <c r="WTR79" s="2"/>
      <c r="WTS79" s="2"/>
      <c r="WTT79" s="2"/>
      <c r="WTU79" s="2"/>
      <c r="WTV79" s="2"/>
      <c r="WTW79" s="2"/>
      <c r="WTX79" s="2"/>
      <c r="WTY79" s="2"/>
      <c r="WTZ79" s="2"/>
      <c r="WUA79" s="2"/>
      <c r="WUB79" s="2"/>
      <c r="WUC79" s="2"/>
      <c r="WUD79" s="2"/>
      <c r="WUE79" s="2"/>
      <c r="WUF79" s="2"/>
      <c r="WUG79" s="2"/>
      <c r="WUH79" s="2"/>
      <c r="WUI79" s="2"/>
      <c r="WUJ79" s="2"/>
      <c r="WUK79" s="2"/>
      <c r="WUL79" s="2"/>
      <c r="WUM79" s="2"/>
      <c r="WUN79" s="2"/>
      <c r="WUO79" s="2"/>
      <c r="WUP79" s="2"/>
      <c r="WUQ79" s="2"/>
      <c r="WUR79" s="2"/>
      <c r="WUS79" s="2"/>
      <c r="WUT79" s="2"/>
      <c r="WUU79" s="2"/>
      <c r="WUV79" s="2"/>
      <c r="WUW79" s="2"/>
      <c r="WUX79" s="2"/>
      <c r="WUY79" s="2"/>
      <c r="WUZ79" s="2"/>
      <c r="WVA79" s="2"/>
      <c r="WVB79" s="2"/>
      <c r="WVC79" s="2"/>
      <c r="WVD79" s="2"/>
      <c r="WVE79" s="2"/>
      <c r="WVF79" s="2"/>
      <c r="WVG79" s="2"/>
      <c r="WVH79" s="2"/>
      <c r="WVI79" s="2"/>
      <c r="WVJ79" s="2"/>
      <c r="WVK79" s="2"/>
      <c r="WVL79" s="2"/>
      <c r="WVM79" s="2"/>
      <c r="WVN79" s="2"/>
      <c r="WVO79" s="2"/>
      <c r="WVP79" s="2"/>
      <c r="WVQ79" s="2"/>
      <c r="WVR79" s="2"/>
      <c r="WVS79" s="2"/>
      <c r="WVT79" s="2"/>
      <c r="WVU79" s="2"/>
      <c r="WVV79" s="2"/>
      <c r="WVW79" s="2"/>
      <c r="WVX79" s="2"/>
      <c r="WVY79" s="2"/>
      <c r="WVZ79" s="2"/>
      <c r="WWA79" s="2"/>
      <c r="WWB79" s="2"/>
      <c r="WWC79" s="2"/>
      <c r="WWD79" s="2"/>
      <c r="WWE79" s="2"/>
      <c r="WWF79" s="2"/>
      <c r="WWG79" s="2"/>
      <c r="WWH79" s="2"/>
      <c r="WWI79" s="2"/>
      <c r="WWJ79" s="2"/>
      <c r="WWK79" s="2"/>
      <c r="WWL79" s="2"/>
      <c r="WWM79" s="2"/>
      <c r="WWN79" s="2"/>
      <c r="WWO79" s="2"/>
      <c r="WWP79" s="2"/>
      <c r="WWQ79" s="2"/>
      <c r="WWR79" s="2"/>
      <c r="WWS79" s="2"/>
      <c r="WWT79" s="2"/>
      <c r="WWU79" s="2"/>
      <c r="WWV79" s="2"/>
      <c r="WWW79" s="2"/>
      <c r="WWX79" s="2"/>
      <c r="WWY79" s="2"/>
      <c r="WWZ79" s="2"/>
      <c r="WXA79" s="2"/>
      <c r="WXB79" s="2"/>
      <c r="WXC79" s="2"/>
      <c r="WXD79" s="2"/>
      <c r="WXE79" s="2"/>
      <c r="WXF79" s="2"/>
      <c r="WXG79" s="2"/>
      <c r="WXH79" s="2"/>
      <c r="WXI79" s="2"/>
      <c r="WXJ79" s="2"/>
      <c r="WXK79" s="2"/>
      <c r="WXL79" s="2"/>
      <c r="WXM79" s="2"/>
      <c r="WXN79" s="2"/>
      <c r="WXO79" s="2"/>
      <c r="WXP79" s="2"/>
      <c r="WXQ79" s="2"/>
      <c r="WXR79" s="2"/>
      <c r="WXS79" s="2"/>
      <c r="WXT79" s="2"/>
      <c r="WXU79" s="2"/>
      <c r="WXV79" s="2"/>
      <c r="WXW79" s="2"/>
      <c r="WXX79" s="2"/>
      <c r="WXY79" s="2"/>
      <c r="WXZ79" s="2"/>
      <c r="WYA79" s="2"/>
      <c r="WYB79" s="2"/>
      <c r="WYC79" s="2"/>
      <c r="WYD79" s="2"/>
      <c r="WYE79" s="2"/>
      <c r="WYF79" s="2"/>
      <c r="WYG79" s="2"/>
      <c r="WYH79" s="2"/>
      <c r="WYI79" s="2"/>
      <c r="WYJ79" s="2"/>
      <c r="WYK79" s="2"/>
      <c r="WYL79" s="2"/>
      <c r="WYM79" s="2"/>
      <c r="WYN79" s="2"/>
      <c r="WYO79" s="2"/>
      <c r="WYP79" s="2"/>
      <c r="WYQ79" s="2"/>
      <c r="WYR79" s="2"/>
      <c r="WYS79" s="2"/>
      <c r="WYT79" s="2"/>
      <c r="WYU79" s="2"/>
      <c r="WYV79" s="2"/>
      <c r="WYW79" s="2"/>
      <c r="WYX79" s="2"/>
      <c r="WYY79" s="2"/>
      <c r="WYZ79" s="2"/>
      <c r="WZA79" s="2"/>
      <c r="WZB79" s="2"/>
      <c r="WZC79" s="2"/>
      <c r="WZD79" s="2"/>
      <c r="WZE79" s="2"/>
      <c r="WZF79" s="2"/>
      <c r="WZG79" s="2"/>
      <c r="WZH79" s="2"/>
      <c r="WZI79" s="2"/>
      <c r="WZJ79" s="2"/>
      <c r="WZK79" s="2"/>
      <c r="WZL79" s="2"/>
      <c r="WZM79" s="2"/>
      <c r="WZN79" s="2"/>
      <c r="WZO79" s="2"/>
      <c r="WZP79" s="2"/>
      <c r="WZQ79" s="2"/>
      <c r="WZR79" s="2"/>
      <c r="WZS79" s="2"/>
      <c r="WZT79" s="2"/>
      <c r="WZU79" s="2"/>
      <c r="WZV79" s="2"/>
      <c r="WZW79" s="2"/>
      <c r="WZX79" s="2"/>
      <c r="WZY79" s="2"/>
      <c r="WZZ79" s="2"/>
      <c r="XAA79" s="2"/>
      <c r="XAB79" s="2"/>
      <c r="XAC79" s="2"/>
      <c r="XAD79" s="2"/>
      <c r="XAE79" s="2"/>
      <c r="XAF79" s="2"/>
      <c r="XAG79" s="2"/>
      <c r="XAH79" s="2"/>
      <c r="XAI79" s="2"/>
      <c r="XAJ79" s="2"/>
      <c r="XAK79" s="2"/>
      <c r="XAL79" s="2"/>
      <c r="XAM79" s="2"/>
      <c r="XAN79" s="2"/>
      <c r="XAO79" s="2"/>
      <c r="XAP79" s="2"/>
      <c r="XAQ79" s="2"/>
      <c r="XAR79" s="2"/>
      <c r="XAS79" s="2"/>
      <c r="XAT79" s="2"/>
      <c r="XAU79" s="2"/>
      <c r="XAV79" s="2"/>
      <c r="XAW79" s="2"/>
      <c r="XAX79" s="2"/>
      <c r="XAY79" s="2"/>
      <c r="XAZ79" s="2"/>
      <c r="XBA79" s="2"/>
      <c r="XBB79" s="2"/>
      <c r="XBC79" s="2"/>
      <c r="XBD79" s="2"/>
      <c r="XBE79" s="2"/>
      <c r="XBF79" s="2"/>
      <c r="XBG79" s="2"/>
      <c r="XBH79" s="2"/>
      <c r="XBI79" s="2"/>
      <c r="XBJ79" s="2"/>
      <c r="XBK79" s="2"/>
      <c r="XBL79" s="2"/>
      <c r="XBM79" s="2"/>
      <c r="XBN79" s="2"/>
      <c r="XBO79" s="2"/>
      <c r="XBP79" s="2"/>
      <c r="XBQ79" s="2"/>
      <c r="XBR79" s="2"/>
      <c r="XBS79" s="2"/>
      <c r="XBT79" s="2"/>
      <c r="XBU79" s="2"/>
      <c r="XBV79" s="2"/>
      <c r="XBW79" s="2"/>
      <c r="XBX79" s="2"/>
      <c r="XBY79" s="2"/>
      <c r="XBZ79" s="2"/>
      <c r="XCA79" s="2"/>
      <c r="XCB79" s="2"/>
      <c r="XCC79" s="2"/>
      <c r="XCD79" s="2"/>
      <c r="XCE79" s="2"/>
      <c r="XCF79" s="2"/>
      <c r="XCG79" s="2"/>
      <c r="XCH79" s="2"/>
      <c r="XCI79" s="2"/>
      <c r="XCJ79" s="2"/>
      <c r="XCK79" s="2"/>
      <c r="XCL79" s="2"/>
      <c r="XCM79" s="2"/>
      <c r="XCN79" s="2"/>
      <c r="XCO79" s="2"/>
      <c r="XCP79" s="2"/>
      <c r="XCQ79" s="2"/>
      <c r="XCR79" s="2"/>
      <c r="XCS79" s="2"/>
      <c r="XCT79" s="2"/>
      <c r="XCU79" s="2"/>
      <c r="XCV79" s="2"/>
      <c r="XCW79" s="2"/>
      <c r="XCX79" s="2"/>
      <c r="XCY79" s="2"/>
      <c r="XCZ79" s="2"/>
      <c r="XDA79" s="2"/>
      <c r="XDB79" s="2"/>
      <c r="XDC79" s="2"/>
      <c r="XDD79" s="2"/>
      <c r="XDE79" s="2"/>
      <c r="XDF79" s="2"/>
      <c r="XDG79" s="2"/>
      <c r="XDH79" s="2"/>
      <c r="XDI79" s="2"/>
      <c r="XDJ79" s="2"/>
      <c r="XDK79" s="2"/>
      <c r="XDL79" s="2"/>
      <c r="XDM79" s="2"/>
      <c r="XDN79" s="2"/>
      <c r="XDO79" s="2"/>
      <c r="XDP79" s="2"/>
      <c r="XDQ79" s="2"/>
      <c r="XDR79" s="2"/>
      <c r="XDS79" s="2"/>
      <c r="XDT79" s="2"/>
      <c r="XDU79" s="2"/>
      <c r="XDV79" s="2"/>
      <c r="XDW79" s="2"/>
      <c r="XDX79" s="2"/>
      <c r="XDY79" s="2"/>
      <c r="XDZ79" s="2"/>
      <c r="XEA79" s="2"/>
      <c r="XEB79" s="2"/>
      <c r="XEC79" s="2"/>
      <c r="XED79" s="2"/>
      <c r="XEE79" s="2"/>
      <c r="XEF79" s="2"/>
      <c r="XEG79" s="2"/>
      <c r="XEH79" s="2"/>
      <c r="XEI79" s="2"/>
      <c r="XEJ79" s="2"/>
      <c r="XEK79" s="2"/>
      <c r="XEL79" s="2"/>
      <c r="XEM79" s="2"/>
      <c r="XEN79" s="2"/>
      <c r="XEO79" s="2"/>
      <c r="XEP79" s="2"/>
      <c r="XEQ79" s="2"/>
      <c r="XER79" s="2"/>
      <c r="XES79" s="2"/>
      <c r="XET79" s="2"/>
      <c r="XEU79" s="2"/>
      <c r="XEV79" s="2"/>
      <c r="XEW79" s="2"/>
      <c r="XEX79" s="2"/>
      <c r="XEY79" s="2"/>
      <c r="XEZ79" s="2"/>
      <c r="XFA79" s="2"/>
      <c r="XFB79" s="2"/>
      <c r="XFC79" s="2"/>
    </row>
    <row r="80" s="6" customFormat="1" ht="165" spans="1:16383">
      <c r="A80" s="27">
        <v>74</v>
      </c>
      <c r="B80" s="28" t="s">
        <v>773</v>
      </c>
      <c r="C80" s="28" t="s">
        <v>774</v>
      </c>
      <c r="D80" s="28" t="s">
        <v>775</v>
      </c>
      <c r="E80" s="30">
        <v>50</v>
      </c>
      <c r="F80" s="30">
        <v>50</v>
      </c>
      <c r="G80" s="27"/>
      <c r="H80" s="31" t="s">
        <v>776</v>
      </c>
      <c r="I80" s="48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  <c r="KF80" s="2"/>
      <c r="KG80" s="2"/>
      <c r="KH80" s="2"/>
      <c r="KI80" s="2"/>
      <c r="KJ80" s="2"/>
      <c r="KK80" s="2"/>
      <c r="KL80" s="2"/>
      <c r="KM80" s="2"/>
      <c r="KN80" s="2"/>
      <c r="KO80" s="2"/>
      <c r="KP80" s="2"/>
      <c r="KQ80" s="2"/>
      <c r="KR80" s="2"/>
      <c r="KS80" s="2"/>
      <c r="KT80" s="2"/>
      <c r="KU80" s="2"/>
      <c r="KV80" s="2"/>
      <c r="KW80" s="2"/>
      <c r="KX80" s="2"/>
      <c r="KY80" s="2"/>
      <c r="KZ80" s="2"/>
      <c r="LA80" s="2"/>
      <c r="LB80" s="2"/>
      <c r="LC80" s="2"/>
      <c r="LD80" s="2"/>
      <c r="LE80" s="2"/>
      <c r="LF80" s="2"/>
      <c r="LG80" s="2"/>
      <c r="LH80" s="2"/>
      <c r="LI80" s="2"/>
      <c r="LJ80" s="2"/>
      <c r="LK80" s="2"/>
      <c r="LL80" s="2"/>
      <c r="LM80" s="2"/>
      <c r="LN80" s="2"/>
      <c r="LO80" s="2"/>
      <c r="LP80" s="2"/>
      <c r="LQ80" s="2"/>
      <c r="LR80" s="2"/>
      <c r="LS80" s="2"/>
      <c r="LT80" s="2"/>
      <c r="LU80" s="2"/>
      <c r="LV80" s="2"/>
      <c r="LW80" s="2"/>
      <c r="LX80" s="2"/>
      <c r="LY80" s="2"/>
      <c r="LZ80" s="2"/>
      <c r="MA80" s="2"/>
      <c r="MB80" s="2"/>
      <c r="MC80" s="2"/>
      <c r="MD80" s="2"/>
      <c r="ME80" s="2"/>
      <c r="MF80" s="2"/>
      <c r="MG80" s="2"/>
      <c r="MH80" s="2"/>
      <c r="MI80" s="2"/>
      <c r="MJ80" s="2"/>
      <c r="MK80" s="2"/>
      <c r="ML80" s="2"/>
      <c r="MM80" s="2"/>
      <c r="MN80" s="2"/>
      <c r="MO80" s="2"/>
      <c r="MP80" s="2"/>
      <c r="MQ80" s="2"/>
      <c r="MR80" s="2"/>
      <c r="MS80" s="2"/>
      <c r="MT80" s="2"/>
      <c r="MU80" s="2"/>
      <c r="MV80" s="2"/>
      <c r="MW80" s="2"/>
      <c r="MX80" s="2"/>
      <c r="MY80" s="2"/>
      <c r="MZ80" s="2"/>
      <c r="NA80" s="2"/>
      <c r="NB80" s="2"/>
      <c r="NC80" s="2"/>
      <c r="ND80" s="2"/>
      <c r="NE80" s="2"/>
      <c r="NF80" s="2"/>
      <c r="NG80" s="2"/>
      <c r="NH80" s="2"/>
      <c r="NI80" s="2"/>
      <c r="NJ80" s="2"/>
      <c r="NK80" s="2"/>
      <c r="NL80" s="2"/>
      <c r="NM80" s="2"/>
      <c r="NN80" s="2"/>
      <c r="NO80" s="2"/>
      <c r="NP80" s="2"/>
      <c r="NQ80" s="2"/>
      <c r="NR80" s="2"/>
      <c r="NS80" s="2"/>
      <c r="NT80" s="2"/>
      <c r="NU80" s="2"/>
      <c r="NV80" s="2"/>
      <c r="NW80" s="2"/>
      <c r="NX80" s="2"/>
      <c r="NY80" s="2"/>
      <c r="NZ80" s="2"/>
      <c r="OA80" s="2"/>
      <c r="OB80" s="2"/>
      <c r="OC80" s="2"/>
      <c r="OD80" s="2"/>
      <c r="OE80" s="2"/>
      <c r="OF80" s="2"/>
      <c r="OG80" s="2"/>
      <c r="OH80" s="2"/>
      <c r="OI80" s="2"/>
      <c r="OJ80" s="2"/>
      <c r="OK80" s="2"/>
      <c r="OL80" s="2"/>
      <c r="OM80" s="2"/>
      <c r="ON80" s="2"/>
      <c r="OO80" s="2"/>
      <c r="OP80" s="2"/>
      <c r="OQ80" s="2"/>
      <c r="OR80" s="2"/>
      <c r="OS80" s="2"/>
      <c r="OT80" s="2"/>
      <c r="OU80" s="2"/>
      <c r="OV80" s="2"/>
      <c r="OW80" s="2"/>
      <c r="OX80" s="2"/>
      <c r="OY80" s="2"/>
      <c r="OZ80" s="2"/>
      <c r="PA80" s="2"/>
      <c r="PB80" s="2"/>
      <c r="PC80" s="2"/>
      <c r="PD80" s="2"/>
      <c r="PE80" s="2"/>
      <c r="PF80" s="2"/>
      <c r="PG80" s="2"/>
      <c r="PH80" s="2"/>
      <c r="PI80" s="2"/>
      <c r="PJ80" s="2"/>
      <c r="PK80" s="2"/>
      <c r="PL80" s="2"/>
      <c r="PM80" s="2"/>
      <c r="PN80" s="2"/>
      <c r="PO80" s="2"/>
      <c r="PP80" s="2"/>
      <c r="PQ80" s="2"/>
      <c r="PR80" s="2"/>
      <c r="PS80" s="2"/>
      <c r="PT80" s="2"/>
      <c r="PU80" s="2"/>
      <c r="PV80" s="2"/>
      <c r="PW80" s="2"/>
      <c r="PX80" s="2"/>
      <c r="PY80" s="2"/>
      <c r="PZ80" s="2"/>
      <c r="QA80" s="2"/>
      <c r="QB80" s="2"/>
      <c r="QC80" s="2"/>
      <c r="QD80" s="2"/>
      <c r="QE80" s="2"/>
      <c r="QF80" s="2"/>
      <c r="QG80" s="2"/>
      <c r="QH80" s="2"/>
      <c r="QI80" s="2"/>
      <c r="QJ80" s="2"/>
      <c r="QK80" s="2"/>
      <c r="QL80" s="2"/>
      <c r="QM80" s="2"/>
      <c r="QN80" s="2"/>
      <c r="QO80" s="2"/>
      <c r="QP80" s="2"/>
      <c r="QQ80" s="2"/>
      <c r="QR80" s="2"/>
      <c r="QS80" s="2"/>
      <c r="QT80" s="2"/>
      <c r="QU80" s="2"/>
      <c r="QV80" s="2"/>
      <c r="QW80" s="2"/>
      <c r="QX80" s="2"/>
      <c r="QY80" s="2"/>
      <c r="QZ80" s="2"/>
      <c r="RA80" s="2"/>
      <c r="RB80" s="2"/>
      <c r="RC80" s="2"/>
      <c r="RD80" s="2"/>
      <c r="RE80" s="2"/>
      <c r="RF80" s="2"/>
      <c r="RG80" s="2"/>
      <c r="RH80" s="2"/>
      <c r="RI80" s="2"/>
      <c r="RJ80" s="2"/>
      <c r="RK80" s="2"/>
      <c r="RL80" s="2"/>
      <c r="RM80" s="2"/>
      <c r="RN80" s="2"/>
      <c r="RO80" s="2"/>
      <c r="RP80" s="2"/>
      <c r="RQ80" s="2"/>
      <c r="RR80" s="2"/>
      <c r="RS80" s="2"/>
      <c r="RT80" s="2"/>
      <c r="RU80" s="2"/>
      <c r="RV80" s="2"/>
      <c r="RW80" s="2"/>
      <c r="RX80" s="2"/>
      <c r="RY80" s="2"/>
      <c r="RZ80" s="2"/>
      <c r="SA80" s="2"/>
      <c r="SB80" s="2"/>
      <c r="SC80" s="2"/>
      <c r="SD80" s="2"/>
      <c r="SE80" s="2"/>
      <c r="SF80" s="2"/>
      <c r="SG80" s="2"/>
      <c r="SH80" s="2"/>
      <c r="SI80" s="2"/>
      <c r="SJ80" s="2"/>
      <c r="SK80" s="2"/>
      <c r="SL80" s="2"/>
      <c r="SM80" s="2"/>
      <c r="SN80" s="2"/>
      <c r="SO80" s="2"/>
      <c r="SP80" s="2"/>
      <c r="SQ80" s="2"/>
      <c r="SR80" s="2"/>
      <c r="SS80" s="2"/>
      <c r="ST80" s="2"/>
      <c r="SU80" s="2"/>
      <c r="SV80" s="2"/>
      <c r="SW80" s="2"/>
      <c r="SX80" s="2"/>
      <c r="SY80" s="2"/>
      <c r="SZ80" s="2"/>
      <c r="TA80" s="2"/>
      <c r="TB80" s="2"/>
      <c r="TC80" s="2"/>
      <c r="TD80" s="2"/>
      <c r="TE80" s="2"/>
      <c r="TF80" s="2"/>
      <c r="TG80" s="2"/>
      <c r="TH80" s="2"/>
      <c r="TI80" s="2"/>
      <c r="TJ80" s="2"/>
      <c r="TK80" s="2"/>
      <c r="TL80" s="2"/>
      <c r="TM80" s="2"/>
      <c r="TN80" s="2"/>
      <c r="TO80" s="2"/>
      <c r="TP80" s="2"/>
      <c r="TQ80" s="2"/>
      <c r="TR80" s="2"/>
      <c r="TS80" s="2"/>
      <c r="TT80" s="2"/>
      <c r="TU80" s="2"/>
      <c r="TV80" s="2"/>
      <c r="TW80" s="2"/>
      <c r="TX80" s="2"/>
      <c r="TY80" s="2"/>
      <c r="TZ80" s="2"/>
      <c r="UA80" s="2"/>
      <c r="UB80" s="2"/>
      <c r="UC80" s="2"/>
      <c r="UD80" s="2"/>
      <c r="UE80" s="2"/>
      <c r="UF80" s="2"/>
      <c r="UG80" s="2"/>
      <c r="UH80" s="2"/>
      <c r="UI80" s="2"/>
      <c r="UJ80" s="2"/>
      <c r="UK80" s="2"/>
      <c r="UL80" s="2"/>
      <c r="UM80" s="2"/>
      <c r="UN80" s="2"/>
      <c r="UO80" s="2"/>
      <c r="UP80" s="2"/>
      <c r="UQ80" s="2"/>
      <c r="UR80" s="2"/>
      <c r="US80" s="2"/>
      <c r="UT80" s="2"/>
      <c r="UU80" s="2"/>
      <c r="UV80" s="2"/>
      <c r="UW80" s="2"/>
      <c r="UX80" s="2"/>
      <c r="UY80" s="2"/>
      <c r="UZ80" s="2"/>
      <c r="VA80" s="2"/>
      <c r="VB80" s="2"/>
      <c r="VC80" s="2"/>
      <c r="VD80" s="2"/>
      <c r="VE80" s="2"/>
      <c r="VF80" s="2"/>
      <c r="VG80" s="2"/>
      <c r="VH80" s="2"/>
      <c r="VI80" s="2"/>
      <c r="VJ80" s="2"/>
      <c r="VK80" s="2"/>
      <c r="VL80" s="2"/>
      <c r="VM80" s="2"/>
      <c r="VN80" s="2"/>
      <c r="VO80" s="2"/>
      <c r="VP80" s="2"/>
      <c r="VQ80" s="2"/>
      <c r="VR80" s="2"/>
      <c r="VS80" s="2"/>
      <c r="VT80" s="2"/>
      <c r="VU80" s="2"/>
      <c r="VV80" s="2"/>
      <c r="VW80" s="2"/>
      <c r="VX80" s="2"/>
      <c r="VY80" s="2"/>
      <c r="VZ80" s="2"/>
      <c r="WA80" s="2"/>
      <c r="WB80" s="2"/>
      <c r="WC80" s="2"/>
      <c r="WD80" s="2"/>
      <c r="WE80" s="2"/>
      <c r="WF80" s="2"/>
      <c r="WG80" s="2"/>
      <c r="WH80" s="2"/>
      <c r="WI80" s="2"/>
      <c r="WJ80" s="2"/>
      <c r="WK80" s="2"/>
      <c r="WL80" s="2"/>
      <c r="WM80" s="2"/>
      <c r="WN80" s="2"/>
      <c r="WO80" s="2"/>
      <c r="WP80" s="2"/>
      <c r="WQ80" s="2"/>
      <c r="WR80" s="2"/>
      <c r="WS80" s="2"/>
      <c r="WT80" s="2"/>
      <c r="WU80" s="2"/>
      <c r="WV80" s="2"/>
      <c r="WW80" s="2"/>
      <c r="WX80" s="2"/>
      <c r="WY80" s="2"/>
      <c r="WZ80" s="2"/>
      <c r="XA80" s="2"/>
      <c r="XB80" s="2"/>
      <c r="XC80" s="2"/>
      <c r="XD80" s="2"/>
      <c r="XE80" s="2"/>
      <c r="XF80" s="2"/>
      <c r="XG80" s="2"/>
      <c r="XH80" s="2"/>
      <c r="XI80" s="2"/>
      <c r="XJ80" s="2"/>
      <c r="XK80" s="2"/>
      <c r="XL80" s="2"/>
      <c r="XM80" s="2"/>
      <c r="XN80" s="2"/>
      <c r="XO80" s="2"/>
      <c r="XP80" s="2"/>
      <c r="XQ80" s="2"/>
      <c r="XR80" s="2"/>
      <c r="XS80" s="2"/>
      <c r="XT80" s="2"/>
      <c r="XU80" s="2"/>
      <c r="XV80" s="2"/>
      <c r="XW80" s="2"/>
      <c r="XX80" s="2"/>
      <c r="XY80" s="2"/>
      <c r="XZ80" s="2"/>
      <c r="YA80" s="2"/>
      <c r="YB80" s="2"/>
      <c r="YC80" s="2"/>
      <c r="YD80" s="2"/>
      <c r="YE80" s="2"/>
      <c r="YF80" s="2"/>
      <c r="YG80" s="2"/>
      <c r="YH80" s="2"/>
      <c r="YI80" s="2"/>
      <c r="YJ80" s="2"/>
      <c r="YK80" s="2"/>
      <c r="YL80" s="2"/>
      <c r="YM80" s="2"/>
      <c r="YN80" s="2"/>
      <c r="YO80" s="2"/>
      <c r="YP80" s="2"/>
      <c r="YQ80" s="2"/>
      <c r="YR80" s="2"/>
      <c r="YS80" s="2"/>
      <c r="YT80" s="2"/>
      <c r="YU80" s="2"/>
      <c r="YV80" s="2"/>
      <c r="YW80" s="2"/>
      <c r="YX80" s="2"/>
      <c r="YY80" s="2"/>
      <c r="YZ80" s="2"/>
      <c r="ZA80" s="2"/>
      <c r="ZB80" s="2"/>
      <c r="ZC80" s="2"/>
      <c r="ZD80" s="2"/>
      <c r="ZE80" s="2"/>
      <c r="ZF80" s="2"/>
      <c r="ZG80" s="2"/>
      <c r="ZH80" s="2"/>
      <c r="ZI80" s="2"/>
      <c r="ZJ80" s="2"/>
      <c r="ZK80" s="2"/>
      <c r="ZL80" s="2"/>
      <c r="ZM80" s="2"/>
      <c r="ZN80" s="2"/>
      <c r="ZO80" s="2"/>
      <c r="ZP80" s="2"/>
      <c r="ZQ80" s="2"/>
      <c r="ZR80" s="2"/>
      <c r="ZS80" s="2"/>
      <c r="ZT80" s="2"/>
      <c r="ZU80" s="2"/>
      <c r="ZV80" s="2"/>
      <c r="ZW80" s="2"/>
      <c r="ZX80" s="2"/>
      <c r="ZY80" s="2"/>
      <c r="ZZ80" s="2"/>
      <c r="AAA80" s="2"/>
      <c r="AAB80" s="2"/>
      <c r="AAC80" s="2"/>
      <c r="AAD80" s="2"/>
      <c r="AAE80" s="2"/>
      <c r="AAF80" s="2"/>
      <c r="AAG80" s="2"/>
      <c r="AAH80" s="2"/>
      <c r="AAI80" s="2"/>
      <c r="AAJ80" s="2"/>
      <c r="AAK80" s="2"/>
      <c r="AAL80" s="2"/>
      <c r="AAM80" s="2"/>
      <c r="AAN80" s="2"/>
      <c r="AAO80" s="2"/>
      <c r="AAP80" s="2"/>
      <c r="AAQ80" s="2"/>
      <c r="AAR80" s="2"/>
      <c r="AAS80" s="2"/>
      <c r="AAT80" s="2"/>
      <c r="AAU80" s="2"/>
      <c r="AAV80" s="2"/>
      <c r="AAW80" s="2"/>
      <c r="AAX80" s="2"/>
      <c r="AAY80" s="2"/>
      <c r="AAZ80" s="2"/>
      <c r="ABA80" s="2"/>
      <c r="ABB80" s="2"/>
      <c r="ABC80" s="2"/>
      <c r="ABD80" s="2"/>
      <c r="ABE80" s="2"/>
      <c r="ABF80" s="2"/>
      <c r="ABG80" s="2"/>
      <c r="ABH80" s="2"/>
      <c r="ABI80" s="2"/>
      <c r="ABJ80" s="2"/>
      <c r="ABK80" s="2"/>
      <c r="ABL80" s="2"/>
      <c r="ABM80" s="2"/>
      <c r="ABN80" s="2"/>
      <c r="ABO80" s="2"/>
      <c r="ABP80" s="2"/>
      <c r="ABQ80" s="2"/>
      <c r="ABR80" s="2"/>
      <c r="ABS80" s="2"/>
      <c r="ABT80" s="2"/>
      <c r="ABU80" s="2"/>
      <c r="ABV80" s="2"/>
      <c r="ABW80" s="2"/>
      <c r="ABX80" s="2"/>
      <c r="ABY80" s="2"/>
      <c r="ABZ80" s="2"/>
      <c r="ACA80" s="2"/>
      <c r="ACB80" s="2"/>
      <c r="ACC80" s="2"/>
      <c r="ACD80" s="2"/>
      <c r="ACE80" s="2"/>
      <c r="ACF80" s="2"/>
      <c r="ACG80" s="2"/>
      <c r="ACH80" s="2"/>
      <c r="ACI80" s="2"/>
      <c r="ACJ80" s="2"/>
      <c r="ACK80" s="2"/>
      <c r="ACL80" s="2"/>
      <c r="ACM80" s="2"/>
      <c r="ACN80" s="2"/>
      <c r="ACO80" s="2"/>
      <c r="ACP80" s="2"/>
      <c r="ACQ80" s="2"/>
      <c r="ACR80" s="2"/>
      <c r="ACS80" s="2"/>
      <c r="ACT80" s="2"/>
      <c r="ACU80" s="2"/>
      <c r="ACV80" s="2"/>
      <c r="ACW80" s="2"/>
      <c r="ACX80" s="2"/>
      <c r="ACY80" s="2"/>
      <c r="ACZ80" s="2"/>
      <c r="ADA80" s="2"/>
      <c r="ADB80" s="2"/>
      <c r="ADC80" s="2"/>
      <c r="ADD80" s="2"/>
      <c r="ADE80" s="2"/>
      <c r="ADF80" s="2"/>
      <c r="ADG80" s="2"/>
      <c r="ADH80" s="2"/>
      <c r="ADI80" s="2"/>
      <c r="ADJ80" s="2"/>
      <c r="ADK80" s="2"/>
      <c r="ADL80" s="2"/>
      <c r="ADM80" s="2"/>
      <c r="ADN80" s="2"/>
      <c r="ADO80" s="2"/>
      <c r="ADP80" s="2"/>
      <c r="ADQ80" s="2"/>
      <c r="ADR80" s="2"/>
      <c r="ADS80" s="2"/>
      <c r="ADT80" s="2"/>
      <c r="ADU80" s="2"/>
      <c r="ADV80" s="2"/>
      <c r="ADW80" s="2"/>
      <c r="ADX80" s="2"/>
      <c r="ADY80" s="2"/>
      <c r="ADZ80" s="2"/>
      <c r="AEA80" s="2"/>
      <c r="AEB80" s="2"/>
      <c r="AEC80" s="2"/>
      <c r="AED80" s="2"/>
      <c r="AEE80" s="2"/>
      <c r="AEF80" s="2"/>
      <c r="AEG80" s="2"/>
      <c r="AEH80" s="2"/>
      <c r="AEI80" s="2"/>
      <c r="AEJ80" s="2"/>
      <c r="AEK80" s="2"/>
      <c r="AEL80" s="2"/>
      <c r="AEM80" s="2"/>
      <c r="AEN80" s="2"/>
      <c r="AEO80" s="2"/>
      <c r="AEP80" s="2"/>
      <c r="AEQ80" s="2"/>
      <c r="AER80" s="2"/>
      <c r="AES80" s="2"/>
      <c r="AET80" s="2"/>
      <c r="AEU80" s="2"/>
      <c r="AEV80" s="2"/>
      <c r="AEW80" s="2"/>
      <c r="AEX80" s="2"/>
      <c r="AEY80" s="2"/>
      <c r="AEZ80" s="2"/>
      <c r="AFA80" s="2"/>
      <c r="AFB80" s="2"/>
      <c r="AFC80" s="2"/>
      <c r="AFD80" s="2"/>
      <c r="AFE80" s="2"/>
      <c r="AFF80" s="2"/>
      <c r="AFG80" s="2"/>
      <c r="AFH80" s="2"/>
      <c r="AFI80" s="2"/>
      <c r="AFJ80" s="2"/>
      <c r="AFK80" s="2"/>
      <c r="AFL80" s="2"/>
      <c r="AFM80" s="2"/>
      <c r="AFN80" s="2"/>
      <c r="AFO80" s="2"/>
      <c r="AFP80" s="2"/>
      <c r="AFQ80" s="2"/>
      <c r="AFR80" s="2"/>
      <c r="AFS80" s="2"/>
      <c r="AFT80" s="2"/>
      <c r="AFU80" s="2"/>
      <c r="AFV80" s="2"/>
      <c r="AFW80" s="2"/>
      <c r="AFX80" s="2"/>
      <c r="AFY80" s="2"/>
      <c r="AFZ80" s="2"/>
      <c r="AGA80" s="2"/>
      <c r="AGB80" s="2"/>
      <c r="AGC80" s="2"/>
      <c r="AGD80" s="2"/>
      <c r="AGE80" s="2"/>
      <c r="AGF80" s="2"/>
      <c r="AGG80" s="2"/>
      <c r="AGH80" s="2"/>
      <c r="AGI80" s="2"/>
      <c r="AGJ80" s="2"/>
      <c r="AGK80" s="2"/>
      <c r="AGL80" s="2"/>
      <c r="AGM80" s="2"/>
      <c r="AGN80" s="2"/>
      <c r="AGO80" s="2"/>
      <c r="AGP80" s="2"/>
      <c r="AGQ80" s="2"/>
      <c r="AGR80" s="2"/>
      <c r="AGS80" s="2"/>
      <c r="AGT80" s="2"/>
      <c r="AGU80" s="2"/>
      <c r="AGV80" s="2"/>
      <c r="AGW80" s="2"/>
      <c r="AGX80" s="2"/>
      <c r="AGY80" s="2"/>
      <c r="AGZ80" s="2"/>
      <c r="AHA80" s="2"/>
      <c r="AHB80" s="2"/>
      <c r="AHC80" s="2"/>
      <c r="AHD80" s="2"/>
      <c r="AHE80" s="2"/>
      <c r="AHF80" s="2"/>
      <c r="AHG80" s="2"/>
      <c r="AHH80" s="2"/>
      <c r="AHI80" s="2"/>
      <c r="AHJ80" s="2"/>
      <c r="AHK80" s="2"/>
      <c r="AHL80" s="2"/>
      <c r="AHM80" s="2"/>
      <c r="AHN80" s="2"/>
      <c r="AHO80" s="2"/>
      <c r="AHP80" s="2"/>
      <c r="AHQ80" s="2"/>
      <c r="AHR80" s="2"/>
      <c r="AHS80" s="2"/>
      <c r="AHT80" s="2"/>
      <c r="AHU80" s="2"/>
      <c r="AHV80" s="2"/>
      <c r="AHW80" s="2"/>
      <c r="AHX80" s="2"/>
      <c r="AHY80" s="2"/>
      <c r="AHZ80" s="2"/>
      <c r="AIA80" s="2"/>
      <c r="AIB80" s="2"/>
      <c r="AIC80" s="2"/>
      <c r="AID80" s="2"/>
      <c r="AIE80" s="2"/>
      <c r="AIF80" s="2"/>
      <c r="AIG80" s="2"/>
      <c r="AIH80" s="2"/>
      <c r="AII80" s="2"/>
      <c r="AIJ80" s="2"/>
      <c r="AIK80" s="2"/>
      <c r="AIL80" s="2"/>
      <c r="AIM80" s="2"/>
      <c r="AIN80" s="2"/>
      <c r="AIO80" s="2"/>
      <c r="AIP80" s="2"/>
      <c r="AIQ80" s="2"/>
      <c r="AIR80" s="2"/>
      <c r="AIS80" s="2"/>
      <c r="AIT80" s="2"/>
      <c r="AIU80" s="2"/>
      <c r="AIV80" s="2"/>
      <c r="AIW80" s="2"/>
      <c r="AIX80" s="2"/>
      <c r="AIY80" s="2"/>
      <c r="AIZ80" s="2"/>
      <c r="AJA80" s="2"/>
      <c r="AJB80" s="2"/>
      <c r="AJC80" s="2"/>
      <c r="AJD80" s="2"/>
      <c r="AJE80" s="2"/>
      <c r="AJF80" s="2"/>
      <c r="AJG80" s="2"/>
      <c r="AJH80" s="2"/>
      <c r="AJI80" s="2"/>
      <c r="AJJ80" s="2"/>
      <c r="AJK80" s="2"/>
      <c r="AJL80" s="2"/>
      <c r="AJM80" s="2"/>
      <c r="AJN80" s="2"/>
      <c r="AJO80" s="2"/>
      <c r="AJP80" s="2"/>
      <c r="AJQ80" s="2"/>
      <c r="AJR80" s="2"/>
      <c r="AJS80" s="2"/>
      <c r="AJT80" s="2"/>
      <c r="AJU80" s="2"/>
      <c r="AJV80" s="2"/>
      <c r="AJW80" s="2"/>
      <c r="AJX80" s="2"/>
      <c r="AJY80" s="2"/>
      <c r="AJZ80" s="2"/>
      <c r="AKA80" s="2"/>
      <c r="AKB80" s="2"/>
      <c r="AKC80" s="2"/>
      <c r="AKD80" s="2"/>
      <c r="AKE80" s="2"/>
      <c r="AKF80" s="2"/>
      <c r="AKG80" s="2"/>
      <c r="AKH80" s="2"/>
      <c r="AKI80" s="2"/>
      <c r="AKJ80" s="2"/>
      <c r="AKK80" s="2"/>
      <c r="AKL80" s="2"/>
      <c r="AKM80" s="2"/>
      <c r="AKN80" s="2"/>
      <c r="AKO80" s="2"/>
      <c r="AKP80" s="2"/>
      <c r="AKQ80" s="2"/>
      <c r="AKR80" s="2"/>
      <c r="AKS80" s="2"/>
      <c r="AKT80" s="2"/>
      <c r="AKU80" s="2"/>
      <c r="AKV80" s="2"/>
      <c r="AKW80" s="2"/>
      <c r="AKX80" s="2"/>
      <c r="AKY80" s="2"/>
      <c r="AKZ80" s="2"/>
      <c r="ALA80" s="2"/>
      <c r="ALB80" s="2"/>
      <c r="ALC80" s="2"/>
      <c r="ALD80" s="2"/>
      <c r="ALE80" s="2"/>
      <c r="ALF80" s="2"/>
      <c r="ALG80" s="2"/>
      <c r="ALH80" s="2"/>
      <c r="ALI80" s="2"/>
      <c r="ALJ80" s="2"/>
      <c r="ALK80" s="2"/>
      <c r="ALL80" s="2"/>
      <c r="ALM80" s="2"/>
      <c r="ALN80" s="2"/>
      <c r="ALO80" s="2"/>
      <c r="ALP80" s="2"/>
      <c r="ALQ80" s="2"/>
      <c r="ALR80" s="2"/>
      <c r="ALS80" s="2"/>
      <c r="ALT80" s="2"/>
      <c r="ALU80" s="2"/>
      <c r="ALV80" s="2"/>
      <c r="ALW80" s="2"/>
      <c r="ALX80" s="2"/>
      <c r="ALY80" s="2"/>
      <c r="ALZ80" s="2"/>
      <c r="AMA80" s="2"/>
      <c r="AMB80" s="2"/>
      <c r="AMC80" s="2"/>
      <c r="AMD80" s="2"/>
      <c r="AME80" s="2"/>
      <c r="AMF80" s="2"/>
      <c r="AMG80" s="2"/>
      <c r="AMH80" s="2"/>
      <c r="AMI80" s="2"/>
      <c r="AMJ80" s="2"/>
      <c r="AMK80" s="2"/>
      <c r="AML80" s="2"/>
      <c r="AMM80" s="2"/>
      <c r="AMN80" s="2"/>
      <c r="AMO80" s="2"/>
      <c r="AMP80" s="2"/>
      <c r="AMQ80" s="2"/>
      <c r="AMR80" s="2"/>
      <c r="AMS80" s="2"/>
      <c r="AMT80" s="2"/>
      <c r="AMU80" s="2"/>
      <c r="AMV80" s="2"/>
      <c r="AMW80" s="2"/>
      <c r="AMX80" s="2"/>
      <c r="AMY80" s="2"/>
      <c r="AMZ80" s="2"/>
      <c r="ANA80" s="2"/>
      <c r="ANB80" s="2"/>
      <c r="ANC80" s="2"/>
      <c r="AND80" s="2"/>
      <c r="ANE80" s="2"/>
      <c r="ANF80" s="2"/>
      <c r="ANG80" s="2"/>
      <c r="ANH80" s="2"/>
      <c r="ANI80" s="2"/>
      <c r="ANJ80" s="2"/>
      <c r="ANK80" s="2"/>
      <c r="ANL80" s="2"/>
      <c r="ANM80" s="2"/>
      <c r="ANN80" s="2"/>
      <c r="ANO80" s="2"/>
      <c r="ANP80" s="2"/>
      <c r="ANQ80" s="2"/>
      <c r="ANR80" s="2"/>
      <c r="ANS80" s="2"/>
      <c r="ANT80" s="2"/>
      <c r="ANU80" s="2"/>
      <c r="ANV80" s="2"/>
      <c r="ANW80" s="2"/>
      <c r="ANX80" s="2"/>
      <c r="ANY80" s="2"/>
      <c r="ANZ80" s="2"/>
      <c r="AOA80" s="2"/>
      <c r="AOB80" s="2"/>
      <c r="AOC80" s="2"/>
      <c r="AOD80" s="2"/>
      <c r="AOE80" s="2"/>
      <c r="AOF80" s="2"/>
      <c r="AOG80" s="2"/>
      <c r="AOH80" s="2"/>
      <c r="AOI80" s="2"/>
      <c r="AOJ80" s="2"/>
      <c r="AOK80" s="2"/>
      <c r="AOL80" s="2"/>
      <c r="AOM80" s="2"/>
      <c r="AON80" s="2"/>
      <c r="AOO80" s="2"/>
      <c r="AOP80" s="2"/>
      <c r="AOQ80" s="2"/>
      <c r="AOR80" s="2"/>
      <c r="AOS80" s="2"/>
      <c r="AOT80" s="2"/>
      <c r="AOU80" s="2"/>
      <c r="AOV80" s="2"/>
      <c r="AOW80" s="2"/>
      <c r="AOX80" s="2"/>
      <c r="AOY80" s="2"/>
      <c r="AOZ80" s="2"/>
      <c r="APA80" s="2"/>
      <c r="APB80" s="2"/>
      <c r="APC80" s="2"/>
      <c r="APD80" s="2"/>
      <c r="APE80" s="2"/>
      <c r="APF80" s="2"/>
      <c r="APG80" s="2"/>
      <c r="APH80" s="2"/>
      <c r="API80" s="2"/>
      <c r="APJ80" s="2"/>
      <c r="APK80" s="2"/>
      <c r="APL80" s="2"/>
      <c r="APM80" s="2"/>
      <c r="APN80" s="2"/>
      <c r="APO80" s="2"/>
      <c r="APP80" s="2"/>
      <c r="APQ80" s="2"/>
      <c r="APR80" s="2"/>
      <c r="APS80" s="2"/>
      <c r="APT80" s="2"/>
      <c r="APU80" s="2"/>
      <c r="APV80" s="2"/>
      <c r="APW80" s="2"/>
      <c r="APX80" s="2"/>
      <c r="APY80" s="2"/>
      <c r="APZ80" s="2"/>
      <c r="AQA80" s="2"/>
      <c r="AQB80" s="2"/>
      <c r="AQC80" s="2"/>
      <c r="AQD80" s="2"/>
      <c r="AQE80" s="2"/>
      <c r="AQF80" s="2"/>
      <c r="AQG80" s="2"/>
      <c r="AQH80" s="2"/>
      <c r="AQI80" s="2"/>
      <c r="AQJ80" s="2"/>
      <c r="AQK80" s="2"/>
      <c r="AQL80" s="2"/>
      <c r="AQM80" s="2"/>
      <c r="AQN80" s="2"/>
      <c r="AQO80" s="2"/>
      <c r="AQP80" s="2"/>
      <c r="AQQ80" s="2"/>
      <c r="AQR80" s="2"/>
      <c r="AQS80" s="2"/>
      <c r="AQT80" s="2"/>
      <c r="AQU80" s="2"/>
      <c r="AQV80" s="2"/>
      <c r="AQW80" s="2"/>
      <c r="AQX80" s="2"/>
      <c r="AQY80" s="2"/>
      <c r="AQZ80" s="2"/>
      <c r="ARA80" s="2"/>
      <c r="ARB80" s="2"/>
      <c r="ARC80" s="2"/>
      <c r="ARD80" s="2"/>
      <c r="ARE80" s="2"/>
      <c r="ARF80" s="2"/>
      <c r="ARG80" s="2"/>
      <c r="ARH80" s="2"/>
      <c r="ARI80" s="2"/>
      <c r="ARJ80" s="2"/>
      <c r="ARK80" s="2"/>
      <c r="ARL80" s="2"/>
      <c r="ARM80" s="2"/>
      <c r="ARN80" s="2"/>
      <c r="ARO80" s="2"/>
      <c r="ARP80" s="2"/>
      <c r="ARQ80" s="2"/>
      <c r="ARR80" s="2"/>
      <c r="ARS80" s="2"/>
      <c r="ART80" s="2"/>
      <c r="ARU80" s="2"/>
      <c r="ARV80" s="2"/>
      <c r="ARW80" s="2"/>
      <c r="ARX80" s="2"/>
      <c r="ARY80" s="2"/>
      <c r="ARZ80" s="2"/>
      <c r="ASA80" s="2"/>
      <c r="ASB80" s="2"/>
      <c r="ASC80" s="2"/>
      <c r="ASD80" s="2"/>
      <c r="ASE80" s="2"/>
      <c r="ASF80" s="2"/>
      <c r="ASG80" s="2"/>
      <c r="ASH80" s="2"/>
      <c r="ASI80" s="2"/>
      <c r="ASJ80" s="2"/>
      <c r="ASK80" s="2"/>
      <c r="ASL80" s="2"/>
      <c r="ASM80" s="2"/>
      <c r="ASN80" s="2"/>
      <c r="ASO80" s="2"/>
      <c r="ASP80" s="2"/>
      <c r="ASQ80" s="2"/>
      <c r="ASR80" s="2"/>
      <c r="ASS80" s="2"/>
      <c r="AST80" s="2"/>
      <c r="ASU80" s="2"/>
      <c r="ASV80" s="2"/>
      <c r="ASW80" s="2"/>
      <c r="ASX80" s="2"/>
      <c r="ASY80" s="2"/>
      <c r="ASZ80" s="2"/>
      <c r="ATA80" s="2"/>
      <c r="ATB80" s="2"/>
      <c r="ATC80" s="2"/>
      <c r="ATD80" s="2"/>
      <c r="ATE80" s="2"/>
      <c r="ATF80" s="2"/>
      <c r="ATG80" s="2"/>
      <c r="ATH80" s="2"/>
      <c r="ATI80" s="2"/>
      <c r="ATJ80" s="2"/>
      <c r="ATK80" s="2"/>
      <c r="ATL80" s="2"/>
      <c r="ATM80" s="2"/>
      <c r="ATN80" s="2"/>
      <c r="ATO80" s="2"/>
      <c r="ATP80" s="2"/>
      <c r="ATQ80" s="2"/>
      <c r="ATR80" s="2"/>
      <c r="ATS80" s="2"/>
      <c r="ATT80" s="2"/>
      <c r="ATU80" s="2"/>
      <c r="ATV80" s="2"/>
      <c r="ATW80" s="2"/>
      <c r="ATX80" s="2"/>
      <c r="ATY80" s="2"/>
      <c r="ATZ80" s="2"/>
      <c r="AUA80" s="2"/>
      <c r="AUB80" s="2"/>
      <c r="AUC80" s="2"/>
      <c r="AUD80" s="2"/>
      <c r="AUE80" s="2"/>
      <c r="AUF80" s="2"/>
      <c r="AUG80" s="2"/>
      <c r="AUH80" s="2"/>
      <c r="AUI80" s="2"/>
      <c r="AUJ80" s="2"/>
      <c r="AUK80" s="2"/>
      <c r="AUL80" s="2"/>
      <c r="AUM80" s="2"/>
      <c r="AUN80" s="2"/>
      <c r="AUO80" s="2"/>
      <c r="AUP80" s="2"/>
      <c r="AUQ80" s="2"/>
      <c r="AUR80" s="2"/>
      <c r="AUS80" s="2"/>
      <c r="AUT80" s="2"/>
      <c r="AUU80" s="2"/>
      <c r="AUV80" s="2"/>
      <c r="AUW80" s="2"/>
      <c r="AUX80" s="2"/>
      <c r="AUY80" s="2"/>
      <c r="AUZ80" s="2"/>
      <c r="AVA80" s="2"/>
      <c r="AVB80" s="2"/>
      <c r="AVC80" s="2"/>
      <c r="AVD80" s="2"/>
      <c r="AVE80" s="2"/>
      <c r="AVF80" s="2"/>
      <c r="AVG80" s="2"/>
      <c r="AVH80" s="2"/>
      <c r="AVI80" s="2"/>
      <c r="AVJ80" s="2"/>
      <c r="AVK80" s="2"/>
      <c r="AVL80" s="2"/>
      <c r="AVM80" s="2"/>
      <c r="AVN80" s="2"/>
      <c r="AVO80" s="2"/>
      <c r="AVP80" s="2"/>
      <c r="AVQ80" s="2"/>
      <c r="AVR80" s="2"/>
      <c r="AVS80" s="2"/>
      <c r="AVT80" s="2"/>
      <c r="AVU80" s="2"/>
      <c r="AVV80" s="2"/>
      <c r="AVW80" s="2"/>
      <c r="AVX80" s="2"/>
      <c r="AVY80" s="2"/>
      <c r="AVZ80" s="2"/>
      <c r="AWA80" s="2"/>
      <c r="AWB80" s="2"/>
      <c r="AWC80" s="2"/>
      <c r="AWD80" s="2"/>
      <c r="AWE80" s="2"/>
      <c r="AWF80" s="2"/>
      <c r="AWG80" s="2"/>
      <c r="AWH80" s="2"/>
      <c r="AWI80" s="2"/>
      <c r="AWJ80" s="2"/>
      <c r="AWK80" s="2"/>
      <c r="AWL80" s="2"/>
      <c r="AWM80" s="2"/>
      <c r="AWN80" s="2"/>
      <c r="AWO80" s="2"/>
      <c r="AWP80" s="2"/>
      <c r="AWQ80" s="2"/>
      <c r="AWR80" s="2"/>
      <c r="AWS80" s="2"/>
      <c r="AWT80" s="2"/>
      <c r="AWU80" s="2"/>
      <c r="AWV80" s="2"/>
      <c r="AWW80" s="2"/>
      <c r="AWX80" s="2"/>
      <c r="AWY80" s="2"/>
      <c r="AWZ80" s="2"/>
      <c r="AXA80" s="2"/>
      <c r="AXB80" s="2"/>
      <c r="AXC80" s="2"/>
      <c r="AXD80" s="2"/>
      <c r="AXE80" s="2"/>
      <c r="AXF80" s="2"/>
      <c r="AXG80" s="2"/>
      <c r="AXH80" s="2"/>
      <c r="AXI80" s="2"/>
      <c r="AXJ80" s="2"/>
      <c r="AXK80" s="2"/>
      <c r="AXL80" s="2"/>
      <c r="AXM80" s="2"/>
      <c r="AXN80" s="2"/>
      <c r="AXO80" s="2"/>
      <c r="AXP80" s="2"/>
      <c r="AXQ80" s="2"/>
      <c r="AXR80" s="2"/>
      <c r="AXS80" s="2"/>
      <c r="AXT80" s="2"/>
      <c r="AXU80" s="2"/>
      <c r="AXV80" s="2"/>
      <c r="AXW80" s="2"/>
      <c r="AXX80" s="2"/>
      <c r="AXY80" s="2"/>
      <c r="AXZ80" s="2"/>
      <c r="AYA80" s="2"/>
      <c r="AYB80" s="2"/>
      <c r="AYC80" s="2"/>
      <c r="AYD80" s="2"/>
      <c r="AYE80" s="2"/>
      <c r="AYF80" s="2"/>
      <c r="AYG80" s="2"/>
      <c r="AYH80" s="2"/>
      <c r="AYI80" s="2"/>
      <c r="AYJ80" s="2"/>
      <c r="AYK80" s="2"/>
      <c r="AYL80" s="2"/>
      <c r="AYM80" s="2"/>
      <c r="AYN80" s="2"/>
      <c r="AYO80" s="2"/>
      <c r="AYP80" s="2"/>
      <c r="AYQ80" s="2"/>
      <c r="AYR80" s="2"/>
      <c r="AYS80" s="2"/>
      <c r="AYT80" s="2"/>
      <c r="AYU80" s="2"/>
      <c r="AYV80" s="2"/>
      <c r="AYW80" s="2"/>
      <c r="AYX80" s="2"/>
      <c r="AYY80" s="2"/>
      <c r="AYZ80" s="2"/>
      <c r="AZA80" s="2"/>
      <c r="AZB80" s="2"/>
      <c r="AZC80" s="2"/>
      <c r="AZD80" s="2"/>
      <c r="AZE80" s="2"/>
      <c r="AZF80" s="2"/>
      <c r="AZG80" s="2"/>
      <c r="AZH80" s="2"/>
      <c r="AZI80" s="2"/>
      <c r="AZJ80" s="2"/>
      <c r="AZK80" s="2"/>
      <c r="AZL80" s="2"/>
      <c r="AZM80" s="2"/>
      <c r="AZN80" s="2"/>
      <c r="AZO80" s="2"/>
      <c r="AZP80" s="2"/>
      <c r="AZQ80" s="2"/>
      <c r="AZR80" s="2"/>
      <c r="AZS80" s="2"/>
      <c r="AZT80" s="2"/>
      <c r="AZU80" s="2"/>
      <c r="AZV80" s="2"/>
      <c r="AZW80" s="2"/>
      <c r="AZX80" s="2"/>
      <c r="AZY80" s="2"/>
      <c r="AZZ80" s="2"/>
      <c r="BAA80" s="2"/>
      <c r="BAB80" s="2"/>
      <c r="BAC80" s="2"/>
      <c r="BAD80" s="2"/>
      <c r="BAE80" s="2"/>
      <c r="BAF80" s="2"/>
      <c r="BAG80" s="2"/>
      <c r="BAH80" s="2"/>
      <c r="BAI80" s="2"/>
      <c r="BAJ80" s="2"/>
      <c r="BAK80" s="2"/>
      <c r="BAL80" s="2"/>
      <c r="BAM80" s="2"/>
      <c r="BAN80" s="2"/>
      <c r="BAO80" s="2"/>
      <c r="BAP80" s="2"/>
      <c r="BAQ80" s="2"/>
      <c r="BAR80" s="2"/>
      <c r="BAS80" s="2"/>
      <c r="BAT80" s="2"/>
      <c r="BAU80" s="2"/>
      <c r="BAV80" s="2"/>
      <c r="BAW80" s="2"/>
      <c r="BAX80" s="2"/>
      <c r="BAY80" s="2"/>
      <c r="BAZ80" s="2"/>
      <c r="BBA80" s="2"/>
      <c r="BBB80" s="2"/>
      <c r="BBC80" s="2"/>
      <c r="BBD80" s="2"/>
      <c r="BBE80" s="2"/>
      <c r="BBF80" s="2"/>
      <c r="BBG80" s="2"/>
      <c r="BBH80" s="2"/>
      <c r="BBI80" s="2"/>
      <c r="BBJ80" s="2"/>
      <c r="BBK80" s="2"/>
      <c r="BBL80" s="2"/>
      <c r="BBM80" s="2"/>
      <c r="BBN80" s="2"/>
      <c r="BBO80" s="2"/>
      <c r="BBP80" s="2"/>
      <c r="BBQ80" s="2"/>
      <c r="BBR80" s="2"/>
      <c r="BBS80" s="2"/>
      <c r="BBT80" s="2"/>
      <c r="BBU80" s="2"/>
      <c r="BBV80" s="2"/>
      <c r="BBW80" s="2"/>
      <c r="BBX80" s="2"/>
      <c r="BBY80" s="2"/>
      <c r="BBZ80" s="2"/>
      <c r="BCA80" s="2"/>
      <c r="BCB80" s="2"/>
      <c r="BCC80" s="2"/>
      <c r="BCD80" s="2"/>
      <c r="BCE80" s="2"/>
      <c r="BCF80" s="2"/>
      <c r="BCG80" s="2"/>
      <c r="BCH80" s="2"/>
      <c r="BCI80" s="2"/>
      <c r="BCJ80" s="2"/>
      <c r="BCK80" s="2"/>
      <c r="BCL80" s="2"/>
      <c r="BCM80" s="2"/>
      <c r="BCN80" s="2"/>
      <c r="BCO80" s="2"/>
      <c r="BCP80" s="2"/>
      <c r="BCQ80" s="2"/>
      <c r="BCR80" s="2"/>
      <c r="BCS80" s="2"/>
      <c r="BCT80" s="2"/>
      <c r="BCU80" s="2"/>
      <c r="BCV80" s="2"/>
      <c r="BCW80" s="2"/>
      <c r="BCX80" s="2"/>
      <c r="BCY80" s="2"/>
      <c r="BCZ80" s="2"/>
      <c r="BDA80" s="2"/>
      <c r="BDB80" s="2"/>
      <c r="BDC80" s="2"/>
      <c r="BDD80" s="2"/>
      <c r="BDE80" s="2"/>
      <c r="BDF80" s="2"/>
      <c r="BDG80" s="2"/>
      <c r="BDH80" s="2"/>
      <c r="BDI80" s="2"/>
      <c r="BDJ80" s="2"/>
      <c r="BDK80" s="2"/>
      <c r="BDL80" s="2"/>
      <c r="BDM80" s="2"/>
      <c r="BDN80" s="2"/>
      <c r="BDO80" s="2"/>
      <c r="BDP80" s="2"/>
      <c r="BDQ80" s="2"/>
      <c r="BDR80" s="2"/>
      <c r="BDS80" s="2"/>
      <c r="BDT80" s="2"/>
      <c r="BDU80" s="2"/>
      <c r="BDV80" s="2"/>
      <c r="BDW80" s="2"/>
      <c r="BDX80" s="2"/>
      <c r="BDY80" s="2"/>
      <c r="BDZ80" s="2"/>
      <c r="BEA80" s="2"/>
      <c r="BEB80" s="2"/>
      <c r="BEC80" s="2"/>
      <c r="BED80" s="2"/>
      <c r="BEE80" s="2"/>
      <c r="BEF80" s="2"/>
      <c r="BEG80" s="2"/>
      <c r="BEH80" s="2"/>
      <c r="BEI80" s="2"/>
      <c r="BEJ80" s="2"/>
      <c r="BEK80" s="2"/>
      <c r="BEL80" s="2"/>
      <c r="BEM80" s="2"/>
      <c r="BEN80" s="2"/>
      <c r="BEO80" s="2"/>
      <c r="BEP80" s="2"/>
      <c r="BEQ80" s="2"/>
      <c r="BER80" s="2"/>
      <c r="BES80" s="2"/>
      <c r="BET80" s="2"/>
      <c r="BEU80" s="2"/>
      <c r="BEV80" s="2"/>
      <c r="BEW80" s="2"/>
      <c r="BEX80" s="2"/>
      <c r="BEY80" s="2"/>
      <c r="BEZ80" s="2"/>
      <c r="BFA80" s="2"/>
      <c r="BFB80" s="2"/>
      <c r="BFC80" s="2"/>
      <c r="BFD80" s="2"/>
      <c r="BFE80" s="2"/>
      <c r="BFF80" s="2"/>
      <c r="BFG80" s="2"/>
      <c r="BFH80" s="2"/>
      <c r="BFI80" s="2"/>
      <c r="BFJ80" s="2"/>
      <c r="BFK80" s="2"/>
      <c r="BFL80" s="2"/>
      <c r="BFM80" s="2"/>
      <c r="BFN80" s="2"/>
      <c r="BFO80" s="2"/>
      <c r="BFP80" s="2"/>
      <c r="BFQ80" s="2"/>
      <c r="BFR80" s="2"/>
      <c r="BFS80" s="2"/>
      <c r="BFT80" s="2"/>
      <c r="BFU80" s="2"/>
      <c r="BFV80" s="2"/>
      <c r="BFW80" s="2"/>
      <c r="BFX80" s="2"/>
      <c r="BFY80" s="2"/>
      <c r="BFZ80" s="2"/>
      <c r="BGA80" s="2"/>
      <c r="BGB80" s="2"/>
      <c r="BGC80" s="2"/>
      <c r="BGD80" s="2"/>
      <c r="BGE80" s="2"/>
      <c r="BGF80" s="2"/>
      <c r="BGG80" s="2"/>
      <c r="BGH80" s="2"/>
      <c r="BGI80" s="2"/>
      <c r="BGJ80" s="2"/>
      <c r="BGK80" s="2"/>
      <c r="BGL80" s="2"/>
      <c r="BGM80" s="2"/>
      <c r="BGN80" s="2"/>
      <c r="BGO80" s="2"/>
      <c r="BGP80" s="2"/>
      <c r="BGQ80" s="2"/>
      <c r="BGR80" s="2"/>
      <c r="BGS80" s="2"/>
      <c r="BGT80" s="2"/>
      <c r="BGU80" s="2"/>
      <c r="BGV80" s="2"/>
      <c r="BGW80" s="2"/>
      <c r="BGX80" s="2"/>
      <c r="BGY80" s="2"/>
      <c r="BGZ80" s="2"/>
      <c r="BHA80" s="2"/>
      <c r="BHB80" s="2"/>
      <c r="BHC80" s="2"/>
      <c r="BHD80" s="2"/>
      <c r="BHE80" s="2"/>
      <c r="BHF80" s="2"/>
      <c r="BHG80" s="2"/>
      <c r="BHH80" s="2"/>
      <c r="BHI80" s="2"/>
      <c r="BHJ80" s="2"/>
      <c r="BHK80" s="2"/>
      <c r="BHL80" s="2"/>
      <c r="BHM80" s="2"/>
      <c r="BHN80" s="2"/>
      <c r="BHO80" s="2"/>
      <c r="BHP80" s="2"/>
      <c r="BHQ80" s="2"/>
      <c r="BHR80" s="2"/>
      <c r="BHS80" s="2"/>
      <c r="BHT80" s="2"/>
      <c r="BHU80" s="2"/>
      <c r="BHV80" s="2"/>
      <c r="BHW80" s="2"/>
      <c r="BHX80" s="2"/>
      <c r="BHY80" s="2"/>
      <c r="BHZ80" s="2"/>
      <c r="BIA80" s="2"/>
      <c r="BIB80" s="2"/>
      <c r="BIC80" s="2"/>
      <c r="BID80" s="2"/>
      <c r="BIE80" s="2"/>
      <c r="BIF80" s="2"/>
      <c r="BIG80" s="2"/>
      <c r="BIH80" s="2"/>
      <c r="BII80" s="2"/>
      <c r="BIJ80" s="2"/>
      <c r="BIK80" s="2"/>
      <c r="BIL80" s="2"/>
      <c r="BIM80" s="2"/>
      <c r="BIN80" s="2"/>
      <c r="BIO80" s="2"/>
      <c r="BIP80" s="2"/>
      <c r="BIQ80" s="2"/>
      <c r="BIR80" s="2"/>
      <c r="BIS80" s="2"/>
      <c r="BIT80" s="2"/>
      <c r="BIU80" s="2"/>
      <c r="BIV80" s="2"/>
      <c r="BIW80" s="2"/>
      <c r="BIX80" s="2"/>
      <c r="BIY80" s="2"/>
      <c r="BIZ80" s="2"/>
      <c r="BJA80" s="2"/>
      <c r="BJB80" s="2"/>
      <c r="BJC80" s="2"/>
      <c r="BJD80" s="2"/>
      <c r="BJE80" s="2"/>
      <c r="BJF80" s="2"/>
      <c r="BJG80" s="2"/>
      <c r="BJH80" s="2"/>
      <c r="BJI80" s="2"/>
      <c r="BJJ80" s="2"/>
      <c r="BJK80" s="2"/>
      <c r="BJL80" s="2"/>
      <c r="BJM80" s="2"/>
      <c r="BJN80" s="2"/>
      <c r="BJO80" s="2"/>
      <c r="BJP80" s="2"/>
      <c r="BJQ80" s="2"/>
      <c r="BJR80" s="2"/>
      <c r="BJS80" s="2"/>
      <c r="BJT80" s="2"/>
      <c r="BJU80" s="2"/>
      <c r="BJV80" s="2"/>
      <c r="BJW80" s="2"/>
      <c r="BJX80" s="2"/>
      <c r="BJY80" s="2"/>
      <c r="BJZ80" s="2"/>
      <c r="BKA80" s="2"/>
      <c r="BKB80" s="2"/>
      <c r="BKC80" s="2"/>
      <c r="BKD80" s="2"/>
      <c r="BKE80" s="2"/>
      <c r="BKF80" s="2"/>
      <c r="BKG80" s="2"/>
      <c r="BKH80" s="2"/>
      <c r="BKI80" s="2"/>
      <c r="BKJ80" s="2"/>
      <c r="BKK80" s="2"/>
      <c r="BKL80" s="2"/>
      <c r="BKM80" s="2"/>
      <c r="BKN80" s="2"/>
      <c r="BKO80" s="2"/>
      <c r="BKP80" s="2"/>
      <c r="BKQ80" s="2"/>
      <c r="BKR80" s="2"/>
      <c r="BKS80" s="2"/>
      <c r="BKT80" s="2"/>
      <c r="BKU80" s="2"/>
      <c r="BKV80" s="2"/>
      <c r="BKW80" s="2"/>
      <c r="BKX80" s="2"/>
      <c r="BKY80" s="2"/>
      <c r="BKZ80" s="2"/>
      <c r="BLA80" s="2"/>
      <c r="BLB80" s="2"/>
      <c r="BLC80" s="2"/>
      <c r="BLD80" s="2"/>
      <c r="BLE80" s="2"/>
      <c r="BLF80" s="2"/>
      <c r="BLG80" s="2"/>
      <c r="BLH80" s="2"/>
      <c r="BLI80" s="2"/>
      <c r="BLJ80" s="2"/>
      <c r="BLK80" s="2"/>
      <c r="BLL80" s="2"/>
      <c r="BLM80" s="2"/>
      <c r="BLN80" s="2"/>
      <c r="BLO80" s="2"/>
      <c r="BLP80" s="2"/>
      <c r="BLQ80" s="2"/>
      <c r="BLR80" s="2"/>
      <c r="BLS80" s="2"/>
      <c r="BLT80" s="2"/>
      <c r="BLU80" s="2"/>
      <c r="BLV80" s="2"/>
      <c r="BLW80" s="2"/>
      <c r="BLX80" s="2"/>
      <c r="BLY80" s="2"/>
      <c r="BLZ80" s="2"/>
      <c r="BMA80" s="2"/>
      <c r="BMB80" s="2"/>
      <c r="BMC80" s="2"/>
      <c r="BMD80" s="2"/>
      <c r="BME80" s="2"/>
      <c r="BMF80" s="2"/>
      <c r="BMG80" s="2"/>
      <c r="BMH80" s="2"/>
      <c r="BMI80" s="2"/>
      <c r="BMJ80" s="2"/>
      <c r="BMK80" s="2"/>
      <c r="BML80" s="2"/>
      <c r="BMM80" s="2"/>
      <c r="BMN80" s="2"/>
      <c r="BMO80" s="2"/>
      <c r="BMP80" s="2"/>
      <c r="BMQ80" s="2"/>
      <c r="BMR80" s="2"/>
      <c r="BMS80" s="2"/>
      <c r="BMT80" s="2"/>
      <c r="BMU80" s="2"/>
      <c r="BMV80" s="2"/>
      <c r="BMW80" s="2"/>
      <c r="BMX80" s="2"/>
      <c r="BMY80" s="2"/>
      <c r="BMZ80" s="2"/>
      <c r="BNA80" s="2"/>
      <c r="BNB80" s="2"/>
      <c r="BNC80" s="2"/>
      <c r="BND80" s="2"/>
      <c r="BNE80" s="2"/>
      <c r="BNF80" s="2"/>
      <c r="BNG80" s="2"/>
      <c r="BNH80" s="2"/>
      <c r="BNI80" s="2"/>
      <c r="BNJ80" s="2"/>
      <c r="BNK80" s="2"/>
      <c r="BNL80" s="2"/>
      <c r="BNM80" s="2"/>
      <c r="BNN80" s="2"/>
      <c r="BNO80" s="2"/>
      <c r="BNP80" s="2"/>
      <c r="BNQ80" s="2"/>
      <c r="BNR80" s="2"/>
      <c r="BNS80" s="2"/>
      <c r="BNT80" s="2"/>
      <c r="BNU80" s="2"/>
      <c r="BNV80" s="2"/>
      <c r="BNW80" s="2"/>
      <c r="BNX80" s="2"/>
      <c r="BNY80" s="2"/>
      <c r="BNZ80" s="2"/>
      <c r="BOA80" s="2"/>
      <c r="BOB80" s="2"/>
      <c r="BOC80" s="2"/>
      <c r="BOD80" s="2"/>
      <c r="BOE80" s="2"/>
      <c r="BOF80" s="2"/>
      <c r="BOG80" s="2"/>
      <c r="BOH80" s="2"/>
      <c r="BOI80" s="2"/>
      <c r="BOJ80" s="2"/>
      <c r="BOK80" s="2"/>
      <c r="BOL80" s="2"/>
      <c r="BOM80" s="2"/>
      <c r="BON80" s="2"/>
      <c r="BOO80" s="2"/>
      <c r="BOP80" s="2"/>
      <c r="BOQ80" s="2"/>
      <c r="BOR80" s="2"/>
      <c r="BOS80" s="2"/>
      <c r="BOT80" s="2"/>
      <c r="BOU80" s="2"/>
      <c r="BOV80" s="2"/>
      <c r="BOW80" s="2"/>
      <c r="BOX80" s="2"/>
      <c r="BOY80" s="2"/>
      <c r="BOZ80" s="2"/>
      <c r="BPA80" s="2"/>
      <c r="BPB80" s="2"/>
      <c r="BPC80" s="2"/>
      <c r="BPD80" s="2"/>
      <c r="BPE80" s="2"/>
      <c r="BPF80" s="2"/>
      <c r="BPG80" s="2"/>
      <c r="BPH80" s="2"/>
      <c r="BPI80" s="2"/>
      <c r="BPJ80" s="2"/>
      <c r="BPK80" s="2"/>
      <c r="BPL80" s="2"/>
      <c r="BPM80" s="2"/>
      <c r="BPN80" s="2"/>
      <c r="BPO80" s="2"/>
      <c r="BPP80" s="2"/>
      <c r="BPQ80" s="2"/>
      <c r="BPR80" s="2"/>
      <c r="BPS80" s="2"/>
      <c r="BPT80" s="2"/>
      <c r="BPU80" s="2"/>
      <c r="BPV80" s="2"/>
      <c r="BPW80" s="2"/>
      <c r="BPX80" s="2"/>
      <c r="BPY80" s="2"/>
      <c r="BPZ80" s="2"/>
      <c r="BQA80" s="2"/>
      <c r="BQB80" s="2"/>
      <c r="BQC80" s="2"/>
      <c r="BQD80" s="2"/>
      <c r="BQE80" s="2"/>
      <c r="BQF80" s="2"/>
      <c r="BQG80" s="2"/>
      <c r="BQH80" s="2"/>
      <c r="BQI80" s="2"/>
      <c r="BQJ80" s="2"/>
      <c r="BQK80" s="2"/>
      <c r="BQL80" s="2"/>
      <c r="BQM80" s="2"/>
      <c r="BQN80" s="2"/>
      <c r="BQO80" s="2"/>
      <c r="BQP80" s="2"/>
      <c r="BQQ80" s="2"/>
      <c r="BQR80" s="2"/>
      <c r="BQS80" s="2"/>
      <c r="BQT80" s="2"/>
      <c r="BQU80" s="2"/>
      <c r="BQV80" s="2"/>
      <c r="BQW80" s="2"/>
      <c r="BQX80" s="2"/>
      <c r="BQY80" s="2"/>
      <c r="BQZ80" s="2"/>
      <c r="BRA80" s="2"/>
      <c r="BRB80" s="2"/>
      <c r="BRC80" s="2"/>
      <c r="BRD80" s="2"/>
      <c r="BRE80" s="2"/>
      <c r="BRF80" s="2"/>
      <c r="BRG80" s="2"/>
      <c r="BRH80" s="2"/>
      <c r="BRI80" s="2"/>
      <c r="BRJ80" s="2"/>
      <c r="BRK80" s="2"/>
      <c r="BRL80" s="2"/>
      <c r="BRM80" s="2"/>
      <c r="BRN80" s="2"/>
      <c r="BRO80" s="2"/>
      <c r="BRP80" s="2"/>
      <c r="BRQ80" s="2"/>
      <c r="BRR80" s="2"/>
      <c r="BRS80" s="2"/>
      <c r="BRT80" s="2"/>
      <c r="BRU80" s="2"/>
      <c r="BRV80" s="2"/>
      <c r="BRW80" s="2"/>
      <c r="BRX80" s="2"/>
      <c r="BRY80" s="2"/>
      <c r="BRZ80" s="2"/>
      <c r="BSA80" s="2"/>
      <c r="BSB80" s="2"/>
      <c r="BSC80" s="2"/>
      <c r="BSD80" s="2"/>
      <c r="BSE80" s="2"/>
      <c r="BSF80" s="2"/>
      <c r="BSG80" s="2"/>
      <c r="BSH80" s="2"/>
      <c r="BSI80" s="2"/>
      <c r="BSJ80" s="2"/>
      <c r="BSK80" s="2"/>
      <c r="BSL80" s="2"/>
      <c r="BSM80" s="2"/>
      <c r="BSN80" s="2"/>
      <c r="BSO80" s="2"/>
      <c r="BSP80" s="2"/>
      <c r="BSQ80" s="2"/>
      <c r="BSR80" s="2"/>
      <c r="BSS80" s="2"/>
      <c r="BST80" s="2"/>
      <c r="BSU80" s="2"/>
      <c r="BSV80" s="2"/>
      <c r="BSW80" s="2"/>
      <c r="BSX80" s="2"/>
      <c r="BSY80" s="2"/>
      <c r="BSZ80" s="2"/>
      <c r="BTA80" s="2"/>
      <c r="BTB80" s="2"/>
      <c r="BTC80" s="2"/>
      <c r="BTD80" s="2"/>
      <c r="BTE80" s="2"/>
      <c r="BTF80" s="2"/>
      <c r="BTG80" s="2"/>
      <c r="BTH80" s="2"/>
      <c r="BTI80" s="2"/>
      <c r="BTJ80" s="2"/>
      <c r="BTK80" s="2"/>
      <c r="BTL80" s="2"/>
      <c r="BTM80" s="2"/>
      <c r="BTN80" s="2"/>
      <c r="BTO80" s="2"/>
      <c r="BTP80" s="2"/>
      <c r="BTQ80" s="2"/>
      <c r="BTR80" s="2"/>
      <c r="BTS80" s="2"/>
      <c r="BTT80" s="2"/>
      <c r="BTU80" s="2"/>
      <c r="BTV80" s="2"/>
      <c r="BTW80" s="2"/>
      <c r="BTX80" s="2"/>
      <c r="BTY80" s="2"/>
      <c r="BTZ80" s="2"/>
      <c r="BUA80" s="2"/>
      <c r="BUB80" s="2"/>
      <c r="BUC80" s="2"/>
      <c r="BUD80" s="2"/>
      <c r="BUE80" s="2"/>
      <c r="BUF80" s="2"/>
      <c r="BUG80" s="2"/>
      <c r="BUH80" s="2"/>
      <c r="BUI80" s="2"/>
      <c r="BUJ80" s="2"/>
      <c r="BUK80" s="2"/>
      <c r="BUL80" s="2"/>
      <c r="BUM80" s="2"/>
      <c r="BUN80" s="2"/>
      <c r="BUO80" s="2"/>
      <c r="BUP80" s="2"/>
      <c r="BUQ80" s="2"/>
      <c r="BUR80" s="2"/>
      <c r="BUS80" s="2"/>
      <c r="BUT80" s="2"/>
      <c r="BUU80" s="2"/>
      <c r="BUV80" s="2"/>
      <c r="BUW80" s="2"/>
      <c r="BUX80" s="2"/>
      <c r="BUY80" s="2"/>
      <c r="BUZ80" s="2"/>
      <c r="BVA80" s="2"/>
      <c r="BVB80" s="2"/>
      <c r="BVC80" s="2"/>
      <c r="BVD80" s="2"/>
      <c r="BVE80" s="2"/>
      <c r="BVF80" s="2"/>
      <c r="BVG80" s="2"/>
      <c r="BVH80" s="2"/>
      <c r="BVI80" s="2"/>
      <c r="BVJ80" s="2"/>
      <c r="BVK80" s="2"/>
      <c r="BVL80" s="2"/>
      <c r="BVM80" s="2"/>
      <c r="BVN80" s="2"/>
      <c r="BVO80" s="2"/>
      <c r="BVP80" s="2"/>
      <c r="BVQ80" s="2"/>
      <c r="BVR80" s="2"/>
      <c r="BVS80" s="2"/>
      <c r="BVT80" s="2"/>
      <c r="BVU80" s="2"/>
      <c r="BVV80" s="2"/>
      <c r="BVW80" s="2"/>
      <c r="BVX80" s="2"/>
      <c r="BVY80" s="2"/>
      <c r="BVZ80" s="2"/>
      <c r="BWA80" s="2"/>
      <c r="BWB80" s="2"/>
      <c r="BWC80" s="2"/>
      <c r="BWD80" s="2"/>
      <c r="BWE80" s="2"/>
      <c r="BWF80" s="2"/>
      <c r="BWG80" s="2"/>
      <c r="BWH80" s="2"/>
      <c r="BWI80" s="2"/>
      <c r="BWJ80" s="2"/>
      <c r="BWK80" s="2"/>
      <c r="BWL80" s="2"/>
      <c r="BWM80" s="2"/>
      <c r="BWN80" s="2"/>
      <c r="BWO80" s="2"/>
      <c r="BWP80" s="2"/>
      <c r="BWQ80" s="2"/>
      <c r="BWR80" s="2"/>
      <c r="BWS80" s="2"/>
      <c r="BWT80" s="2"/>
      <c r="BWU80" s="2"/>
      <c r="BWV80" s="2"/>
      <c r="BWW80" s="2"/>
      <c r="BWX80" s="2"/>
      <c r="BWY80" s="2"/>
      <c r="BWZ80" s="2"/>
      <c r="BXA80" s="2"/>
      <c r="BXB80" s="2"/>
      <c r="BXC80" s="2"/>
      <c r="BXD80" s="2"/>
      <c r="BXE80" s="2"/>
      <c r="BXF80" s="2"/>
      <c r="BXG80" s="2"/>
      <c r="BXH80" s="2"/>
      <c r="BXI80" s="2"/>
      <c r="BXJ80" s="2"/>
      <c r="BXK80" s="2"/>
      <c r="BXL80" s="2"/>
      <c r="BXM80" s="2"/>
      <c r="BXN80" s="2"/>
      <c r="BXO80" s="2"/>
      <c r="BXP80" s="2"/>
      <c r="BXQ80" s="2"/>
      <c r="BXR80" s="2"/>
      <c r="BXS80" s="2"/>
      <c r="BXT80" s="2"/>
      <c r="BXU80" s="2"/>
      <c r="BXV80" s="2"/>
      <c r="BXW80" s="2"/>
      <c r="BXX80" s="2"/>
      <c r="BXY80" s="2"/>
      <c r="BXZ80" s="2"/>
      <c r="BYA80" s="2"/>
      <c r="BYB80" s="2"/>
      <c r="BYC80" s="2"/>
      <c r="BYD80" s="2"/>
      <c r="BYE80" s="2"/>
      <c r="BYF80" s="2"/>
      <c r="BYG80" s="2"/>
      <c r="BYH80" s="2"/>
      <c r="BYI80" s="2"/>
      <c r="BYJ80" s="2"/>
      <c r="BYK80" s="2"/>
      <c r="BYL80" s="2"/>
      <c r="BYM80" s="2"/>
      <c r="BYN80" s="2"/>
      <c r="BYO80" s="2"/>
      <c r="BYP80" s="2"/>
      <c r="BYQ80" s="2"/>
      <c r="BYR80" s="2"/>
      <c r="BYS80" s="2"/>
      <c r="BYT80" s="2"/>
      <c r="BYU80" s="2"/>
      <c r="BYV80" s="2"/>
      <c r="BYW80" s="2"/>
      <c r="BYX80" s="2"/>
      <c r="BYY80" s="2"/>
      <c r="BYZ80" s="2"/>
      <c r="BZA80" s="2"/>
      <c r="BZB80" s="2"/>
      <c r="BZC80" s="2"/>
      <c r="BZD80" s="2"/>
      <c r="BZE80" s="2"/>
      <c r="BZF80" s="2"/>
      <c r="BZG80" s="2"/>
      <c r="BZH80" s="2"/>
      <c r="BZI80" s="2"/>
      <c r="BZJ80" s="2"/>
      <c r="BZK80" s="2"/>
      <c r="BZL80" s="2"/>
      <c r="BZM80" s="2"/>
      <c r="BZN80" s="2"/>
      <c r="BZO80" s="2"/>
      <c r="BZP80" s="2"/>
      <c r="BZQ80" s="2"/>
      <c r="BZR80" s="2"/>
      <c r="BZS80" s="2"/>
      <c r="BZT80" s="2"/>
      <c r="BZU80" s="2"/>
      <c r="BZV80" s="2"/>
      <c r="BZW80" s="2"/>
      <c r="BZX80" s="2"/>
      <c r="BZY80" s="2"/>
      <c r="BZZ80" s="2"/>
      <c r="CAA80" s="2"/>
      <c r="CAB80" s="2"/>
      <c r="CAC80" s="2"/>
      <c r="CAD80" s="2"/>
      <c r="CAE80" s="2"/>
      <c r="CAF80" s="2"/>
      <c r="CAG80" s="2"/>
      <c r="CAH80" s="2"/>
      <c r="CAI80" s="2"/>
      <c r="CAJ80" s="2"/>
      <c r="CAK80" s="2"/>
      <c r="CAL80" s="2"/>
      <c r="CAM80" s="2"/>
      <c r="CAN80" s="2"/>
      <c r="CAO80" s="2"/>
      <c r="CAP80" s="2"/>
      <c r="CAQ80" s="2"/>
      <c r="CAR80" s="2"/>
      <c r="CAS80" s="2"/>
      <c r="CAT80" s="2"/>
      <c r="CAU80" s="2"/>
      <c r="CAV80" s="2"/>
      <c r="CAW80" s="2"/>
      <c r="CAX80" s="2"/>
      <c r="CAY80" s="2"/>
      <c r="CAZ80" s="2"/>
      <c r="CBA80" s="2"/>
      <c r="CBB80" s="2"/>
      <c r="CBC80" s="2"/>
      <c r="CBD80" s="2"/>
      <c r="CBE80" s="2"/>
      <c r="CBF80" s="2"/>
      <c r="CBG80" s="2"/>
      <c r="CBH80" s="2"/>
      <c r="CBI80" s="2"/>
      <c r="CBJ80" s="2"/>
      <c r="CBK80" s="2"/>
      <c r="CBL80" s="2"/>
      <c r="CBM80" s="2"/>
      <c r="CBN80" s="2"/>
      <c r="CBO80" s="2"/>
      <c r="CBP80" s="2"/>
      <c r="CBQ80" s="2"/>
      <c r="CBR80" s="2"/>
      <c r="CBS80" s="2"/>
      <c r="CBT80" s="2"/>
      <c r="CBU80" s="2"/>
      <c r="CBV80" s="2"/>
      <c r="CBW80" s="2"/>
      <c r="CBX80" s="2"/>
      <c r="CBY80" s="2"/>
      <c r="CBZ80" s="2"/>
      <c r="CCA80" s="2"/>
      <c r="CCB80" s="2"/>
      <c r="CCC80" s="2"/>
      <c r="CCD80" s="2"/>
      <c r="CCE80" s="2"/>
      <c r="CCF80" s="2"/>
      <c r="CCG80" s="2"/>
      <c r="CCH80" s="2"/>
      <c r="CCI80" s="2"/>
      <c r="CCJ80" s="2"/>
      <c r="CCK80" s="2"/>
      <c r="CCL80" s="2"/>
      <c r="CCM80" s="2"/>
      <c r="CCN80" s="2"/>
      <c r="CCO80" s="2"/>
      <c r="CCP80" s="2"/>
      <c r="CCQ80" s="2"/>
      <c r="CCR80" s="2"/>
      <c r="CCS80" s="2"/>
      <c r="CCT80" s="2"/>
      <c r="CCU80" s="2"/>
      <c r="CCV80" s="2"/>
      <c r="CCW80" s="2"/>
      <c r="CCX80" s="2"/>
      <c r="CCY80" s="2"/>
      <c r="CCZ80" s="2"/>
      <c r="CDA80" s="2"/>
      <c r="CDB80" s="2"/>
      <c r="CDC80" s="2"/>
      <c r="CDD80" s="2"/>
      <c r="CDE80" s="2"/>
      <c r="CDF80" s="2"/>
      <c r="CDG80" s="2"/>
      <c r="CDH80" s="2"/>
      <c r="CDI80" s="2"/>
      <c r="CDJ80" s="2"/>
      <c r="CDK80" s="2"/>
      <c r="CDL80" s="2"/>
      <c r="CDM80" s="2"/>
      <c r="CDN80" s="2"/>
      <c r="CDO80" s="2"/>
      <c r="CDP80" s="2"/>
      <c r="CDQ80" s="2"/>
      <c r="CDR80" s="2"/>
      <c r="CDS80" s="2"/>
      <c r="CDT80" s="2"/>
      <c r="CDU80" s="2"/>
      <c r="CDV80" s="2"/>
      <c r="CDW80" s="2"/>
      <c r="CDX80" s="2"/>
      <c r="CDY80" s="2"/>
      <c r="CDZ80" s="2"/>
      <c r="CEA80" s="2"/>
      <c r="CEB80" s="2"/>
      <c r="CEC80" s="2"/>
      <c r="CED80" s="2"/>
      <c r="CEE80" s="2"/>
      <c r="CEF80" s="2"/>
      <c r="CEG80" s="2"/>
      <c r="CEH80" s="2"/>
      <c r="CEI80" s="2"/>
      <c r="CEJ80" s="2"/>
      <c r="CEK80" s="2"/>
      <c r="CEL80" s="2"/>
      <c r="CEM80" s="2"/>
      <c r="CEN80" s="2"/>
      <c r="CEO80" s="2"/>
      <c r="CEP80" s="2"/>
      <c r="CEQ80" s="2"/>
      <c r="CER80" s="2"/>
      <c r="CES80" s="2"/>
      <c r="CET80" s="2"/>
      <c r="CEU80" s="2"/>
      <c r="CEV80" s="2"/>
      <c r="CEW80" s="2"/>
      <c r="CEX80" s="2"/>
      <c r="CEY80" s="2"/>
      <c r="CEZ80" s="2"/>
      <c r="CFA80" s="2"/>
      <c r="CFB80" s="2"/>
      <c r="CFC80" s="2"/>
      <c r="CFD80" s="2"/>
      <c r="CFE80" s="2"/>
      <c r="CFF80" s="2"/>
      <c r="CFG80" s="2"/>
      <c r="CFH80" s="2"/>
      <c r="CFI80" s="2"/>
      <c r="CFJ80" s="2"/>
      <c r="CFK80" s="2"/>
      <c r="CFL80" s="2"/>
      <c r="CFM80" s="2"/>
      <c r="CFN80" s="2"/>
      <c r="CFO80" s="2"/>
      <c r="CFP80" s="2"/>
      <c r="CFQ80" s="2"/>
      <c r="CFR80" s="2"/>
      <c r="CFS80" s="2"/>
      <c r="CFT80" s="2"/>
      <c r="CFU80" s="2"/>
      <c r="CFV80" s="2"/>
      <c r="CFW80" s="2"/>
      <c r="CFX80" s="2"/>
      <c r="CFY80" s="2"/>
      <c r="CFZ80" s="2"/>
      <c r="CGA80" s="2"/>
      <c r="CGB80" s="2"/>
      <c r="CGC80" s="2"/>
      <c r="CGD80" s="2"/>
      <c r="CGE80" s="2"/>
      <c r="CGF80" s="2"/>
      <c r="CGG80" s="2"/>
      <c r="CGH80" s="2"/>
      <c r="CGI80" s="2"/>
      <c r="CGJ80" s="2"/>
      <c r="CGK80" s="2"/>
      <c r="CGL80" s="2"/>
      <c r="CGM80" s="2"/>
      <c r="CGN80" s="2"/>
      <c r="CGO80" s="2"/>
      <c r="CGP80" s="2"/>
      <c r="CGQ80" s="2"/>
      <c r="CGR80" s="2"/>
      <c r="CGS80" s="2"/>
      <c r="CGT80" s="2"/>
      <c r="CGU80" s="2"/>
      <c r="CGV80" s="2"/>
      <c r="CGW80" s="2"/>
      <c r="CGX80" s="2"/>
      <c r="CGY80" s="2"/>
      <c r="CGZ80" s="2"/>
      <c r="CHA80" s="2"/>
      <c r="CHB80" s="2"/>
      <c r="CHC80" s="2"/>
      <c r="CHD80" s="2"/>
      <c r="CHE80" s="2"/>
      <c r="CHF80" s="2"/>
      <c r="CHG80" s="2"/>
      <c r="CHH80" s="2"/>
      <c r="CHI80" s="2"/>
      <c r="CHJ80" s="2"/>
      <c r="CHK80" s="2"/>
      <c r="CHL80" s="2"/>
      <c r="CHM80" s="2"/>
      <c r="CHN80" s="2"/>
      <c r="CHO80" s="2"/>
      <c r="CHP80" s="2"/>
      <c r="CHQ80" s="2"/>
      <c r="CHR80" s="2"/>
      <c r="CHS80" s="2"/>
      <c r="CHT80" s="2"/>
      <c r="CHU80" s="2"/>
      <c r="CHV80" s="2"/>
      <c r="CHW80" s="2"/>
      <c r="CHX80" s="2"/>
      <c r="CHY80" s="2"/>
      <c r="CHZ80" s="2"/>
      <c r="CIA80" s="2"/>
      <c r="CIB80" s="2"/>
      <c r="CIC80" s="2"/>
      <c r="CID80" s="2"/>
      <c r="CIE80" s="2"/>
      <c r="CIF80" s="2"/>
      <c r="CIG80" s="2"/>
      <c r="CIH80" s="2"/>
      <c r="CII80" s="2"/>
      <c r="CIJ80" s="2"/>
      <c r="CIK80" s="2"/>
      <c r="CIL80" s="2"/>
      <c r="CIM80" s="2"/>
      <c r="CIN80" s="2"/>
      <c r="CIO80" s="2"/>
      <c r="CIP80" s="2"/>
      <c r="CIQ80" s="2"/>
      <c r="CIR80" s="2"/>
      <c r="CIS80" s="2"/>
      <c r="CIT80" s="2"/>
      <c r="CIU80" s="2"/>
      <c r="CIV80" s="2"/>
      <c r="CIW80" s="2"/>
      <c r="CIX80" s="2"/>
      <c r="CIY80" s="2"/>
      <c r="CIZ80" s="2"/>
      <c r="CJA80" s="2"/>
      <c r="CJB80" s="2"/>
      <c r="CJC80" s="2"/>
      <c r="CJD80" s="2"/>
      <c r="CJE80" s="2"/>
      <c r="CJF80" s="2"/>
      <c r="CJG80" s="2"/>
      <c r="CJH80" s="2"/>
      <c r="CJI80" s="2"/>
      <c r="CJJ80" s="2"/>
      <c r="CJK80" s="2"/>
      <c r="CJL80" s="2"/>
      <c r="CJM80" s="2"/>
      <c r="CJN80" s="2"/>
      <c r="CJO80" s="2"/>
      <c r="CJP80" s="2"/>
      <c r="CJQ80" s="2"/>
      <c r="CJR80" s="2"/>
      <c r="CJS80" s="2"/>
      <c r="CJT80" s="2"/>
      <c r="CJU80" s="2"/>
      <c r="CJV80" s="2"/>
      <c r="CJW80" s="2"/>
      <c r="CJX80" s="2"/>
      <c r="CJY80" s="2"/>
      <c r="CJZ80" s="2"/>
      <c r="CKA80" s="2"/>
      <c r="CKB80" s="2"/>
      <c r="CKC80" s="2"/>
      <c r="CKD80" s="2"/>
      <c r="CKE80" s="2"/>
      <c r="CKF80" s="2"/>
      <c r="CKG80" s="2"/>
      <c r="CKH80" s="2"/>
      <c r="CKI80" s="2"/>
      <c r="CKJ80" s="2"/>
      <c r="CKK80" s="2"/>
      <c r="CKL80" s="2"/>
      <c r="CKM80" s="2"/>
      <c r="CKN80" s="2"/>
      <c r="CKO80" s="2"/>
      <c r="CKP80" s="2"/>
      <c r="CKQ80" s="2"/>
      <c r="CKR80" s="2"/>
      <c r="CKS80" s="2"/>
      <c r="CKT80" s="2"/>
      <c r="CKU80" s="2"/>
      <c r="CKV80" s="2"/>
      <c r="CKW80" s="2"/>
      <c r="CKX80" s="2"/>
      <c r="CKY80" s="2"/>
      <c r="CKZ80" s="2"/>
      <c r="CLA80" s="2"/>
      <c r="CLB80" s="2"/>
      <c r="CLC80" s="2"/>
      <c r="CLD80" s="2"/>
      <c r="CLE80" s="2"/>
      <c r="CLF80" s="2"/>
      <c r="CLG80" s="2"/>
      <c r="CLH80" s="2"/>
      <c r="CLI80" s="2"/>
      <c r="CLJ80" s="2"/>
      <c r="CLK80" s="2"/>
      <c r="CLL80" s="2"/>
      <c r="CLM80" s="2"/>
      <c r="CLN80" s="2"/>
      <c r="CLO80" s="2"/>
      <c r="CLP80" s="2"/>
      <c r="CLQ80" s="2"/>
      <c r="CLR80" s="2"/>
      <c r="CLS80" s="2"/>
      <c r="CLT80" s="2"/>
      <c r="CLU80" s="2"/>
      <c r="CLV80" s="2"/>
      <c r="CLW80" s="2"/>
      <c r="CLX80" s="2"/>
      <c r="CLY80" s="2"/>
      <c r="CLZ80" s="2"/>
      <c r="CMA80" s="2"/>
      <c r="CMB80" s="2"/>
      <c r="CMC80" s="2"/>
      <c r="CMD80" s="2"/>
      <c r="CME80" s="2"/>
      <c r="CMF80" s="2"/>
      <c r="CMG80" s="2"/>
      <c r="CMH80" s="2"/>
      <c r="CMI80" s="2"/>
      <c r="CMJ80" s="2"/>
      <c r="CMK80" s="2"/>
      <c r="CML80" s="2"/>
      <c r="CMM80" s="2"/>
      <c r="CMN80" s="2"/>
      <c r="CMO80" s="2"/>
      <c r="CMP80" s="2"/>
      <c r="CMQ80" s="2"/>
      <c r="CMR80" s="2"/>
      <c r="CMS80" s="2"/>
      <c r="CMT80" s="2"/>
      <c r="CMU80" s="2"/>
      <c r="CMV80" s="2"/>
      <c r="CMW80" s="2"/>
      <c r="CMX80" s="2"/>
      <c r="CMY80" s="2"/>
      <c r="CMZ80" s="2"/>
      <c r="CNA80" s="2"/>
      <c r="CNB80" s="2"/>
      <c r="CNC80" s="2"/>
      <c r="CND80" s="2"/>
      <c r="CNE80" s="2"/>
      <c r="CNF80" s="2"/>
      <c r="CNG80" s="2"/>
      <c r="CNH80" s="2"/>
      <c r="CNI80" s="2"/>
      <c r="CNJ80" s="2"/>
      <c r="CNK80" s="2"/>
      <c r="CNL80" s="2"/>
      <c r="CNM80" s="2"/>
      <c r="CNN80" s="2"/>
      <c r="CNO80" s="2"/>
      <c r="CNP80" s="2"/>
      <c r="CNQ80" s="2"/>
      <c r="CNR80" s="2"/>
      <c r="CNS80" s="2"/>
      <c r="CNT80" s="2"/>
      <c r="CNU80" s="2"/>
      <c r="CNV80" s="2"/>
      <c r="CNW80" s="2"/>
      <c r="CNX80" s="2"/>
      <c r="CNY80" s="2"/>
      <c r="CNZ80" s="2"/>
      <c r="COA80" s="2"/>
      <c r="COB80" s="2"/>
      <c r="COC80" s="2"/>
      <c r="COD80" s="2"/>
      <c r="COE80" s="2"/>
      <c r="COF80" s="2"/>
      <c r="COG80" s="2"/>
      <c r="COH80" s="2"/>
      <c r="COI80" s="2"/>
      <c r="COJ80" s="2"/>
      <c r="COK80" s="2"/>
      <c r="COL80" s="2"/>
      <c r="COM80" s="2"/>
      <c r="CON80" s="2"/>
      <c r="COO80" s="2"/>
      <c r="COP80" s="2"/>
      <c r="COQ80" s="2"/>
      <c r="COR80" s="2"/>
      <c r="COS80" s="2"/>
      <c r="COT80" s="2"/>
      <c r="COU80" s="2"/>
      <c r="COV80" s="2"/>
      <c r="COW80" s="2"/>
      <c r="COX80" s="2"/>
      <c r="COY80" s="2"/>
      <c r="COZ80" s="2"/>
      <c r="CPA80" s="2"/>
      <c r="CPB80" s="2"/>
      <c r="CPC80" s="2"/>
      <c r="CPD80" s="2"/>
      <c r="CPE80" s="2"/>
      <c r="CPF80" s="2"/>
      <c r="CPG80" s="2"/>
      <c r="CPH80" s="2"/>
      <c r="CPI80" s="2"/>
      <c r="CPJ80" s="2"/>
      <c r="CPK80" s="2"/>
      <c r="CPL80" s="2"/>
      <c r="CPM80" s="2"/>
      <c r="CPN80" s="2"/>
      <c r="CPO80" s="2"/>
      <c r="CPP80" s="2"/>
      <c r="CPQ80" s="2"/>
      <c r="CPR80" s="2"/>
      <c r="CPS80" s="2"/>
      <c r="CPT80" s="2"/>
      <c r="CPU80" s="2"/>
      <c r="CPV80" s="2"/>
      <c r="CPW80" s="2"/>
      <c r="CPX80" s="2"/>
      <c r="CPY80" s="2"/>
      <c r="CPZ80" s="2"/>
      <c r="CQA80" s="2"/>
      <c r="CQB80" s="2"/>
      <c r="CQC80" s="2"/>
      <c r="CQD80" s="2"/>
      <c r="CQE80" s="2"/>
      <c r="CQF80" s="2"/>
      <c r="CQG80" s="2"/>
      <c r="CQH80" s="2"/>
      <c r="CQI80" s="2"/>
      <c r="CQJ80" s="2"/>
      <c r="CQK80" s="2"/>
      <c r="CQL80" s="2"/>
      <c r="CQM80" s="2"/>
      <c r="CQN80" s="2"/>
      <c r="CQO80" s="2"/>
      <c r="CQP80" s="2"/>
      <c r="CQQ80" s="2"/>
      <c r="CQR80" s="2"/>
      <c r="CQS80" s="2"/>
      <c r="CQT80" s="2"/>
      <c r="CQU80" s="2"/>
      <c r="CQV80" s="2"/>
      <c r="CQW80" s="2"/>
      <c r="CQX80" s="2"/>
      <c r="CQY80" s="2"/>
      <c r="CQZ80" s="2"/>
      <c r="CRA80" s="2"/>
      <c r="CRB80" s="2"/>
      <c r="CRC80" s="2"/>
      <c r="CRD80" s="2"/>
      <c r="CRE80" s="2"/>
      <c r="CRF80" s="2"/>
      <c r="CRG80" s="2"/>
      <c r="CRH80" s="2"/>
      <c r="CRI80" s="2"/>
      <c r="CRJ80" s="2"/>
      <c r="CRK80" s="2"/>
      <c r="CRL80" s="2"/>
      <c r="CRM80" s="2"/>
      <c r="CRN80" s="2"/>
      <c r="CRO80" s="2"/>
      <c r="CRP80" s="2"/>
      <c r="CRQ80" s="2"/>
      <c r="CRR80" s="2"/>
      <c r="CRS80" s="2"/>
      <c r="CRT80" s="2"/>
      <c r="CRU80" s="2"/>
      <c r="CRV80" s="2"/>
      <c r="CRW80" s="2"/>
      <c r="CRX80" s="2"/>
      <c r="CRY80" s="2"/>
      <c r="CRZ80" s="2"/>
      <c r="CSA80" s="2"/>
      <c r="CSB80" s="2"/>
      <c r="CSC80" s="2"/>
      <c r="CSD80" s="2"/>
      <c r="CSE80" s="2"/>
      <c r="CSF80" s="2"/>
      <c r="CSG80" s="2"/>
      <c r="CSH80" s="2"/>
      <c r="CSI80" s="2"/>
      <c r="CSJ80" s="2"/>
      <c r="CSK80" s="2"/>
      <c r="CSL80" s="2"/>
      <c r="CSM80" s="2"/>
      <c r="CSN80" s="2"/>
      <c r="CSO80" s="2"/>
      <c r="CSP80" s="2"/>
      <c r="CSQ80" s="2"/>
      <c r="CSR80" s="2"/>
      <c r="CSS80" s="2"/>
      <c r="CST80" s="2"/>
      <c r="CSU80" s="2"/>
      <c r="CSV80" s="2"/>
      <c r="CSW80" s="2"/>
      <c r="CSX80" s="2"/>
      <c r="CSY80" s="2"/>
      <c r="CSZ80" s="2"/>
      <c r="CTA80" s="2"/>
      <c r="CTB80" s="2"/>
      <c r="CTC80" s="2"/>
      <c r="CTD80" s="2"/>
      <c r="CTE80" s="2"/>
      <c r="CTF80" s="2"/>
      <c r="CTG80" s="2"/>
      <c r="CTH80" s="2"/>
      <c r="CTI80" s="2"/>
      <c r="CTJ80" s="2"/>
      <c r="CTK80" s="2"/>
      <c r="CTL80" s="2"/>
      <c r="CTM80" s="2"/>
      <c r="CTN80" s="2"/>
      <c r="CTO80" s="2"/>
      <c r="CTP80" s="2"/>
      <c r="CTQ80" s="2"/>
      <c r="CTR80" s="2"/>
      <c r="CTS80" s="2"/>
      <c r="CTT80" s="2"/>
      <c r="CTU80" s="2"/>
      <c r="CTV80" s="2"/>
      <c r="CTW80" s="2"/>
      <c r="CTX80" s="2"/>
      <c r="CTY80" s="2"/>
      <c r="CTZ80" s="2"/>
      <c r="CUA80" s="2"/>
      <c r="CUB80" s="2"/>
      <c r="CUC80" s="2"/>
      <c r="CUD80" s="2"/>
      <c r="CUE80" s="2"/>
      <c r="CUF80" s="2"/>
      <c r="CUG80" s="2"/>
      <c r="CUH80" s="2"/>
      <c r="CUI80" s="2"/>
      <c r="CUJ80" s="2"/>
      <c r="CUK80" s="2"/>
      <c r="CUL80" s="2"/>
      <c r="CUM80" s="2"/>
      <c r="CUN80" s="2"/>
      <c r="CUO80" s="2"/>
      <c r="CUP80" s="2"/>
      <c r="CUQ80" s="2"/>
      <c r="CUR80" s="2"/>
      <c r="CUS80" s="2"/>
      <c r="CUT80" s="2"/>
      <c r="CUU80" s="2"/>
      <c r="CUV80" s="2"/>
      <c r="CUW80" s="2"/>
      <c r="CUX80" s="2"/>
      <c r="CUY80" s="2"/>
      <c r="CUZ80" s="2"/>
      <c r="CVA80" s="2"/>
      <c r="CVB80" s="2"/>
      <c r="CVC80" s="2"/>
      <c r="CVD80" s="2"/>
      <c r="CVE80" s="2"/>
      <c r="CVF80" s="2"/>
      <c r="CVG80" s="2"/>
      <c r="CVH80" s="2"/>
      <c r="CVI80" s="2"/>
      <c r="CVJ80" s="2"/>
      <c r="CVK80" s="2"/>
      <c r="CVL80" s="2"/>
      <c r="CVM80" s="2"/>
      <c r="CVN80" s="2"/>
      <c r="CVO80" s="2"/>
      <c r="CVP80" s="2"/>
      <c r="CVQ80" s="2"/>
      <c r="CVR80" s="2"/>
      <c r="CVS80" s="2"/>
      <c r="CVT80" s="2"/>
      <c r="CVU80" s="2"/>
      <c r="CVV80" s="2"/>
      <c r="CVW80" s="2"/>
      <c r="CVX80" s="2"/>
      <c r="CVY80" s="2"/>
      <c r="CVZ80" s="2"/>
      <c r="CWA80" s="2"/>
      <c r="CWB80" s="2"/>
      <c r="CWC80" s="2"/>
      <c r="CWD80" s="2"/>
      <c r="CWE80" s="2"/>
      <c r="CWF80" s="2"/>
      <c r="CWG80" s="2"/>
      <c r="CWH80" s="2"/>
      <c r="CWI80" s="2"/>
      <c r="CWJ80" s="2"/>
      <c r="CWK80" s="2"/>
      <c r="CWL80" s="2"/>
      <c r="CWM80" s="2"/>
      <c r="CWN80" s="2"/>
      <c r="CWO80" s="2"/>
      <c r="CWP80" s="2"/>
      <c r="CWQ80" s="2"/>
      <c r="CWR80" s="2"/>
      <c r="CWS80" s="2"/>
      <c r="CWT80" s="2"/>
      <c r="CWU80" s="2"/>
      <c r="CWV80" s="2"/>
      <c r="CWW80" s="2"/>
      <c r="CWX80" s="2"/>
      <c r="CWY80" s="2"/>
      <c r="CWZ80" s="2"/>
      <c r="CXA80" s="2"/>
      <c r="CXB80" s="2"/>
      <c r="CXC80" s="2"/>
      <c r="CXD80" s="2"/>
      <c r="CXE80" s="2"/>
      <c r="CXF80" s="2"/>
      <c r="CXG80" s="2"/>
      <c r="CXH80" s="2"/>
      <c r="CXI80" s="2"/>
      <c r="CXJ80" s="2"/>
      <c r="CXK80" s="2"/>
      <c r="CXL80" s="2"/>
      <c r="CXM80" s="2"/>
      <c r="CXN80" s="2"/>
      <c r="CXO80" s="2"/>
      <c r="CXP80" s="2"/>
      <c r="CXQ80" s="2"/>
      <c r="CXR80" s="2"/>
      <c r="CXS80" s="2"/>
      <c r="CXT80" s="2"/>
      <c r="CXU80" s="2"/>
      <c r="CXV80" s="2"/>
      <c r="CXW80" s="2"/>
      <c r="CXX80" s="2"/>
      <c r="CXY80" s="2"/>
      <c r="CXZ80" s="2"/>
      <c r="CYA80" s="2"/>
      <c r="CYB80" s="2"/>
      <c r="CYC80" s="2"/>
      <c r="CYD80" s="2"/>
      <c r="CYE80" s="2"/>
      <c r="CYF80" s="2"/>
      <c r="CYG80" s="2"/>
      <c r="CYH80" s="2"/>
      <c r="CYI80" s="2"/>
      <c r="CYJ80" s="2"/>
      <c r="CYK80" s="2"/>
      <c r="CYL80" s="2"/>
      <c r="CYM80" s="2"/>
      <c r="CYN80" s="2"/>
      <c r="CYO80" s="2"/>
      <c r="CYP80" s="2"/>
      <c r="CYQ80" s="2"/>
      <c r="CYR80" s="2"/>
      <c r="CYS80" s="2"/>
      <c r="CYT80" s="2"/>
      <c r="CYU80" s="2"/>
      <c r="CYV80" s="2"/>
      <c r="CYW80" s="2"/>
      <c r="CYX80" s="2"/>
      <c r="CYY80" s="2"/>
      <c r="CYZ80" s="2"/>
      <c r="CZA80" s="2"/>
      <c r="CZB80" s="2"/>
      <c r="CZC80" s="2"/>
      <c r="CZD80" s="2"/>
      <c r="CZE80" s="2"/>
      <c r="CZF80" s="2"/>
      <c r="CZG80" s="2"/>
      <c r="CZH80" s="2"/>
      <c r="CZI80" s="2"/>
      <c r="CZJ80" s="2"/>
      <c r="CZK80" s="2"/>
      <c r="CZL80" s="2"/>
      <c r="CZM80" s="2"/>
      <c r="CZN80" s="2"/>
      <c r="CZO80" s="2"/>
      <c r="CZP80" s="2"/>
      <c r="CZQ80" s="2"/>
      <c r="CZR80" s="2"/>
      <c r="CZS80" s="2"/>
      <c r="CZT80" s="2"/>
      <c r="CZU80" s="2"/>
      <c r="CZV80" s="2"/>
      <c r="CZW80" s="2"/>
      <c r="CZX80" s="2"/>
      <c r="CZY80" s="2"/>
      <c r="CZZ80" s="2"/>
      <c r="DAA80" s="2"/>
      <c r="DAB80" s="2"/>
      <c r="DAC80" s="2"/>
      <c r="DAD80" s="2"/>
      <c r="DAE80" s="2"/>
      <c r="DAF80" s="2"/>
      <c r="DAG80" s="2"/>
      <c r="DAH80" s="2"/>
      <c r="DAI80" s="2"/>
      <c r="DAJ80" s="2"/>
      <c r="DAK80" s="2"/>
      <c r="DAL80" s="2"/>
      <c r="DAM80" s="2"/>
      <c r="DAN80" s="2"/>
      <c r="DAO80" s="2"/>
      <c r="DAP80" s="2"/>
      <c r="DAQ80" s="2"/>
      <c r="DAR80" s="2"/>
      <c r="DAS80" s="2"/>
      <c r="DAT80" s="2"/>
      <c r="DAU80" s="2"/>
      <c r="DAV80" s="2"/>
      <c r="DAW80" s="2"/>
      <c r="DAX80" s="2"/>
      <c r="DAY80" s="2"/>
      <c r="DAZ80" s="2"/>
      <c r="DBA80" s="2"/>
      <c r="DBB80" s="2"/>
      <c r="DBC80" s="2"/>
      <c r="DBD80" s="2"/>
      <c r="DBE80" s="2"/>
      <c r="DBF80" s="2"/>
      <c r="DBG80" s="2"/>
      <c r="DBH80" s="2"/>
      <c r="DBI80" s="2"/>
      <c r="DBJ80" s="2"/>
      <c r="DBK80" s="2"/>
      <c r="DBL80" s="2"/>
      <c r="DBM80" s="2"/>
      <c r="DBN80" s="2"/>
      <c r="DBO80" s="2"/>
      <c r="DBP80" s="2"/>
      <c r="DBQ80" s="2"/>
      <c r="DBR80" s="2"/>
      <c r="DBS80" s="2"/>
      <c r="DBT80" s="2"/>
      <c r="DBU80" s="2"/>
      <c r="DBV80" s="2"/>
      <c r="DBW80" s="2"/>
      <c r="DBX80" s="2"/>
      <c r="DBY80" s="2"/>
      <c r="DBZ80" s="2"/>
      <c r="DCA80" s="2"/>
      <c r="DCB80" s="2"/>
      <c r="DCC80" s="2"/>
      <c r="DCD80" s="2"/>
      <c r="DCE80" s="2"/>
      <c r="DCF80" s="2"/>
      <c r="DCG80" s="2"/>
      <c r="DCH80" s="2"/>
      <c r="DCI80" s="2"/>
      <c r="DCJ80" s="2"/>
      <c r="DCK80" s="2"/>
      <c r="DCL80" s="2"/>
      <c r="DCM80" s="2"/>
      <c r="DCN80" s="2"/>
      <c r="DCO80" s="2"/>
      <c r="DCP80" s="2"/>
      <c r="DCQ80" s="2"/>
      <c r="DCR80" s="2"/>
      <c r="DCS80" s="2"/>
      <c r="DCT80" s="2"/>
      <c r="DCU80" s="2"/>
      <c r="DCV80" s="2"/>
      <c r="DCW80" s="2"/>
      <c r="DCX80" s="2"/>
      <c r="DCY80" s="2"/>
      <c r="DCZ80" s="2"/>
      <c r="DDA80" s="2"/>
      <c r="DDB80" s="2"/>
      <c r="DDC80" s="2"/>
      <c r="DDD80" s="2"/>
      <c r="DDE80" s="2"/>
      <c r="DDF80" s="2"/>
      <c r="DDG80" s="2"/>
      <c r="DDH80" s="2"/>
      <c r="DDI80" s="2"/>
      <c r="DDJ80" s="2"/>
      <c r="DDK80" s="2"/>
      <c r="DDL80" s="2"/>
      <c r="DDM80" s="2"/>
      <c r="DDN80" s="2"/>
      <c r="DDO80" s="2"/>
      <c r="DDP80" s="2"/>
      <c r="DDQ80" s="2"/>
      <c r="DDR80" s="2"/>
      <c r="DDS80" s="2"/>
      <c r="DDT80" s="2"/>
      <c r="DDU80" s="2"/>
      <c r="DDV80" s="2"/>
      <c r="DDW80" s="2"/>
      <c r="DDX80" s="2"/>
      <c r="DDY80" s="2"/>
      <c r="DDZ80" s="2"/>
      <c r="DEA80" s="2"/>
      <c r="DEB80" s="2"/>
      <c r="DEC80" s="2"/>
      <c r="DED80" s="2"/>
      <c r="DEE80" s="2"/>
      <c r="DEF80" s="2"/>
      <c r="DEG80" s="2"/>
      <c r="DEH80" s="2"/>
      <c r="DEI80" s="2"/>
      <c r="DEJ80" s="2"/>
      <c r="DEK80" s="2"/>
      <c r="DEL80" s="2"/>
      <c r="DEM80" s="2"/>
      <c r="DEN80" s="2"/>
      <c r="DEO80" s="2"/>
      <c r="DEP80" s="2"/>
      <c r="DEQ80" s="2"/>
      <c r="DER80" s="2"/>
      <c r="DES80" s="2"/>
      <c r="DET80" s="2"/>
      <c r="DEU80" s="2"/>
      <c r="DEV80" s="2"/>
      <c r="DEW80" s="2"/>
      <c r="DEX80" s="2"/>
      <c r="DEY80" s="2"/>
      <c r="DEZ80" s="2"/>
      <c r="DFA80" s="2"/>
      <c r="DFB80" s="2"/>
      <c r="DFC80" s="2"/>
      <c r="DFD80" s="2"/>
      <c r="DFE80" s="2"/>
      <c r="DFF80" s="2"/>
      <c r="DFG80" s="2"/>
      <c r="DFH80" s="2"/>
      <c r="DFI80" s="2"/>
      <c r="DFJ80" s="2"/>
      <c r="DFK80" s="2"/>
      <c r="DFL80" s="2"/>
      <c r="DFM80" s="2"/>
      <c r="DFN80" s="2"/>
      <c r="DFO80" s="2"/>
      <c r="DFP80" s="2"/>
      <c r="DFQ80" s="2"/>
      <c r="DFR80" s="2"/>
      <c r="DFS80" s="2"/>
      <c r="DFT80" s="2"/>
      <c r="DFU80" s="2"/>
      <c r="DFV80" s="2"/>
      <c r="DFW80" s="2"/>
      <c r="DFX80" s="2"/>
      <c r="DFY80" s="2"/>
      <c r="DFZ80" s="2"/>
      <c r="DGA80" s="2"/>
      <c r="DGB80" s="2"/>
      <c r="DGC80" s="2"/>
      <c r="DGD80" s="2"/>
      <c r="DGE80" s="2"/>
      <c r="DGF80" s="2"/>
      <c r="DGG80" s="2"/>
      <c r="DGH80" s="2"/>
      <c r="DGI80" s="2"/>
      <c r="DGJ80" s="2"/>
      <c r="DGK80" s="2"/>
      <c r="DGL80" s="2"/>
      <c r="DGM80" s="2"/>
      <c r="DGN80" s="2"/>
      <c r="DGO80" s="2"/>
      <c r="DGP80" s="2"/>
      <c r="DGQ80" s="2"/>
      <c r="DGR80" s="2"/>
      <c r="DGS80" s="2"/>
      <c r="DGT80" s="2"/>
      <c r="DGU80" s="2"/>
      <c r="DGV80" s="2"/>
      <c r="DGW80" s="2"/>
      <c r="DGX80" s="2"/>
      <c r="DGY80" s="2"/>
      <c r="DGZ80" s="2"/>
      <c r="DHA80" s="2"/>
      <c r="DHB80" s="2"/>
      <c r="DHC80" s="2"/>
      <c r="DHD80" s="2"/>
      <c r="DHE80" s="2"/>
      <c r="DHF80" s="2"/>
      <c r="DHG80" s="2"/>
      <c r="DHH80" s="2"/>
      <c r="DHI80" s="2"/>
      <c r="DHJ80" s="2"/>
      <c r="DHK80" s="2"/>
      <c r="DHL80" s="2"/>
      <c r="DHM80" s="2"/>
      <c r="DHN80" s="2"/>
      <c r="DHO80" s="2"/>
      <c r="DHP80" s="2"/>
      <c r="DHQ80" s="2"/>
      <c r="DHR80" s="2"/>
      <c r="DHS80" s="2"/>
      <c r="DHT80" s="2"/>
      <c r="DHU80" s="2"/>
      <c r="DHV80" s="2"/>
      <c r="DHW80" s="2"/>
      <c r="DHX80" s="2"/>
      <c r="DHY80" s="2"/>
      <c r="DHZ80" s="2"/>
      <c r="DIA80" s="2"/>
      <c r="DIB80" s="2"/>
      <c r="DIC80" s="2"/>
      <c r="DID80" s="2"/>
      <c r="DIE80" s="2"/>
      <c r="DIF80" s="2"/>
      <c r="DIG80" s="2"/>
      <c r="DIH80" s="2"/>
      <c r="DII80" s="2"/>
      <c r="DIJ80" s="2"/>
      <c r="DIK80" s="2"/>
      <c r="DIL80" s="2"/>
      <c r="DIM80" s="2"/>
      <c r="DIN80" s="2"/>
      <c r="DIO80" s="2"/>
      <c r="DIP80" s="2"/>
      <c r="DIQ80" s="2"/>
      <c r="DIR80" s="2"/>
      <c r="DIS80" s="2"/>
      <c r="DIT80" s="2"/>
      <c r="DIU80" s="2"/>
      <c r="DIV80" s="2"/>
      <c r="DIW80" s="2"/>
      <c r="DIX80" s="2"/>
      <c r="DIY80" s="2"/>
      <c r="DIZ80" s="2"/>
      <c r="DJA80" s="2"/>
      <c r="DJB80" s="2"/>
      <c r="DJC80" s="2"/>
      <c r="DJD80" s="2"/>
      <c r="DJE80" s="2"/>
      <c r="DJF80" s="2"/>
      <c r="DJG80" s="2"/>
      <c r="DJH80" s="2"/>
      <c r="DJI80" s="2"/>
      <c r="DJJ80" s="2"/>
      <c r="DJK80" s="2"/>
      <c r="DJL80" s="2"/>
      <c r="DJM80" s="2"/>
      <c r="DJN80" s="2"/>
      <c r="DJO80" s="2"/>
      <c r="DJP80" s="2"/>
      <c r="DJQ80" s="2"/>
      <c r="DJR80" s="2"/>
      <c r="DJS80" s="2"/>
      <c r="DJT80" s="2"/>
      <c r="DJU80" s="2"/>
      <c r="DJV80" s="2"/>
      <c r="DJW80" s="2"/>
      <c r="DJX80" s="2"/>
      <c r="DJY80" s="2"/>
      <c r="DJZ80" s="2"/>
      <c r="DKA80" s="2"/>
      <c r="DKB80" s="2"/>
      <c r="DKC80" s="2"/>
      <c r="DKD80" s="2"/>
      <c r="DKE80" s="2"/>
      <c r="DKF80" s="2"/>
      <c r="DKG80" s="2"/>
      <c r="DKH80" s="2"/>
      <c r="DKI80" s="2"/>
      <c r="DKJ80" s="2"/>
      <c r="DKK80" s="2"/>
      <c r="DKL80" s="2"/>
      <c r="DKM80" s="2"/>
      <c r="DKN80" s="2"/>
      <c r="DKO80" s="2"/>
      <c r="DKP80" s="2"/>
      <c r="DKQ80" s="2"/>
      <c r="DKR80" s="2"/>
      <c r="DKS80" s="2"/>
      <c r="DKT80" s="2"/>
      <c r="DKU80" s="2"/>
      <c r="DKV80" s="2"/>
      <c r="DKW80" s="2"/>
      <c r="DKX80" s="2"/>
      <c r="DKY80" s="2"/>
      <c r="DKZ80" s="2"/>
      <c r="DLA80" s="2"/>
      <c r="DLB80" s="2"/>
      <c r="DLC80" s="2"/>
      <c r="DLD80" s="2"/>
      <c r="DLE80" s="2"/>
      <c r="DLF80" s="2"/>
      <c r="DLG80" s="2"/>
      <c r="DLH80" s="2"/>
      <c r="DLI80" s="2"/>
      <c r="DLJ80" s="2"/>
      <c r="DLK80" s="2"/>
      <c r="DLL80" s="2"/>
      <c r="DLM80" s="2"/>
      <c r="DLN80" s="2"/>
      <c r="DLO80" s="2"/>
      <c r="DLP80" s="2"/>
      <c r="DLQ80" s="2"/>
      <c r="DLR80" s="2"/>
      <c r="DLS80" s="2"/>
      <c r="DLT80" s="2"/>
      <c r="DLU80" s="2"/>
      <c r="DLV80" s="2"/>
      <c r="DLW80" s="2"/>
      <c r="DLX80" s="2"/>
      <c r="DLY80" s="2"/>
      <c r="DLZ80" s="2"/>
      <c r="DMA80" s="2"/>
      <c r="DMB80" s="2"/>
      <c r="DMC80" s="2"/>
      <c r="DMD80" s="2"/>
      <c r="DME80" s="2"/>
      <c r="DMF80" s="2"/>
      <c r="DMG80" s="2"/>
      <c r="DMH80" s="2"/>
      <c r="DMI80" s="2"/>
      <c r="DMJ80" s="2"/>
      <c r="DMK80" s="2"/>
      <c r="DML80" s="2"/>
      <c r="DMM80" s="2"/>
      <c r="DMN80" s="2"/>
      <c r="DMO80" s="2"/>
      <c r="DMP80" s="2"/>
      <c r="DMQ80" s="2"/>
      <c r="DMR80" s="2"/>
      <c r="DMS80" s="2"/>
      <c r="DMT80" s="2"/>
      <c r="DMU80" s="2"/>
      <c r="DMV80" s="2"/>
      <c r="DMW80" s="2"/>
      <c r="DMX80" s="2"/>
      <c r="DMY80" s="2"/>
      <c r="DMZ80" s="2"/>
      <c r="DNA80" s="2"/>
      <c r="DNB80" s="2"/>
      <c r="DNC80" s="2"/>
      <c r="DND80" s="2"/>
      <c r="DNE80" s="2"/>
      <c r="DNF80" s="2"/>
      <c r="DNG80" s="2"/>
      <c r="DNH80" s="2"/>
      <c r="DNI80" s="2"/>
      <c r="DNJ80" s="2"/>
      <c r="DNK80" s="2"/>
      <c r="DNL80" s="2"/>
      <c r="DNM80" s="2"/>
      <c r="DNN80" s="2"/>
      <c r="DNO80" s="2"/>
      <c r="DNP80" s="2"/>
      <c r="DNQ80" s="2"/>
      <c r="DNR80" s="2"/>
      <c r="DNS80" s="2"/>
      <c r="DNT80" s="2"/>
      <c r="DNU80" s="2"/>
      <c r="DNV80" s="2"/>
      <c r="DNW80" s="2"/>
      <c r="DNX80" s="2"/>
      <c r="DNY80" s="2"/>
      <c r="DNZ80" s="2"/>
      <c r="DOA80" s="2"/>
      <c r="DOB80" s="2"/>
      <c r="DOC80" s="2"/>
      <c r="DOD80" s="2"/>
      <c r="DOE80" s="2"/>
      <c r="DOF80" s="2"/>
      <c r="DOG80" s="2"/>
      <c r="DOH80" s="2"/>
      <c r="DOI80" s="2"/>
      <c r="DOJ80" s="2"/>
      <c r="DOK80" s="2"/>
      <c r="DOL80" s="2"/>
      <c r="DOM80" s="2"/>
      <c r="DON80" s="2"/>
      <c r="DOO80" s="2"/>
      <c r="DOP80" s="2"/>
      <c r="DOQ80" s="2"/>
      <c r="DOR80" s="2"/>
      <c r="DOS80" s="2"/>
      <c r="DOT80" s="2"/>
      <c r="DOU80" s="2"/>
      <c r="DOV80" s="2"/>
      <c r="DOW80" s="2"/>
      <c r="DOX80" s="2"/>
      <c r="DOY80" s="2"/>
      <c r="DOZ80" s="2"/>
      <c r="DPA80" s="2"/>
      <c r="DPB80" s="2"/>
      <c r="DPC80" s="2"/>
      <c r="DPD80" s="2"/>
      <c r="DPE80" s="2"/>
      <c r="DPF80" s="2"/>
      <c r="DPG80" s="2"/>
      <c r="DPH80" s="2"/>
      <c r="DPI80" s="2"/>
      <c r="DPJ80" s="2"/>
      <c r="DPK80" s="2"/>
      <c r="DPL80" s="2"/>
      <c r="DPM80" s="2"/>
      <c r="DPN80" s="2"/>
      <c r="DPO80" s="2"/>
      <c r="DPP80" s="2"/>
      <c r="DPQ80" s="2"/>
      <c r="DPR80" s="2"/>
      <c r="DPS80" s="2"/>
      <c r="DPT80" s="2"/>
      <c r="DPU80" s="2"/>
      <c r="DPV80" s="2"/>
      <c r="DPW80" s="2"/>
      <c r="DPX80" s="2"/>
      <c r="DPY80" s="2"/>
      <c r="DPZ80" s="2"/>
      <c r="DQA80" s="2"/>
      <c r="DQB80" s="2"/>
      <c r="DQC80" s="2"/>
      <c r="DQD80" s="2"/>
      <c r="DQE80" s="2"/>
      <c r="DQF80" s="2"/>
      <c r="DQG80" s="2"/>
      <c r="DQH80" s="2"/>
      <c r="DQI80" s="2"/>
      <c r="DQJ80" s="2"/>
      <c r="DQK80" s="2"/>
      <c r="DQL80" s="2"/>
      <c r="DQM80" s="2"/>
      <c r="DQN80" s="2"/>
      <c r="DQO80" s="2"/>
      <c r="DQP80" s="2"/>
      <c r="DQQ80" s="2"/>
      <c r="DQR80" s="2"/>
      <c r="DQS80" s="2"/>
      <c r="DQT80" s="2"/>
      <c r="DQU80" s="2"/>
      <c r="DQV80" s="2"/>
      <c r="DQW80" s="2"/>
      <c r="DQX80" s="2"/>
      <c r="DQY80" s="2"/>
      <c r="DQZ80" s="2"/>
      <c r="DRA80" s="2"/>
      <c r="DRB80" s="2"/>
      <c r="DRC80" s="2"/>
      <c r="DRD80" s="2"/>
      <c r="DRE80" s="2"/>
      <c r="DRF80" s="2"/>
      <c r="DRG80" s="2"/>
      <c r="DRH80" s="2"/>
      <c r="DRI80" s="2"/>
      <c r="DRJ80" s="2"/>
      <c r="DRK80" s="2"/>
      <c r="DRL80" s="2"/>
      <c r="DRM80" s="2"/>
      <c r="DRN80" s="2"/>
      <c r="DRO80" s="2"/>
      <c r="DRP80" s="2"/>
      <c r="DRQ80" s="2"/>
      <c r="DRR80" s="2"/>
      <c r="DRS80" s="2"/>
      <c r="DRT80" s="2"/>
      <c r="DRU80" s="2"/>
      <c r="DRV80" s="2"/>
      <c r="DRW80" s="2"/>
      <c r="DRX80" s="2"/>
      <c r="DRY80" s="2"/>
      <c r="DRZ80" s="2"/>
      <c r="DSA80" s="2"/>
      <c r="DSB80" s="2"/>
      <c r="DSC80" s="2"/>
      <c r="DSD80" s="2"/>
      <c r="DSE80" s="2"/>
      <c r="DSF80" s="2"/>
      <c r="DSG80" s="2"/>
      <c r="DSH80" s="2"/>
      <c r="DSI80" s="2"/>
      <c r="DSJ80" s="2"/>
      <c r="DSK80" s="2"/>
      <c r="DSL80" s="2"/>
      <c r="DSM80" s="2"/>
      <c r="DSN80" s="2"/>
      <c r="DSO80" s="2"/>
      <c r="DSP80" s="2"/>
      <c r="DSQ80" s="2"/>
      <c r="DSR80" s="2"/>
      <c r="DSS80" s="2"/>
      <c r="DST80" s="2"/>
      <c r="DSU80" s="2"/>
      <c r="DSV80" s="2"/>
      <c r="DSW80" s="2"/>
      <c r="DSX80" s="2"/>
      <c r="DSY80" s="2"/>
      <c r="DSZ80" s="2"/>
      <c r="DTA80" s="2"/>
      <c r="DTB80" s="2"/>
      <c r="DTC80" s="2"/>
      <c r="DTD80" s="2"/>
      <c r="DTE80" s="2"/>
      <c r="DTF80" s="2"/>
      <c r="DTG80" s="2"/>
      <c r="DTH80" s="2"/>
      <c r="DTI80" s="2"/>
      <c r="DTJ80" s="2"/>
      <c r="DTK80" s="2"/>
      <c r="DTL80" s="2"/>
      <c r="DTM80" s="2"/>
      <c r="DTN80" s="2"/>
      <c r="DTO80" s="2"/>
      <c r="DTP80" s="2"/>
      <c r="DTQ80" s="2"/>
      <c r="DTR80" s="2"/>
      <c r="DTS80" s="2"/>
      <c r="DTT80" s="2"/>
      <c r="DTU80" s="2"/>
      <c r="DTV80" s="2"/>
      <c r="DTW80" s="2"/>
      <c r="DTX80" s="2"/>
      <c r="DTY80" s="2"/>
      <c r="DTZ80" s="2"/>
      <c r="DUA80" s="2"/>
      <c r="DUB80" s="2"/>
      <c r="DUC80" s="2"/>
      <c r="DUD80" s="2"/>
      <c r="DUE80" s="2"/>
      <c r="DUF80" s="2"/>
      <c r="DUG80" s="2"/>
      <c r="DUH80" s="2"/>
      <c r="DUI80" s="2"/>
      <c r="DUJ80" s="2"/>
      <c r="DUK80" s="2"/>
      <c r="DUL80" s="2"/>
      <c r="DUM80" s="2"/>
      <c r="DUN80" s="2"/>
      <c r="DUO80" s="2"/>
      <c r="DUP80" s="2"/>
      <c r="DUQ80" s="2"/>
      <c r="DUR80" s="2"/>
      <c r="DUS80" s="2"/>
      <c r="DUT80" s="2"/>
      <c r="DUU80" s="2"/>
      <c r="DUV80" s="2"/>
      <c r="DUW80" s="2"/>
      <c r="DUX80" s="2"/>
      <c r="DUY80" s="2"/>
      <c r="DUZ80" s="2"/>
      <c r="DVA80" s="2"/>
      <c r="DVB80" s="2"/>
      <c r="DVC80" s="2"/>
      <c r="DVD80" s="2"/>
      <c r="DVE80" s="2"/>
      <c r="DVF80" s="2"/>
      <c r="DVG80" s="2"/>
      <c r="DVH80" s="2"/>
      <c r="DVI80" s="2"/>
      <c r="DVJ80" s="2"/>
      <c r="DVK80" s="2"/>
      <c r="DVL80" s="2"/>
      <c r="DVM80" s="2"/>
      <c r="DVN80" s="2"/>
      <c r="DVO80" s="2"/>
      <c r="DVP80" s="2"/>
      <c r="DVQ80" s="2"/>
      <c r="DVR80" s="2"/>
      <c r="DVS80" s="2"/>
      <c r="DVT80" s="2"/>
      <c r="DVU80" s="2"/>
      <c r="DVV80" s="2"/>
      <c r="DVW80" s="2"/>
      <c r="DVX80" s="2"/>
      <c r="DVY80" s="2"/>
      <c r="DVZ80" s="2"/>
      <c r="DWA80" s="2"/>
      <c r="DWB80" s="2"/>
      <c r="DWC80" s="2"/>
      <c r="DWD80" s="2"/>
      <c r="DWE80" s="2"/>
      <c r="DWF80" s="2"/>
      <c r="DWG80" s="2"/>
      <c r="DWH80" s="2"/>
      <c r="DWI80" s="2"/>
      <c r="DWJ80" s="2"/>
      <c r="DWK80" s="2"/>
      <c r="DWL80" s="2"/>
      <c r="DWM80" s="2"/>
      <c r="DWN80" s="2"/>
      <c r="DWO80" s="2"/>
      <c r="DWP80" s="2"/>
      <c r="DWQ80" s="2"/>
      <c r="DWR80" s="2"/>
      <c r="DWS80" s="2"/>
      <c r="DWT80" s="2"/>
      <c r="DWU80" s="2"/>
      <c r="DWV80" s="2"/>
      <c r="DWW80" s="2"/>
      <c r="DWX80" s="2"/>
      <c r="DWY80" s="2"/>
      <c r="DWZ80" s="2"/>
      <c r="DXA80" s="2"/>
      <c r="DXB80" s="2"/>
      <c r="DXC80" s="2"/>
      <c r="DXD80" s="2"/>
      <c r="DXE80" s="2"/>
      <c r="DXF80" s="2"/>
      <c r="DXG80" s="2"/>
      <c r="DXH80" s="2"/>
      <c r="DXI80" s="2"/>
      <c r="DXJ80" s="2"/>
      <c r="DXK80" s="2"/>
      <c r="DXL80" s="2"/>
      <c r="DXM80" s="2"/>
      <c r="DXN80" s="2"/>
      <c r="DXO80" s="2"/>
      <c r="DXP80" s="2"/>
      <c r="DXQ80" s="2"/>
      <c r="DXR80" s="2"/>
      <c r="DXS80" s="2"/>
      <c r="DXT80" s="2"/>
      <c r="DXU80" s="2"/>
      <c r="DXV80" s="2"/>
      <c r="DXW80" s="2"/>
      <c r="DXX80" s="2"/>
      <c r="DXY80" s="2"/>
      <c r="DXZ80" s="2"/>
      <c r="DYA80" s="2"/>
      <c r="DYB80" s="2"/>
      <c r="DYC80" s="2"/>
      <c r="DYD80" s="2"/>
      <c r="DYE80" s="2"/>
      <c r="DYF80" s="2"/>
      <c r="DYG80" s="2"/>
      <c r="DYH80" s="2"/>
      <c r="DYI80" s="2"/>
      <c r="DYJ80" s="2"/>
      <c r="DYK80" s="2"/>
      <c r="DYL80" s="2"/>
      <c r="DYM80" s="2"/>
      <c r="DYN80" s="2"/>
      <c r="DYO80" s="2"/>
      <c r="DYP80" s="2"/>
      <c r="DYQ80" s="2"/>
      <c r="DYR80" s="2"/>
      <c r="DYS80" s="2"/>
      <c r="DYT80" s="2"/>
      <c r="DYU80" s="2"/>
      <c r="DYV80" s="2"/>
      <c r="DYW80" s="2"/>
      <c r="DYX80" s="2"/>
      <c r="DYY80" s="2"/>
      <c r="DYZ80" s="2"/>
      <c r="DZA80" s="2"/>
      <c r="DZB80" s="2"/>
      <c r="DZC80" s="2"/>
      <c r="DZD80" s="2"/>
      <c r="DZE80" s="2"/>
      <c r="DZF80" s="2"/>
      <c r="DZG80" s="2"/>
      <c r="DZH80" s="2"/>
      <c r="DZI80" s="2"/>
      <c r="DZJ80" s="2"/>
      <c r="DZK80" s="2"/>
      <c r="DZL80" s="2"/>
      <c r="DZM80" s="2"/>
      <c r="DZN80" s="2"/>
      <c r="DZO80" s="2"/>
      <c r="DZP80" s="2"/>
      <c r="DZQ80" s="2"/>
      <c r="DZR80" s="2"/>
      <c r="DZS80" s="2"/>
      <c r="DZT80" s="2"/>
      <c r="DZU80" s="2"/>
      <c r="DZV80" s="2"/>
      <c r="DZW80" s="2"/>
      <c r="DZX80" s="2"/>
      <c r="DZY80" s="2"/>
      <c r="DZZ80" s="2"/>
      <c r="EAA80" s="2"/>
      <c r="EAB80" s="2"/>
      <c r="EAC80" s="2"/>
      <c r="EAD80" s="2"/>
      <c r="EAE80" s="2"/>
      <c r="EAF80" s="2"/>
      <c r="EAG80" s="2"/>
      <c r="EAH80" s="2"/>
      <c r="EAI80" s="2"/>
      <c r="EAJ80" s="2"/>
      <c r="EAK80" s="2"/>
      <c r="EAL80" s="2"/>
      <c r="EAM80" s="2"/>
      <c r="EAN80" s="2"/>
      <c r="EAO80" s="2"/>
      <c r="EAP80" s="2"/>
      <c r="EAQ80" s="2"/>
      <c r="EAR80" s="2"/>
      <c r="EAS80" s="2"/>
      <c r="EAT80" s="2"/>
      <c r="EAU80" s="2"/>
      <c r="EAV80" s="2"/>
      <c r="EAW80" s="2"/>
      <c r="EAX80" s="2"/>
      <c r="EAY80" s="2"/>
      <c r="EAZ80" s="2"/>
      <c r="EBA80" s="2"/>
      <c r="EBB80" s="2"/>
      <c r="EBC80" s="2"/>
      <c r="EBD80" s="2"/>
      <c r="EBE80" s="2"/>
      <c r="EBF80" s="2"/>
      <c r="EBG80" s="2"/>
      <c r="EBH80" s="2"/>
      <c r="EBI80" s="2"/>
      <c r="EBJ80" s="2"/>
      <c r="EBK80" s="2"/>
      <c r="EBL80" s="2"/>
      <c r="EBM80" s="2"/>
      <c r="EBN80" s="2"/>
      <c r="EBO80" s="2"/>
      <c r="EBP80" s="2"/>
      <c r="EBQ80" s="2"/>
      <c r="EBR80" s="2"/>
      <c r="EBS80" s="2"/>
      <c r="EBT80" s="2"/>
      <c r="EBU80" s="2"/>
      <c r="EBV80" s="2"/>
      <c r="EBW80" s="2"/>
      <c r="EBX80" s="2"/>
      <c r="EBY80" s="2"/>
      <c r="EBZ80" s="2"/>
      <c r="ECA80" s="2"/>
      <c r="ECB80" s="2"/>
      <c r="ECC80" s="2"/>
      <c r="ECD80" s="2"/>
      <c r="ECE80" s="2"/>
      <c r="ECF80" s="2"/>
      <c r="ECG80" s="2"/>
      <c r="ECH80" s="2"/>
      <c r="ECI80" s="2"/>
      <c r="ECJ80" s="2"/>
      <c r="ECK80" s="2"/>
      <c r="ECL80" s="2"/>
      <c r="ECM80" s="2"/>
      <c r="ECN80" s="2"/>
      <c r="ECO80" s="2"/>
      <c r="ECP80" s="2"/>
      <c r="ECQ80" s="2"/>
      <c r="ECR80" s="2"/>
      <c r="ECS80" s="2"/>
      <c r="ECT80" s="2"/>
      <c r="ECU80" s="2"/>
      <c r="ECV80" s="2"/>
      <c r="ECW80" s="2"/>
      <c r="ECX80" s="2"/>
      <c r="ECY80" s="2"/>
      <c r="ECZ80" s="2"/>
      <c r="EDA80" s="2"/>
      <c r="EDB80" s="2"/>
      <c r="EDC80" s="2"/>
      <c r="EDD80" s="2"/>
      <c r="EDE80" s="2"/>
      <c r="EDF80" s="2"/>
      <c r="EDG80" s="2"/>
      <c r="EDH80" s="2"/>
      <c r="EDI80" s="2"/>
      <c r="EDJ80" s="2"/>
      <c r="EDK80" s="2"/>
      <c r="EDL80" s="2"/>
      <c r="EDM80" s="2"/>
      <c r="EDN80" s="2"/>
      <c r="EDO80" s="2"/>
      <c r="EDP80" s="2"/>
      <c r="EDQ80" s="2"/>
      <c r="EDR80" s="2"/>
      <c r="EDS80" s="2"/>
      <c r="EDT80" s="2"/>
      <c r="EDU80" s="2"/>
      <c r="EDV80" s="2"/>
      <c r="EDW80" s="2"/>
      <c r="EDX80" s="2"/>
      <c r="EDY80" s="2"/>
      <c r="EDZ80" s="2"/>
      <c r="EEA80" s="2"/>
      <c r="EEB80" s="2"/>
      <c r="EEC80" s="2"/>
      <c r="EED80" s="2"/>
      <c r="EEE80" s="2"/>
      <c r="EEF80" s="2"/>
      <c r="EEG80" s="2"/>
      <c r="EEH80" s="2"/>
      <c r="EEI80" s="2"/>
      <c r="EEJ80" s="2"/>
      <c r="EEK80" s="2"/>
      <c r="EEL80" s="2"/>
      <c r="EEM80" s="2"/>
      <c r="EEN80" s="2"/>
      <c r="EEO80" s="2"/>
      <c r="EEP80" s="2"/>
      <c r="EEQ80" s="2"/>
      <c r="EER80" s="2"/>
      <c r="EES80" s="2"/>
      <c r="EET80" s="2"/>
      <c r="EEU80" s="2"/>
      <c r="EEV80" s="2"/>
      <c r="EEW80" s="2"/>
      <c r="EEX80" s="2"/>
      <c r="EEY80" s="2"/>
      <c r="EEZ80" s="2"/>
      <c r="EFA80" s="2"/>
      <c r="EFB80" s="2"/>
      <c r="EFC80" s="2"/>
      <c r="EFD80" s="2"/>
      <c r="EFE80" s="2"/>
      <c r="EFF80" s="2"/>
      <c r="EFG80" s="2"/>
      <c r="EFH80" s="2"/>
      <c r="EFI80" s="2"/>
      <c r="EFJ80" s="2"/>
      <c r="EFK80" s="2"/>
      <c r="EFL80" s="2"/>
      <c r="EFM80" s="2"/>
      <c r="EFN80" s="2"/>
      <c r="EFO80" s="2"/>
      <c r="EFP80" s="2"/>
      <c r="EFQ80" s="2"/>
      <c r="EFR80" s="2"/>
      <c r="EFS80" s="2"/>
      <c r="EFT80" s="2"/>
      <c r="EFU80" s="2"/>
      <c r="EFV80" s="2"/>
      <c r="EFW80" s="2"/>
      <c r="EFX80" s="2"/>
      <c r="EFY80" s="2"/>
      <c r="EFZ80" s="2"/>
      <c r="EGA80" s="2"/>
      <c r="EGB80" s="2"/>
      <c r="EGC80" s="2"/>
      <c r="EGD80" s="2"/>
      <c r="EGE80" s="2"/>
      <c r="EGF80" s="2"/>
      <c r="EGG80" s="2"/>
      <c r="EGH80" s="2"/>
      <c r="EGI80" s="2"/>
      <c r="EGJ80" s="2"/>
      <c r="EGK80" s="2"/>
      <c r="EGL80" s="2"/>
      <c r="EGM80" s="2"/>
      <c r="EGN80" s="2"/>
      <c r="EGO80" s="2"/>
      <c r="EGP80" s="2"/>
      <c r="EGQ80" s="2"/>
      <c r="EGR80" s="2"/>
      <c r="EGS80" s="2"/>
      <c r="EGT80" s="2"/>
      <c r="EGU80" s="2"/>
      <c r="EGV80" s="2"/>
      <c r="EGW80" s="2"/>
      <c r="EGX80" s="2"/>
      <c r="EGY80" s="2"/>
      <c r="EGZ80" s="2"/>
      <c r="EHA80" s="2"/>
      <c r="EHB80" s="2"/>
      <c r="EHC80" s="2"/>
      <c r="EHD80" s="2"/>
      <c r="EHE80" s="2"/>
      <c r="EHF80" s="2"/>
      <c r="EHG80" s="2"/>
      <c r="EHH80" s="2"/>
      <c r="EHI80" s="2"/>
      <c r="EHJ80" s="2"/>
      <c r="EHK80" s="2"/>
      <c r="EHL80" s="2"/>
      <c r="EHM80" s="2"/>
      <c r="EHN80" s="2"/>
      <c r="EHO80" s="2"/>
      <c r="EHP80" s="2"/>
      <c r="EHQ80" s="2"/>
      <c r="EHR80" s="2"/>
      <c r="EHS80" s="2"/>
      <c r="EHT80" s="2"/>
      <c r="EHU80" s="2"/>
      <c r="EHV80" s="2"/>
      <c r="EHW80" s="2"/>
      <c r="EHX80" s="2"/>
      <c r="EHY80" s="2"/>
      <c r="EHZ80" s="2"/>
      <c r="EIA80" s="2"/>
      <c r="EIB80" s="2"/>
      <c r="EIC80" s="2"/>
      <c r="EID80" s="2"/>
      <c r="EIE80" s="2"/>
      <c r="EIF80" s="2"/>
      <c r="EIG80" s="2"/>
      <c r="EIH80" s="2"/>
      <c r="EII80" s="2"/>
      <c r="EIJ80" s="2"/>
      <c r="EIK80" s="2"/>
      <c r="EIL80" s="2"/>
      <c r="EIM80" s="2"/>
      <c r="EIN80" s="2"/>
      <c r="EIO80" s="2"/>
      <c r="EIP80" s="2"/>
      <c r="EIQ80" s="2"/>
      <c r="EIR80" s="2"/>
      <c r="EIS80" s="2"/>
      <c r="EIT80" s="2"/>
      <c r="EIU80" s="2"/>
      <c r="EIV80" s="2"/>
      <c r="EIW80" s="2"/>
      <c r="EIX80" s="2"/>
      <c r="EIY80" s="2"/>
      <c r="EIZ80" s="2"/>
      <c r="EJA80" s="2"/>
      <c r="EJB80" s="2"/>
      <c r="EJC80" s="2"/>
      <c r="EJD80" s="2"/>
      <c r="EJE80" s="2"/>
      <c r="EJF80" s="2"/>
      <c r="EJG80" s="2"/>
      <c r="EJH80" s="2"/>
      <c r="EJI80" s="2"/>
      <c r="EJJ80" s="2"/>
      <c r="EJK80" s="2"/>
      <c r="EJL80" s="2"/>
      <c r="EJM80" s="2"/>
      <c r="EJN80" s="2"/>
      <c r="EJO80" s="2"/>
      <c r="EJP80" s="2"/>
      <c r="EJQ80" s="2"/>
      <c r="EJR80" s="2"/>
      <c r="EJS80" s="2"/>
      <c r="EJT80" s="2"/>
      <c r="EJU80" s="2"/>
      <c r="EJV80" s="2"/>
      <c r="EJW80" s="2"/>
      <c r="EJX80" s="2"/>
      <c r="EJY80" s="2"/>
      <c r="EJZ80" s="2"/>
      <c r="EKA80" s="2"/>
      <c r="EKB80" s="2"/>
      <c r="EKC80" s="2"/>
      <c r="EKD80" s="2"/>
      <c r="EKE80" s="2"/>
      <c r="EKF80" s="2"/>
      <c r="EKG80" s="2"/>
      <c r="EKH80" s="2"/>
      <c r="EKI80" s="2"/>
      <c r="EKJ80" s="2"/>
      <c r="EKK80" s="2"/>
      <c r="EKL80" s="2"/>
      <c r="EKM80" s="2"/>
      <c r="EKN80" s="2"/>
      <c r="EKO80" s="2"/>
      <c r="EKP80" s="2"/>
      <c r="EKQ80" s="2"/>
      <c r="EKR80" s="2"/>
      <c r="EKS80" s="2"/>
      <c r="EKT80" s="2"/>
      <c r="EKU80" s="2"/>
      <c r="EKV80" s="2"/>
      <c r="EKW80" s="2"/>
      <c r="EKX80" s="2"/>
      <c r="EKY80" s="2"/>
      <c r="EKZ80" s="2"/>
      <c r="ELA80" s="2"/>
      <c r="ELB80" s="2"/>
      <c r="ELC80" s="2"/>
      <c r="ELD80" s="2"/>
      <c r="ELE80" s="2"/>
      <c r="ELF80" s="2"/>
      <c r="ELG80" s="2"/>
      <c r="ELH80" s="2"/>
      <c r="ELI80" s="2"/>
      <c r="ELJ80" s="2"/>
      <c r="ELK80" s="2"/>
      <c r="ELL80" s="2"/>
      <c r="ELM80" s="2"/>
      <c r="ELN80" s="2"/>
      <c r="ELO80" s="2"/>
      <c r="ELP80" s="2"/>
      <c r="ELQ80" s="2"/>
      <c r="ELR80" s="2"/>
      <c r="ELS80" s="2"/>
      <c r="ELT80" s="2"/>
      <c r="ELU80" s="2"/>
      <c r="ELV80" s="2"/>
      <c r="ELW80" s="2"/>
      <c r="ELX80" s="2"/>
      <c r="ELY80" s="2"/>
      <c r="ELZ80" s="2"/>
      <c r="EMA80" s="2"/>
      <c r="EMB80" s="2"/>
      <c r="EMC80" s="2"/>
      <c r="EMD80" s="2"/>
      <c r="EME80" s="2"/>
      <c r="EMF80" s="2"/>
      <c r="EMG80" s="2"/>
      <c r="EMH80" s="2"/>
      <c r="EMI80" s="2"/>
      <c r="EMJ80" s="2"/>
      <c r="EMK80" s="2"/>
      <c r="EML80" s="2"/>
      <c r="EMM80" s="2"/>
      <c r="EMN80" s="2"/>
      <c r="EMO80" s="2"/>
      <c r="EMP80" s="2"/>
      <c r="EMQ80" s="2"/>
      <c r="EMR80" s="2"/>
      <c r="EMS80" s="2"/>
      <c r="EMT80" s="2"/>
      <c r="EMU80" s="2"/>
      <c r="EMV80" s="2"/>
      <c r="EMW80" s="2"/>
      <c r="EMX80" s="2"/>
      <c r="EMY80" s="2"/>
      <c r="EMZ80" s="2"/>
      <c r="ENA80" s="2"/>
      <c r="ENB80" s="2"/>
      <c r="ENC80" s="2"/>
      <c r="END80" s="2"/>
      <c r="ENE80" s="2"/>
      <c r="ENF80" s="2"/>
      <c r="ENG80" s="2"/>
      <c r="ENH80" s="2"/>
      <c r="ENI80" s="2"/>
      <c r="ENJ80" s="2"/>
      <c r="ENK80" s="2"/>
      <c r="ENL80" s="2"/>
      <c r="ENM80" s="2"/>
      <c r="ENN80" s="2"/>
      <c r="ENO80" s="2"/>
      <c r="ENP80" s="2"/>
      <c r="ENQ80" s="2"/>
      <c r="ENR80" s="2"/>
      <c r="ENS80" s="2"/>
      <c r="ENT80" s="2"/>
      <c r="ENU80" s="2"/>
      <c r="ENV80" s="2"/>
      <c r="ENW80" s="2"/>
      <c r="ENX80" s="2"/>
      <c r="ENY80" s="2"/>
      <c r="ENZ80" s="2"/>
      <c r="EOA80" s="2"/>
      <c r="EOB80" s="2"/>
      <c r="EOC80" s="2"/>
      <c r="EOD80" s="2"/>
      <c r="EOE80" s="2"/>
      <c r="EOF80" s="2"/>
      <c r="EOG80" s="2"/>
      <c r="EOH80" s="2"/>
      <c r="EOI80" s="2"/>
      <c r="EOJ80" s="2"/>
      <c r="EOK80" s="2"/>
      <c r="EOL80" s="2"/>
      <c r="EOM80" s="2"/>
      <c r="EON80" s="2"/>
      <c r="EOO80" s="2"/>
      <c r="EOP80" s="2"/>
      <c r="EOQ80" s="2"/>
      <c r="EOR80" s="2"/>
      <c r="EOS80" s="2"/>
      <c r="EOT80" s="2"/>
      <c r="EOU80" s="2"/>
      <c r="EOV80" s="2"/>
      <c r="EOW80" s="2"/>
      <c r="EOX80" s="2"/>
      <c r="EOY80" s="2"/>
      <c r="EOZ80" s="2"/>
      <c r="EPA80" s="2"/>
      <c r="EPB80" s="2"/>
      <c r="EPC80" s="2"/>
      <c r="EPD80" s="2"/>
      <c r="EPE80" s="2"/>
      <c r="EPF80" s="2"/>
      <c r="EPG80" s="2"/>
      <c r="EPH80" s="2"/>
      <c r="EPI80" s="2"/>
      <c r="EPJ80" s="2"/>
      <c r="EPK80" s="2"/>
      <c r="EPL80" s="2"/>
      <c r="EPM80" s="2"/>
      <c r="EPN80" s="2"/>
      <c r="EPO80" s="2"/>
      <c r="EPP80" s="2"/>
      <c r="EPQ80" s="2"/>
      <c r="EPR80" s="2"/>
      <c r="EPS80" s="2"/>
      <c r="EPT80" s="2"/>
      <c r="EPU80" s="2"/>
      <c r="EPV80" s="2"/>
      <c r="EPW80" s="2"/>
      <c r="EPX80" s="2"/>
      <c r="EPY80" s="2"/>
      <c r="EPZ80" s="2"/>
      <c r="EQA80" s="2"/>
      <c r="EQB80" s="2"/>
      <c r="EQC80" s="2"/>
      <c r="EQD80" s="2"/>
      <c r="EQE80" s="2"/>
      <c r="EQF80" s="2"/>
      <c r="EQG80" s="2"/>
      <c r="EQH80" s="2"/>
      <c r="EQI80" s="2"/>
      <c r="EQJ80" s="2"/>
      <c r="EQK80" s="2"/>
      <c r="EQL80" s="2"/>
      <c r="EQM80" s="2"/>
      <c r="EQN80" s="2"/>
      <c r="EQO80" s="2"/>
      <c r="EQP80" s="2"/>
      <c r="EQQ80" s="2"/>
      <c r="EQR80" s="2"/>
      <c r="EQS80" s="2"/>
      <c r="EQT80" s="2"/>
      <c r="EQU80" s="2"/>
      <c r="EQV80" s="2"/>
      <c r="EQW80" s="2"/>
      <c r="EQX80" s="2"/>
      <c r="EQY80" s="2"/>
      <c r="EQZ80" s="2"/>
      <c r="ERA80" s="2"/>
      <c r="ERB80" s="2"/>
      <c r="ERC80" s="2"/>
      <c r="ERD80" s="2"/>
      <c r="ERE80" s="2"/>
      <c r="ERF80" s="2"/>
      <c r="ERG80" s="2"/>
      <c r="ERH80" s="2"/>
      <c r="ERI80" s="2"/>
      <c r="ERJ80" s="2"/>
      <c r="ERK80" s="2"/>
      <c r="ERL80" s="2"/>
      <c r="ERM80" s="2"/>
      <c r="ERN80" s="2"/>
      <c r="ERO80" s="2"/>
      <c r="ERP80" s="2"/>
      <c r="ERQ80" s="2"/>
      <c r="ERR80" s="2"/>
      <c r="ERS80" s="2"/>
      <c r="ERT80" s="2"/>
      <c r="ERU80" s="2"/>
      <c r="ERV80" s="2"/>
      <c r="ERW80" s="2"/>
      <c r="ERX80" s="2"/>
      <c r="ERY80" s="2"/>
      <c r="ERZ80" s="2"/>
      <c r="ESA80" s="2"/>
      <c r="ESB80" s="2"/>
      <c r="ESC80" s="2"/>
      <c r="ESD80" s="2"/>
      <c r="ESE80" s="2"/>
      <c r="ESF80" s="2"/>
      <c r="ESG80" s="2"/>
      <c r="ESH80" s="2"/>
      <c r="ESI80" s="2"/>
      <c r="ESJ80" s="2"/>
      <c r="ESK80" s="2"/>
      <c r="ESL80" s="2"/>
      <c r="ESM80" s="2"/>
      <c r="ESN80" s="2"/>
      <c r="ESO80" s="2"/>
      <c r="ESP80" s="2"/>
      <c r="ESQ80" s="2"/>
      <c r="ESR80" s="2"/>
      <c r="ESS80" s="2"/>
      <c r="EST80" s="2"/>
      <c r="ESU80" s="2"/>
      <c r="ESV80" s="2"/>
      <c r="ESW80" s="2"/>
      <c r="ESX80" s="2"/>
      <c r="ESY80" s="2"/>
      <c r="ESZ80" s="2"/>
      <c r="ETA80" s="2"/>
      <c r="ETB80" s="2"/>
      <c r="ETC80" s="2"/>
      <c r="ETD80" s="2"/>
      <c r="ETE80" s="2"/>
      <c r="ETF80" s="2"/>
      <c r="ETG80" s="2"/>
      <c r="ETH80" s="2"/>
      <c r="ETI80" s="2"/>
      <c r="ETJ80" s="2"/>
      <c r="ETK80" s="2"/>
      <c r="ETL80" s="2"/>
      <c r="ETM80" s="2"/>
      <c r="ETN80" s="2"/>
      <c r="ETO80" s="2"/>
      <c r="ETP80" s="2"/>
      <c r="ETQ80" s="2"/>
      <c r="ETR80" s="2"/>
      <c r="ETS80" s="2"/>
      <c r="ETT80" s="2"/>
      <c r="ETU80" s="2"/>
      <c r="ETV80" s="2"/>
      <c r="ETW80" s="2"/>
      <c r="ETX80" s="2"/>
      <c r="ETY80" s="2"/>
      <c r="ETZ80" s="2"/>
      <c r="EUA80" s="2"/>
      <c r="EUB80" s="2"/>
      <c r="EUC80" s="2"/>
      <c r="EUD80" s="2"/>
      <c r="EUE80" s="2"/>
      <c r="EUF80" s="2"/>
      <c r="EUG80" s="2"/>
      <c r="EUH80" s="2"/>
      <c r="EUI80" s="2"/>
      <c r="EUJ80" s="2"/>
      <c r="EUK80" s="2"/>
      <c r="EUL80" s="2"/>
      <c r="EUM80" s="2"/>
      <c r="EUN80" s="2"/>
      <c r="EUO80" s="2"/>
      <c r="EUP80" s="2"/>
      <c r="EUQ80" s="2"/>
      <c r="EUR80" s="2"/>
      <c r="EUS80" s="2"/>
      <c r="EUT80" s="2"/>
      <c r="EUU80" s="2"/>
      <c r="EUV80" s="2"/>
      <c r="EUW80" s="2"/>
      <c r="EUX80" s="2"/>
      <c r="EUY80" s="2"/>
      <c r="EUZ80" s="2"/>
      <c r="EVA80" s="2"/>
      <c r="EVB80" s="2"/>
      <c r="EVC80" s="2"/>
      <c r="EVD80" s="2"/>
      <c r="EVE80" s="2"/>
      <c r="EVF80" s="2"/>
      <c r="EVG80" s="2"/>
      <c r="EVH80" s="2"/>
      <c r="EVI80" s="2"/>
      <c r="EVJ80" s="2"/>
      <c r="EVK80" s="2"/>
      <c r="EVL80" s="2"/>
      <c r="EVM80" s="2"/>
      <c r="EVN80" s="2"/>
      <c r="EVO80" s="2"/>
      <c r="EVP80" s="2"/>
      <c r="EVQ80" s="2"/>
      <c r="EVR80" s="2"/>
      <c r="EVS80" s="2"/>
      <c r="EVT80" s="2"/>
      <c r="EVU80" s="2"/>
      <c r="EVV80" s="2"/>
      <c r="EVW80" s="2"/>
      <c r="EVX80" s="2"/>
      <c r="EVY80" s="2"/>
      <c r="EVZ80" s="2"/>
      <c r="EWA80" s="2"/>
      <c r="EWB80" s="2"/>
      <c r="EWC80" s="2"/>
      <c r="EWD80" s="2"/>
      <c r="EWE80" s="2"/>
      <c r="EWF80" s="2"/>
      <c r="EWG80" s="2"/>
      <c r="EWH80" s="2"/>
      <c r="EWI80" s="2"/>
      <c r="EWJ80" s="2"/>
      <c r="EWK80" s="2"/>
      <c r="EWL80" s="2"/>
      <c r="EWM80" s="2"/>
      <c r="EWN80" s="2"/>
      <c r="EWO80" s="2"/>
      <c r="EWP80" s="2"/>
      <c r="EWQ80" s="2"/>
      <c r="EWR80" s="2"/>
      <c r="EWS80" s="2"/>
      <c r="EWT80" s="2"/>
      <c r="EWU80" s="2"/>
      <c r="EWV80" s="2"/>
      <c r="EWW80" s="2"/>
      <c r="EWX80" s="2"/>
      <c r="EWY80" s="2"/>
      <c r="EWZ80" s="2"/>
      <c r="EXA80" s="2"/>
      <c r="EXB80" s="2"/>
      <c r="EXC80" s="2"/>
      <c r="EXD80" s="2"/>
      <c r="EXE80" s="2"/>
      <c r="EXF80" s="2"/>
      <c r="EXG80" s="2"/>
      <c r="EXH80" s="2"/>
      <c r="EXI80" s="2"/>
      <c r="EXJ80" s="2"/>
      <c r="EXK80" s="2"/>
      <c r="EXL80" s="2"/>
      <c r="EXM80" s="2"/>
      <c r="EXN80" s="2"/>
      <c r="EXO80" s="2"/>
      <c r="EXP80" s="2"/>
      <c r="EXQ80" s="2"/>
      <c r="EXR80" s="2"/>
      <c r="EXS80" s="2"/>
      <c r="EXT80" s="2"/>
      <c r="EXU80" s="2"/>
      <c r="EXV80" s="2"/>
      <c r="EXW80" s="2"/>
      <c r="EXX80" s="2"/>
      <c r="EXY80" s="2"/>
      <c r="EXZ80" s="2"/>
      <c r="EYA80" s="2"/>
      <c r="EYB80" s="2"/>
      <c r="EYC80" s="2"/>
      <c r="EYD80" s="2"/>
      <c r="EYE80" s="2"/>
      <c r="EYF80" s="2"/>
      <c r="EYG80" s="2"/>
      <c r="EYH80" s="2"/>
      <c r="EYI80" s="2"/>
      <c r="EYJ80" s="2"/>
      <c r="EYK80" s="2"/>
      <c r="EYL80" s="2"/>
      <c r="EYM80" s="2"/>
      <c r="EYN80" s="2"/>
      <c r="EYO80" s="2"/>
      <c r="EYP80" s="2"/>
      <c r="EYQ80" s="2"/>
      <c r="EYR80" s="2"/>
      <c r="EYS80" s="2"/>
      <c r="EYT80" s="2"/>
      <c r="EYU80" s="2"/>
      <c r="EYV80" s="2"/>
      <c r="EYW80" s="2"/>
      <c r="EYX80" s="2"/>
      <c r="EYY80" s="2"/>
      <c r="EYZ80" s="2"/>
      <c r="EZA80" s="2"/>
      <c r="EZB80" s="2"/>
      <c r="EZC80" s="2"/>
      <c r="EZD80" s="2"/>
      <c r="EZE80" s="2"/>
      <c r="EZF80" s="2"/>
      <c r="EZG80" s="2"/>
      <c r="EZH80" s="2"/>
      <c r="EZI80" s="2"/>
      <c r="EZJ80" s="2"/>
      <c r="EZK80" s="2"/>
      <c r="EZL80" s="2"/>
      <c r="EZM80" s="2"/>
      <c r="EZN80" s="2"/>
      <c r="EZO80" s="2"/>
      <c r="EZP80" s="2"/>
      <c r="EZQ80" s="2"/>
      <c r="EZR80" s="2"/>
      <c r="EZS80" s="2"/>
      <c r="EZT80" s="2"/>
      <c r="EZU80" s="2"/>
      <c r="EZV80" s="2"/>
      <c r="EZW80" s="2"/>
      <c r="EZX80" s="2"/>
      <c r="EZY80" s="2"/>
      <c r="EZZ80" s="2"/>
      <c r="FAA80" s="2"/>
      <c r="FAB80" s="2"/>
      <c r="FAC80" s="2"/>
      <c r="FAD80" s="2"/>
      <c r="FAE80" s="2"/>
      <c r="FAF80" s="2"/>
      <c r="FAG80" s="2"/>
      <c r="FAH80" s="2"/>
      <c r="FAI80" s="2"/>
      <c r="FAJ80" s="2"/>
      <c r="FAK80" s="2"/>
      <c r="FAL80" s="2"/>
      <c r="FAM80" s="2"/>
      <c r="FAN80" s="2"/>
      <c r="FAO80" s="2"/>
      <c r="FAP80" s="2"/>
      <c r="FAQ80" s="2"/>
      <c r="FAR80" s="2"/>
      <c r="FAS80" s="2"/>
      <c r="FAT80" s="2"/>
      <c r="FAU80" s="2"/>
      <c r="FAV80" s="2"/>
      <c r="FAW80" s="2"/>
      <c r="FAX80" s="2"/>
      <c r="FAY80" s="2"/>
      <c r="FAZ80" s="2"/>
      <c r="FBA80" s="2"/>
      <c r="FBB80" s="2"/>
      <c r="FBC80" s="2"/>
      <c r="FBD80" s="2"/>
      <c r="FBE80" s="2"/>
      <c r="FBF80" s="2"/>
      <c r="FBG80" s="2"/>
      <c r="FBH80" s="2"/>
      <c r="FBI80" s="2"/>
      <c r="FBJ80" s="2"/>
      <c r="FBK80" s="2"/>
      <c r="FBL80" s="2"/>
      <c r="FBM80" s="2"/>
      <c r="FBN80" s="2"/>
      <c r="FBO80" s="2"/>
      <c r="FBP80" s="2"/>
      <c r="FBQ80" s="2"/>
      <c r="FBR80" s="2"/>
      <c r="FBS80" s="2"/>
      <c r="FBT80" s="2"/>
      <c r="FBU80" s="2"/>
      <c r="FBV80" s="2"/>
      <c r="FBW80" s="2"/>
      <c r="FBX80" s="2"/>
      <c r="FBY80" s="2"/>
      <c r="FBZ80" s="2"/>
      <c r="FCA80" s="2"/>
      <c r="FCB80" s="2"/>
      <c r="FCC80" s="2"/>
      <c r="FCD80" s="2"/>
      <c r="FCE80" s="2"/>
      <c r="FCF80" s="2"/>
      <c r="FCG80" s="2"/>
      <c r="FCH80" s="2"/>
      <c r="FCI80" s="2"/>
      <c r="FCJ80" s="2"/>
      <c r="FCK80" s="2"/>
      <c r="FCL80" s="2"/>
      <c r="FCM80" s="2"/>
      <c r="FCN80" s="2"/>
      <c r="FCO80" s="2"/>
      <c r="FCP80" s="2"/>
      <c r="FCQ80" s="2"/>
      <c r="FCR80" s="2"/>
      <c r="FCS80" s="2"/>
      <c r="FCT80" s="2"/>
      <c r="FCU80" s="2"/>
      <c r="FCV80" s="2"/>
      <c r="FCW80" s="2"/>
      <c r="FCX80" s="2"/>
      <c r="FCY80" s="2"/>
      <c r="FCZ80" s="2"/>
      <c r="FDA80" s="2"/>
      <c r="FDB80" s="2"/>
      <c r="FDC80" s="2"/>
      <c r="FDD80" s="2"/>
      <c r="FDE80" s="2"/>
      <c r="FDF80" s="2"/>
      <c r="FDG80" s="2"/>
      <c r="FDH80" s="2"/>
      <c r="FDI80" s="2"/>
      <c r="FDJ80" s="2"/>
      <c r="FDK80" s="2"/>
      <c r="FDL80" s="2"/>
      <c r="FDM80" s="2"/>
      <c r="FDN80" s="2"/>
      <c r="FDO80" s="2"/>
      <c r="FDP80" s="2"/>
      <c r="FDQ80" s="2"/>
      <c r="FDR80" s="2"/>
      <c r="FDS80" s="2"/>
      <c r="FDT80" s="2"/>
      <c r="FDU80" s="2"/>
      <c r="FDV80" s="2"/>
      <c r="FDW80" s="2"/>
      <c r="FDX80" s="2"/>
      <c r="FDY80" s="2"/>
      <c r="FDZ80" s="2"/>
      <c r="FEA80" s="2"/>
      <c r="FEB80" s="2"/>
      <c r="FEC80" s="2"/>
      <c r="FED80" s="2"/>
      <c r="FEE80" s="2"/>
      <c r="FEF80" s="2"/>
      <c r="FEG80" s="2"/>
      <c r="FEH80" s="2"/>
      <c r="FEI80" s="2"/>
      <c r="FEJ80" s="2"/>
      <c r="FEK80" s="2"/>
      <c r="FEL80" s="2"/>
      <c r="FEM80" s="2"/>
      <c r="FEN80" s="2"/>
      <c r="FEO80" s="2"/>
      <c r="FEP80" s="2"/>
      <c r="FEQ80" s="2"/>
      <c r="FER80" s="2"/>
      <c r="FES80" s="2"/>
      <c r="FET80" s="2"/>
      <c r="FEU80" s="2"/>
      <c r="FEV80" s="2"/>
      <c r="FEW80" s="2"/>
      <c r="FEX80" s="2"/>
      <c r="FEY80" s="2"/>
      <c r="FEZ80" s="2"/>
      <c r="FFA80" s="2"/>
      <c r="FFB80" s="2"/>
      <c r="FFC80" s="2"/>
      <c r="FFD80" s="2"/>
      <c r="FFE80" s="2"/>
      <c r="FFF80" s="2"/>
      <c r="FFG80" s="2"/>
      <c r="FFH80" s="2"/>
      <c r="FFI80" s="2"/>
      <c r="FFJ80" s="2"/>
      <c r="FFK80" s="2"/>
      <c r="FFL80" s="2"/>
      <c r="FFM80" s="2"/>
      <c r="FFN80" s="2"/>
      <c r="FFO80" s="2"/>
      <c r="FFP80" s="2"/>
      <c r="FFQ80" s="2"/>
      <c r="FFR80" s="2"/>
      <c r="FFS80" s="2"/>
      <c r="FFT80" s="2"/>
      <c r="FFU80" s="2"/>
      <c r="FFV80" s="2"/>
      <c r="FFW80" s="2"/>
      <c r="FFX80" s="2"/>
      <c r="FFY80" s="2"/>
      <c r="FFZ80" s="2"/>
      <c r="FGA80" s="2"/>
      <c r="FGB80" s="2"/>
      <c r="FGC80" s="2"/>
      <c r="FGD80" s="2"/>
      <c r="FGE80" s="2"/>
      <c r="FGF80" s="2"/>
      <c r="FGG80" s="2"/>
      <c r="FGH80" s="2"/>
      <c r="FGI80" s="2"/>
      <c r="FGJ80" s="2"/>
      <c r="FGK80" s="2"/>
      <c r="FGL80" s="2"/>
      <c r="FGM80" s="2"/>
      <c r="FGN80" s="2"/>
      <c r="FGO80" s="2"/>
      <c r="FGP80" s="2"/>
      <c r="FGQ80" s="2"/>
      <c r="FGR80" s="2"/>
      <c r="FGS80" s="2"/>
      <c r="FGT80" s="2"/>
      <c r="FGU80" s="2"/>
      <c r="FGV80" s="2"/>
      <c r="FGW80" s="2"/>
      <c r="FGX80" s="2"/>
      <c r="FGY80" s="2"/>
      <c r="FGZ80" s="2"/>
      <c r="FHA80" s="2"/>
      <c r="FHB80" s="2"/>
      <c r="FHC80" s="2"/>
      <c r="FHD80" s="2"/>
      <c r="FHE80" s="2"/>
      <c r="FHF80" s="2"/>
      <c r="FHG80" s="2"/>
      <c r="FHH80" s="2"/>
      <c r="FHI80" s="2"/>
      <c r="FHJ80" s="2"/>
      <c r="FHK80" s="2"/>
      <c r="FHL80" s="2"/>
      <c r="FHM80" s="2"/>
      <c r="FHN80" s="2"/>
      <c r="FHO80" s="2"/>
      <c r="FHP80" s="2"/>
      <c r="FHQ80" s="2"/>
      <c r="FHR80" s="2"/>
      <c r="FHS80" s="2"/>
      <c r="FHT80" s="2"/>
      <c r="FHU80" s="2"/>
      <c r="FHV80" s="2"/>
      <c r="FHW80" s="2"/>
      <c r="FHX80" s="2"/>
      <c r="FHY80" s="2"/>
      <c r="FHZ80" s="2"/>
      <c r="FIA80" s="2"/>
      <c r="FIB80" s="2"/>
      <c r="FIC80" s="2"/>
      <c r="FID80" s="2"/>
      <c r="FIE80" s="2"/>
      <c r="FIF80" s="2"/>
      <c r="FIG80" s="2"/>
      <c r="FIH80" s="2"/>
      <c r="FII80" s="2"/>
      <c r="FIJ80" s="2"/>
      <c r="FIK80" s="2"/>
      <c r="FIL80" s="2"/>
      <c r="FIM80" s="2"/>
      <c r="FIN80" s="2"/>
      <c r="FIO80" s="2"/>
      <c r="FIP80" s="2"/>
      <c r="FIQ80" s="2"/>
      <c r="FIR80" s="2"/>
      <c r="FIS80" s="2"/>
      <c r="FIT80" s="2"/>
      <c r="FIU80" s="2"/>
      <c r="FIV80" s="2"/>
      <c r="FIW80" s="2"/>
      <c r="FIX80" s="2"/>
      <c r="FIY80" s="2"/>
      <c r="FIZ80" s="2"/>
      <c r="FJA80" s="2"/>
      <c r="FJB80" s="2"/>
      <c r="FJC80" s="2"/>
      <c r="FJD80" s="2"/>
      <c r="FJE80" s="2"/>
      <c r="FJF80" s="2"/>
      <c r="FJG80" s="2"/>
      <c r="FJH80" s="2"/>
      <c r="FJI80" s="2"/>
      <c r="FJJ80" s="2"/>
      <c r="FJK80" s="2"/>
      <c r="FJL80" s="2"/>
      <c r="FJM80" s="2"/>
      <c r="FJN80" s="2"/>
      <c r="FJO80" s="2"/>
      <c r="FJP80" s="2"/>
      <c r="FJQ80" s="2"/>
      <c r="FJR80" s="2"/>
      <c r="FJS80" s="2"/>
      <c r="FJT80" s="2"/>
      <c r="FJU80" s="2"/>
      <c r="FJV80" s="2"/>
      <c r="FJW80" s="2"/>
      <c r="FJX80" s="2"/>
      <c r="FJY80" s="2"/>
      <c r="FJZ80" s="2"/>
      <c r="FKA80" s="2"/>
      <c r="FKB80" s="2"/>
      <c r="FKC80" s="2"/>
      <c r="FKD80" s="2"/>
      <c r="FKE80" s="2"/>
      <c r="FKF80" s="2"/>
      <c r="FKG80" s="2"/>
      <c r="FKH80" s="2"/>
      <c r="FKI80" s="2"/>
      <c r="FKJ80" s="2"/>
      <c r="FKK80" s="2"/>
      <c r="FKL80" s="2"/>
      <c r="FKM80" s="2"/>
      <c r="FKN80" s="2"/>
      <c r="FKO80" s="2"/>
      <c r="FKP80" s="2"/>
      <c r="FKQ80" s="2"/>
      <c r="FKR80" s="2"/>
      <c r="FKS80" s="2"/>
      <c r="FKT80" s="2"/>
      <c r="FKU80" s="2"/>
      <c r="FKV80" s="2"/>
      <c r="FKW80" s="2"/>
      <c r="FKX80" s="2"/>
      <c r="FKY80" s="2"/>
      <c r="FKZ80" s="2"/>
      <c r="FLA80" s="2"/>
      <c r="FLB80" s="2"/>
      <c r="FLC80" s="2"/>
      <c r="FLD80" s="2"/>
      <c r="FLE80" s="2"/>
      <c r="FLF80" s="2"/>
      <c r="FLG80" s="2"/>
      <c r="FLH80" s="2"/>
      <c r="FLI80" s="2"/>
      <c r="FLJ80" s="2"/>
      <c r="FLK80" s="2"/>
      <c r="FLL80" s="2"/>
      <c r="FLM80" s="2"/>
      <c r="FLN80" s="2"/>
      <c r="FLO80" s="2"/>
      <c r="FLP80" s="2"/>
      <c r="FLQ80" s="2"/>
      <c r="FLR80" s="2"/>
      <c r="FLS80" s="2"/>
      <c r="FLT80" s="2"/>
      <c r="FLU80" s="2"/>
      <c r="FLV80" s="2"/>
      <c r="FLW80" s="2"/>
      <c r="FLX80" s="2"/>
      <c r="FLY80" s="2"/>
      <c r="FLZ80" s="2"/>
      <c r="FMA80" s="2"/>
      <c r="FMB80" s="2"/>
      <c r="FMC80" s="2"/>
      <c r="FMD80" s="2"/>
      <c r="FME80" s="2"/>
      <c r="FMF80" s="2"/>
      <c r="FMG80" s="2"/>
      <c r="FMH80" s="2"/>
      <c r="FMI80" s="2"/>
      <c r="FMJ80" s="2"/>
      <c r="FMK80" s="2"/>
      <c r="FML80" s="2"/>
      <c r="FMM80" s="2"/>
      <c r="FMN80" s="2"/>
      <c r="FMO80" s="2"/>
      <c r="FMP80" s="2"/>
      <c r="FMQ80" s="2"/>
      <c r="FMR80" s="2"/>
      <c r="FMS80" s="2"/>
      <c r="FMT80" s="2"/>
      <c r="FMU80" s="2"/>
      <c r="FMV80" s="2"/>
      <c r="FMW80" s="2"/>
      <c r="FMX80" s="2"/>
      <c r="FMY80" s="2"/>
      <c r="FMZ80" s="2"/>
      <c r="FNA80" s="2"/>
      <c r="FNB80" s="2"/>
      <c r="FNC80" s="2"/>
      <c r="FND80" s="2"/>
      <c r="FNE80" s="2"/>
      <c r="FNF80" s="2"/>
      <c r="FNG80" s="2"/>
      <c r="FNH80" s="2"/>
      <c r="FNI80" s="2"/>
      <c r="FNJ80" s="2"/>
      <c r="FNK80" s="2"/>
      <c r="FNL80" s="2"/>
      <c r="FNM80" s="2"/>
      <c r="FNN80" s="2"/>
      <c r="FNO80" s="2"/>
      <c r="FNP80" s="2"/>
      <c r="FNQ80" s="2"/>
      <c r="FNR80" s="2"/>
      <c r="FNS80" s="2"/>
      <c r="FNT80" s="2"/>
      <c r="FNU80" s="2"/>
      <c r="FNV80" s="2"/>
      <c r="FNW80" s="2"/>
      <c r="FNX80" s="2"/>
      <c r="FNY80" s="2"/>
      <c r="FNZ80" s="2"/>
      <c r="FOA80" s="2"/>
      <c r="FOB80" s="2"/>
      <c r="FOC80" s="2"/>
      <c r="FOD80" s="2"/>
      <c r="FOE80" s="2"/>
      <c r="FOF80" s="2"/>
      <c r="FOG80" s="2"/>
      <c r="FOH80" s="2"/>
      <c r="FOI80" s="2"/>
      <c r="FOJ80" s="2"/>
      <c r="FOK80" s="2"/>
      <c r="FOL80" s="2"/>
      <c r="FOM80" s="2"/>
      <c r="FON80" s="2"/>
      <c r="FOO80" s="2"/>
      <c r="FOP80" s="2"/>
      <c r="FOQ80" s="2"/>
      <c r="FOR80" s="2"/>
      <c r="FOS80" s="2"/>
      <c r="FOT80" s="2"/>
      <c r="FOU80" s="2"/>
      <c r="FOV80" s="2"/>
      <c r="FOW80" s="2"/>
      <c r="FOX80" s="2"/>
      <c r="FOY80" s="2"/>
      <c r="FOZ80" s="2"/>
      <c r="FPA80" s="2"/>
      <c r="FPB80" s="2"/>
      <c r="FPC80" s="2"/>
      <c r="FPD80" s="2"/>
      <c r="FPE80" s="2"/>
      <c r="FPF80" s="2"/>
      <c r="FPG80" s="2"/>
      <c r="FPH80" s="2"/>
      <c r="FPI80" s="2"/>
      <c r="FPJ80" s="2"/>
      <c r="FPK80" s="2"/>
      <c r="FPL80" s="2"/>
      <c r="FPM80" s="2"/>
      <c r="FPN80" s="2"/>
      <c r="FPO80" s="2"/>
      <c r="FPP80" s="2"/>
      <c r="FPQ80" s="2"/>
      <c r="FPR80" s="2"/>
      <c r="FPS80" s="2"/>
      <c r="FPT80" s="2"/>
      <c r="FPU80" s="2"/>
      <c r="FPV80" s="2"/>
      <c r="FPW80" s="2"/>
      <c r="FPX80" s="2"/>
      <c r="FPY80" s="2"/>
      <c r="FPZ80" s="2"/>
      <c r="FQA80" s="2"/>
      <c r="FQB80" s="2"/>
      <c r="FQC80" s="2"/>
      <c r="FQD80" s="2"/>
      <c r="FQE80" s="2"/>
      <c r="FQF80" s="2"/>
      <c r="FQG80" s="2"/>
      <c r="FQH80" s="2"/>
      <c r="FQI80" s="2"/>
      <c r="FQJ80" s="2"/>
      <c r="FQK80" s="2"/>
      <c r="FQL80" s="2"/>
      <c r="FQM80" s="2"/>
      <c r="FQN80" s="2"/>
      <c r="FQO80" s="2"/>
      <c r="FQP80" s="2"/>
      <c r="FQQ80" s="2"/>
      <c r="FQR80" s="2"/>
      <c r="FQS80" s="2"/>
      <c r="FQT80" s="2"/>
      <c r="FQU80" s="2"/>
      <c r="FQV80" s="2"/>
      <c r="FQW80" s="2"/>
      <c r="FQX80" s="2"/>
      <c r="FQY80" s="2"/>
      <c r="FQZ80" s="2"/>
      <c r="FRA80" s="2"/>
      <c r="FRB80" s="2"/>
      <c r="FRC80" s="2"/>
      <c r="FRD80" s="2"/>
      <c r="FRE80" s="2"/>
      <c r="FRF80" s="2"/>
      <c r="FRG80" s="2"/>
      <c r="FRH80" s="2"/>
      <c r="FRI80" s="2"/>
      <c r="FRJ80" s="2"/>
      <c r="FRK80" s="2"/>
      <c r="FRL80" s="2"/>
      <c r="FRM80" s="2"/>
      <c r="FRN80" s="2"/>
      <c r="FRO80" s="2"/>
      <c r="FRP80" s="2"/>
      <c r="FRQ80" s="2"/>
      <c r="FRR80" s="2"/>
      <c r="FRS80" s="2"/>
      <c r="FRT80" s="2"/>
      <c r="FRU80" s="2"/>
      <c r="FRV80" s="2"/>
      <c r="FRW80" s="2"/>
      <c r="FRX80" s="2"/>
      <c r="FRY80" s="2"/>
      <c r="FRZ80" s="2"/>
      <c r="FSA80" s="2"/>
      <c r="FSB80" s="2"/>
      <c r="FSC80" s="2"/>
      <c r="FSD80" s="2"/>
      <c r="FSE80" s="2"/>
      <c r="FSF80" s="2"/>
      <c r="FSG80" s="2"/>
      <c r="FSH80" s="2"/>
      <c r="FSI80" s="2"/>
      <c r="FSJ80" s="2"/>
      <c r="FSK80" s="2"/>
      <c r="FSL80" s="2"/>
      <c r="FSM80" s="2"/>
      <c r="FSN80" s="2"/>
      <c r="FSO80" s="2"/>
      <c r="FSP80" s="2"/>
      <c r="FSQ80" s="2"/>
      <c r="FSR80" s="2"/>
      <c r="FSS80" s="2"/>
      <c r="FST80" s="2"/>
      <c r="FSU80" s="2"/>
      <c r="FSV80" s="2"/>
      <c r="FSW80" s="2"/>
      <c r="FSX80" s="2"/>
      <c r="FSY80" s="2"/>
      <c r="FSZ80" s="2"/>
      <c r="FTA80" s="2"/>
      <c r="FTB80" s="2"/>
      <c r="FTC80" s="2"/>
      <c r="FTD80" s="2"/>
      <c r="FTE80" s="2"/>
      <c r="FTF80" s="2"/>
      <c r="FTG80" s="2"/>
      <c r="FTH80" s="2"/>
      <c r="FTI80" s="2"/>
      <c r="FTJ80" s="2"/>
      <c r="FTK80" s="2"/>
      <c r="FTL80" s="2"/>
      <c r="FTM80" s="2"/>
      <c r="FTN80" s="2"/>
      <c r="FTO80" s="2"/>
      <c r="FTP80" s="2"/>
      <c r="FTQ80" s="2"/>
      <c r="FTR80" s="2"/>
      <c r="FTS80" s="2"/>
      <c r="FTT80" s="2"/>
      <c r="FTU80" s="2"/>
      <c r="FTV80" s="2"/>
      <c r="FTW80" s="2"/>
      <c r="FTX80" s="2"/>
      <c r="FTY80" s="2"/>
      <c r="FTZ80" s="2"/>
      <c r="FUA80" s="2"/>
      <c r="FUB80" s="2"/>
      <c r="FUC80" s="2"/>
      <c r="FUD80" s="2"/>
      <c r="FUE80" s="2"/>
      <c r="FUF80" s="2"/>
      <c r="FUG80" s="2"/>
      <c r="FUH80" s="2"/>
      <c r="FUI80" s="2"/>
      <c r="FUJ80" s="2"/>
      <c r="FUK80" s="2"/>
      <c r="FUL80" s="2"/>
      <c r="FUM80" s="2"/>
      <c r="FUN80" s="2"/>
      <c r="FUO80" s="2"/>
      <c r="FUP80" s="2"/>
      <c r="FUQ80" s="2"/>
      <c r="FUR80" s="2"/>
      <c r="FUS80" s="2"/>
      <c r="FUT80" s="2"/>
      <c r="FUU80" s="2"/>
      <c r="FUV80" s="2"/>
      <c r="FUW80" s="2"/>
      <c r="FUX80" s="2"/>
      <c r="FUY80" s="2"/>
      <c r="FUZ80" s="2"/>
      <c r="FVA80" s="2"/>
      <c r="FVB80" s="2"/>
      <c r="FVC80" s="2"/>
      <c r="FVD80" s="2"/>
      <c r="FVE80" s="2"/>
      <c r="FVF80" s="2"/>
      <c r="FVG80" s="2"/>
      <c r="FVH80" s="2"/>
      <c r="FVI80" s="2"/>
      <c r="FVJ80" s="2"/>
      <c r="FVK80" s="2"/>
      <c r="FVL80" s="2"/>
      <c r="FVM80" s="2"/>
      <c r="FVN80" s="2"/>
      <c r="FVO80" s="2"/>
      <c r="FVP80" s="2"/>
      <c r="FVQ80" s="2"/>
      <c r="FVR80" s="2"/>
      <c r="FVS80" s="2"/>
      <c r="FVT80" s="2"/>
      <c r="FVU80" s="2"/>
      <c r="FVV80" s="2"/>
      <c r="FVW80" s="2"/>
      <c r="FVX80" s="2"/>
      <c r="FVY80" s="2"/>
      <c r="FVZ80" s="2"/>
      <c r="FWA80" s="2"/>
      <c r="FWB80" s="2"/>
      <c r="FWC80" s="2"/>
      <c r="FWD80" s="2"/>
      <c r="FWE80" s="2"/>
      <c r="FWF80" s="2"/>
      <c r="FWG80" s="2"/>
      <c r="FWH80" s="2"/>
      <c r="FWI80" s="2"/>
      <c r="FWJ80" s="2"/>
      <c r="FWK80" s="2"/>
      <c r="FWL80" s="2"/>
      <c r="FWM80" s="2"/>
      <c r="FWN80" s="2"/>
      <c r="FWO80" s="2"/>
      <c r="FWP80" s="2"/>
      <c r="FWQ80" s="2"/>
      <c r="FWR80" s="2"/>
      <c r="FWS80" s="2"/>
      <c r="FWT80" s="2"/>
      <c r="FWU80" s="2"/>
      <c r="FWV80" s="2"/>
      <c r="FWW80" s="2"/>
      <c r="FWX80" s="2"/>
      <c r="FWY80" s="2"/>
      <c r="FWZ80" s="2"/>
      <c r="FXA80" s="2"/>
      <c r="FXB80" s="2"/>
      <c r="FXC80" s="2"/>
      <c r="FXD80" s="2"/>
      <c r="FXE80" s="2"/>
      <c r="FXF80" s="2"/>
      <c r="FXG80" s="2"/>
      <c r="FXH80" s="2"/>
      <c r="FXI80" s="2"/>
      <c r="FXJ80" s="2"/>
      <c r="FXK80" s="2"/>
      <c r="FXL80" s="2"/>
      <c r="FXM80" s="2"/>
      <c r="FXN80" s="2"/>
      <c r="FXO80" s="2"/>
      <c r="FXP80" s="2"/>
      <c r="FXQ80" s="2"/>
      <c r="FXR80" s="2"/>
      <c r="FXS80" s="2"/>
      <c r="FXT80" s="2"/>
      <c r="FXU80" s="2"/>
      <c r="FXV80" s="2"/>
      <c r="FXW80" s="2"/>
      <c r="FXX80" s="2"/>
      <c r="FXY80" s="2"/>
      <c r="FXZ80" s="2"/>
      <c r="FYA80" s="2"/>
      <c r="FYB80" s="2"/>
      <c r="FYC80" s="2"/>
      <c r="FYD80" s="2"/>
      <c r="FYE80" s="2"/>
      <c r="FYF80" s="2"/>
      <c r="FYG80" s="2"/>
      <c r="FYH80" s="2"/>
      <c r="FYI80" s="2"/>
      <c r="FYJ80" s="2"/>
      <c r="FYK80" s="2"/>
      <c r="FYL80" s="2"/>
      <c r="FYM80" s="2"/>
      <c r="FYN80" s="2"/>
      <c r="FYO80" s="2"/>
      <c r="FYP80" s="2"/>
      <c r="FYQ80" s="2"/>
      <c r="FYR80" s="2"/>
      <c r="FYS80" s="2"/>
      <c r="FYT80" s="2"/>
      <c r="FYU80" s="2"/>
      <c r="FYV80" s="2"/>
      <c r="FYW80" s="2"/>
      <c r="FYX80" s="2"/>
      <c r="FYY80" s="2"/>
      <c r="FYZ80" s="2"/>
      <c r="FZA80" s="2"/>
      <c r="FZB80" s="2"/>
      <c r="FZC80" s="2"/>
      <c r="FZD80" s="2"/>
      <c r="FZE80" s="2"/>
      <c r="FZF80" s="2"/>
      <c r="FZG80" s="2"/>
      <c r="FZH80" s="2"/>
      <c r="FZI80" s="2"/>
      <c r="FZJ80" s="2"/>
      <c r="FZK80" s="2"/>
      <c r="FZL80" s="2"/>
      <c r="FZM80" s="2"/>
      <c r="FZN80" s="2"/>
      <c r="FZO80" s="2"/>
      <c r="FZP80" s="2"/>
      <c r="FZQ80" s="2"/>
      <c r="FZR80" s="2"/>
      <c r="FZS80" s="2"/>
      <c r="FZT80" s="2"/>
      <c r="FZU80" s="2"/>
      <c r="FZV80" s="2"/>
      <c r="FZW80" s="2"/>
      <c r="FZX80" s="2"/>
      <c r="FZY80" s="2"/>
      <c r="FZZ80" s="2"/>
      <c r="GAA80" s="2"/>
      <c r="GAB80" s="2"/>
      <c r="GAC80" s="2"/>
      <c r="GAD80" s="2"/>
      <c r="GAE80" s="2"/>
      <c r="GAF80" s="2"/>
      <c r="GAG80" s="2"/>
      <c r="GAH80" s="2"/>
      <c r="GAI80" s="2"/>
      <c r="GAJ80" s="2"/>
      <c r="GAK80" s="2"/>
      <c r="GAL80" s="2"/>
      <c r="GAM80" s="2"/>
      <c r="GAN80" s="2"/>
      <c r="GAO80" s="2"/>
      <c r="GAP80" s="2"/>
      <c r="GAQ80" s="2"/>
      <c r="GAR80" s="2"/>
      <c r="GAS80" s="2"/>
      <c r="GAT80" s="2"/>
      <c r="GAU80" s="2"/>
      <c r="GAV80" s="2"/>
      <c r="GAW80" s="2"/>
      <c r="GAX80" s="2"/>
      <c r="GAY80" s="2"/>
      <c r="GAZ80" s="2"/>
      <c r="GBA80" s="2"/>
      <c r="GBB80" s="2"/>
      <c r="GBC80" s="2"/>
      <c r="GBD80" s="2"/>
      <c r="GBE80" s="2"/>
      <c r="GBF80" s="2"/>
      <c r="GBG80" s="2"/>
      <c r="GBH80" s="2"/>
      <c r="GBI80" s="2"/>
      <c r="GBJ80" s="2"/>
      <c r="GBK80" s="2"/>
      <c r="GBL80" s="2"/>
      <c r="GBM80" s="2"/>
      <c r="GBN80" s="2"/>
      <c r="GBO80" s="2"/>
      <c r="GBP80" s="2"/>
      <c r="GBQ80" s="2"/>
      <c r="GBR80" s="2"/>
      <c r="GBS80" s="2"/>
      <c r="GBT80" s="2"/>
      <c r="GBU80" s="2"/>
      <c r="GBV80" s="2"/>
      <c r="GBW80" s="2"/>
      <c r="GBX80" s="2"/>
      <c r="GBY80" s="2"/>
      <c r="GBZ80" s="2"/>
      <c r="GCA80" s="2"/>
      <c r="GCB80" s="2"/>
      <c r="GCC80" s="2"/>
      <c r="GCD80" s="2"/>
      <c r="GCE80" s="2"/>
      <c r="GCF80" s="2"/>
      <c r="GCG80" s="2"/>
      <c r="GCH80" s="2"/>
      <c r="GCI80" s="2"/>
      <c r="GCJ80" s="2"/>
      <c r="GCK80" s="2"/>
      <c r="GCL80" s="2"/>
      <c r="GCM80" s="2"/>
      <c r="GCN80" s="2"/>
      <c r="GCO80" s="2"/>
      <c r="GCP80" s="2"/>
      <c r="GCQ80" s="2"/>
      <c r="GCR80" s="2"/>
      <c r="GCS80" s="2"/>
      <c r="GCT80" s="2"/>
      <c r="GCU80" s="2"/>
      <c r="GCV80" s="2"/>
      <c r="GCW80" s="2"/>
      <c r="GCX80" s="2"/>
      <c r="GCY80" s="2"/>
      <c r="GCZ80" s="2"/>
      <c r="GDA80" s="2"/>
      <c r="GDB80" s="2"/>
      <c r="GDC80" s="2"/>
      <c r="GDD80" s="2"/>
      <c r="GDE80" s="2"/>
      <c r="GDF80" s="2"/>
      <c r="GDG80" s="2"/>
      <c r="GDH80" s="2"/>
      <c r="GDI80" s="2"/>
      <c r="GDJ80" s="2"/>
      <c r="GDK80" s="2"/>
      <c r="GDL80" s="2"/>
      <c r="GDM80" s="2"/>
      <c r="GDN80" s="2"/>
      <c r="GDO80" s="2"/>
      <c r="GDP80" s="2"/>
      <c r="GDQ80" s="2"/>
      <c r="GDR80" s="2"/>
      <c r="GDS80" s="2"/>
      <c r="GDT80" s="2"/>
      <c r="GDU80" s="2"/>
      <c r="GDV80" s="2"/>
      <c r="GDW80" s="2"/>
      <c r="GDX80" s="2"/>
      <c r="GDY80" s="2"/>
      <c r="GDZ80" s="2"/>
      <c r="GEA80" s="2"/>
      <c r="GEB80" s="2"/>
      <c r="GEC80" s="2"/>
      <c r="GED80" s="2"/>
      <c r="GEE80" s="2"/>
      <c r="GEF80" s="2"/>
      <c r="GEG80" s="2"/>
      <c r="GEH80" s="2"/>
      <c r="GEI80" s="2"/>
      <c r="GEJ80" s="2"/>
      <c r="GEK80" s="2"/>
      <c r="GEL80" s="2"/>
      <c r="GEM80" s="2"/>
      <c r="GEN80" s="2"/>
      <c r="GEO80" s="2"/>
      <c r="GEP80" s="2"/>
      <c r="GEQ80" s="2"/>
      <c r="GER80" s="2"/>
      <c r="GES80" s="2"/>
      <c r="GET80" s="2"/>
      <c r="GEU80" s="2"/>
      <c r="GEV80" s="2"/>
      <c r="GEW80" s="2"/>
      <c r="GEX80" s="2"/>
      <c r="GEY80" s="2"/>
      <c r="GEZ80" s="2"/>
      <c r="GFA80" s="2"/>
      <c r="GFB80" s="2"/>
      <c r="GFC80" s="2"/>
      <c r="GFD80" s="2"/>
      <c r="GFE80" s="2"/>
      <c r="GFF80" s="2"/>
      <c r="GFG80" s="2"/>
      <c r="GFH80" s="2"/>
      <c r="GFI80" s="2"/>
      <c r="GFJ80" s="2"/>
      <c r="GFK80" s="2"/>
      <c r="GFL80" s="2"/>
      <c r="GFM80" s="2"/>
      <c r="GFN80" s="2"/>
      <c r="GFO80" s="2"/>
      <c r="GFP80" s="2"/>
      <c r="GFQ80" s="2"/>
      <c r="GFR80" s="2"/>
      <c r="GFS80" s="2"/>
      <c r="GFT80" s="2"/>
      <c r="GFU80" s="2"/>
      <c r="GFV80" s="2"/>
      <c r="GFW80" s="2"/>
      <c r="GFX80" s="2"/>
      <c r="GFY80" s="2"/>
      <c r="GFZ80" s="2"/>
      <c r="GGA80" s="2"/>
      <c r="GGB80" s="2"/>
      <c r="GGC80" s="2"/>
      <c r="GGD80" s="2"/>
      <c r="GGE80" s="2"/>
      <c r="GGF80" s="2"/>
      <c r="GGG80" s="2"/>
      <c r="GGH80" s="2"/>
      <c r="GGI80" s="2"/>
      <c r="GGJ80" s="2"/>
      <c r="GGK80" s="2"/>
      <c r="GGL80" s="2"/>
      <c r="GGM80" s="2"/>
      <c r="GGN80" s="2"/>
      <c r="GGO80" s="2"/>
      <c r="GGP80" s="2"/>
      <c r="GGQ80" s="2"/>
      <c r="GGR80" s="2"/>
      <c r="GGS80" s="2"/>
      <c r="GGT80" s="2"/>
      <c r="GGU80" s="2"/>
      <c r="GGV80" s="2"/>
      <c r="GGW80" s="2"/>
      <c r="GGX80" s="2"/>
      <c r="GGY80" s="2"/>
      <c r="GGZ80" s="2"/>
      <c r="GHA80" s="2"/>
      <c r="GHB80" s="2"/>
      <c r="GHC80" s="2"/>
      <c r="GHD80" s="2"/>
      <c r="GHE80" s="2"/>
      <c r="GHF80" s="2"/>
      <c r="GHG80" s="2"/>
      <c r="GHH80" s="2"/>
      <c r="GHI80" s="2"/>
      <c r="GHJ80" s="2"/>
      <c r="GHK80" s="2"/>
      <c r="GHL80" s="2"/>
      <c r="GHM80" s="2"/>
      <c r="GHN80" s="2"/>
      <c r="GHO80" s="2"/>
      <c r="GHP80" s="2"/>
      <c r="GHQ80" s="2"/>
      <c r="GHR80" s="2"/>
      <c r="GHS80" s="2"/>
      <c r="GHT80" s="2"/>
      <c r="GHU80" s="2"/>
      <c r="GHV80" s="2"/>
      <c r="GHW80" s="2"/>
      <c r="GHX80" s="2"/>
      <c r="GHY80" s="2"/>
      <c r="GHZ80" s="2"/>
      <c r="GIA80" s="2"/>
      <c r="GIB80" s="2"/>
      <c r="GIC80" s="2"/>
      <c r="GID80" s="2"/>
      <c r="GIE80" s="2"/>
      <c r="GIF80" s="2"/>
      <c r="GIG80" s="2"/>
      <c r="GIH80" s="2"/>
      <c r="GII80" s="2"/>
      <c r="GIJ80" s="2"/>
      <c r="GIK80" s="2"/>
      <c r="GIL80" s="2"/>
      <c r="GIM80" s="2"/>
      <c r="GIN80" s="2"/>
      <c r="GIO80" s="2"/>
      <c r="GIP80" s="2"/>
      <c r="GIQ80" s="2"/>
      <c r="GIR80" s="2"/>
      <c r="GIS80" s="2"/>
      <c r="GIT80" s="2"/>
      <c r="GIU80" s="2"/>
      <c r="GIV80" s="2"/>
      <c r="GIW80" s="2"/>
      <c r="GIX80" s="2"/>
      <c r="GIY80" s="2"/>
      <c r="GIZ80" s="2"/>
      <c r="GJA80" s="2"/>
      <c r="GJB80" s="2"/>
      <c r="GJC80" s="2"/>
      <c r="GJD80" s="2"/>
      <c r="GJE80" s="2"/>
      <c r="GJF80" s="2"/>
      <c r="GJG80" s="2"/>
      <c r="GJH80" s="2"/>
      <c r="GJI80" s="2"/>
      <c r="GJJ80" s="2"/>
      <c r="GJK80" s="2"/>
      <c r="GJL80" s="2"/>
      <c r="GJM80" s="2"/>
      <c r="GJN80" s="2"/>
      <c r="GJO80" s="2"/>
      <c r="GJP80" s="2"/>
      <c r="GJQ80" s="2"/>
      <c r="GJR80" s="2"/>
      <c r="GJS80" s="2"/>
      <c r="GJT80" s="2"/>
      <c r="GJU80" s="2"/>
      <c r="GJV80" s="2"/>
      <c r="GJW80" s="2"/>
      <c r="GJX80" s="2"/>
      <c r="GJY80" s="2"/>
      <c r="GJZ80" s="2"/>
      <c r="GKA80" s="2"/>
      <c r="GKB80" s="2"/>
      <c r="GKC80" s="2"/>
      <c r="GKD80" s="2"/>
      <c r="GKE80" s="2"/>
      <c r="GKF80" s="2"/>
      <c r="GKG80" s="2"/>
      <c r="GKH80" s="2"/>
      <c r="GKI80" s="2"/>
      <c r="GKJ80" s="2"/>
      <c r="GKK80" s="2"/>
      <c r="GKL80" s="2"/>
      <c r="GKM80" s="2"/>
      <c r="GKN80" s="2"/>
      <c r="GKO80" s="2"/>
      <c r="GKP80" s="2"/>
      <c r="GKQ80" s="2"/>
      <c r="GKR80" s="2"/>
      <c r="GKS80" s="2"/>
      <c r="GKT80" s="2"/>
      <c r="GKU80" s="2"/>
      <c r="GKV80" s="2"/>
      <c r="GKW80" s="2"/>
      <c r="GKX80" s="2"/>
      <c r="GKY80" s="2"/>
      <c r="GKZ80" s="2"/>
      <c r="GLA80" s="2"/>
      <c r="GLB80" s="2"/>
      <c r="GLC80" s="2"/>
      <c r="GLD80" s="2"/>
      <c r="GLE80" s="2"/>
      <c r="GLF80" s="2"/>
      <c r="GLG80" s="2"/>
      <c r="GLH80" s="2"/>
      <c r="GLI80" s="2"/>
      <c r="GLJ80" s="2"/>
      <c r="GLK80" s="2"/>
      <c r="GLL80" s="2"/>
      <c r="GLM80" s="2"/>
      <c r="GLN80" s="2"/>
      <c r="GLO80" s="2"/>
      <c r="GLP80" s="2"/>
      <c r="GLQ80" s="2"/>
      <c r="GLR80" s="2"/>
      <c r="GLS80" s="2"/>
      <c r="GLT80" s="2"/>
      <c r="GLU80" s="2"/>
      <c r="GLV80" s="2"/>
      <c r="GLW80" s="2"/>
      <c r="GLX80" s="2"/>
      <c r="GLY80" s="2"/>
      <c r="GLZ80" s="2"/>
      <c r="GMA80" s="2"/>
      <c r="GMB80" s="2"/>
      <c r="GMC80" s="2"/>
      <c r="GMD80" s="2"/>
      <c r="GME80" s="2"/>
      <c r="GMF80" s="2"/>
      <c r="GMG80" s="2"/>
      <c r="GMH80" s="2"/>
      <c r="GMI80" s="2"/>
      <c r="GMJ80" s="2"/>
      <c r="GMK80" s="2"/>
      <c r="GML80" s="2"/>
      <c r="GMM80" s="2"/>
      <c r="GMN80" s="2"/>
      <c r="GMO80" s="2"/>
      <c r="GMP80" s="2"/>
      <c r="GMQ80" s="2"/>
      <c r="GMR80" s="2"/>
      <c r="GMS80" s="2"/>
      <c r="GMT80" s="2"/>
      <c r="GMU80" s="2"/>
      <c r="GMV80" s="2"/>
      <c r="GMW80" s="2"/>
      <c r="GMX80" s="2"/>
      <c r="GMY80" s="2"/>
      <c r="GMZ80" s="2"/>
      <c r="GNA80" s="2"/>
      <c r="GNB80" s="2"/>
      <c r="GNC80" s="2"/>
      <c r="GND80" s="2"/>
      <c r="GNE80" s="2"/>
      <c r="GNF80" s="2"/>
      <c r="GNG80" s="2"/>
      <c r="GNH80" s="2"/>
      <c r="GNI80" s="2"/>
      <c r="GNJ80" s="2"/>
      <c r="GNK80" s="2"/>
      <c r="GNL80" s="2"/>
      <c r="GNM80" s="2"/>
      <c r="GNN80" s="2"/>
      <c r="GNO80" s="2"/>
      <c r="GNP80" s="2"/>
      <c r="GNQ80" s="2"/>
      <c r="GNR80" s="2"/>
      <c r="GNS80" s="2"/>
      <c r="GNT80" s="2"/>
      <c r="GNU80" s="2"/>
      <c r="GNV80" s="2"/>
      <c r="GNW80" s="2"/>
      <c r="GNX80" s="2"/>
      <c r="GNY80" s="2"/>
      <c r="GNZ80" s="2"/>
      <c r="GOA80" s="2"/>
      <c r="GOB80" s="2"/>
      <c r="GOC80" s="2"/>
      <c r="GOD80" s="2"/>
      <c r="GOE80" s="2"/>
      <c r="GOF80" s="2"/>
      <c r="GOG80" s="2"/>
      <c r="GOH80" s="2"/>
      <c r="GOI80" s="2"/>
      <c r="GOJ80" s="2"/>
      <c r="GOK80" s="2"/>
      <c r="GOL80" s="2"/>
      <c r="GOM80" s="2"/>
      <c r="GON80" s="2"/>
      <c r="GOO80" s="2"/>
      <c r="GOP80" s="2"/>
      <c r="GOQ80" s="2"/>
      <c r="GOR80" s="2"/>
      <c r="GOS80" s="2"/>
      <c r="GOT80" s="2"/>
      <c r="GOU80" s="2"/>
      <c r="GOV80" s="2"/>
      <c r="GOW80" s="2"/>
      <c r="GOX80" s="2"/>
      <c r="GOY80" s="2"/>
      <c r="GOZ80" s="2"/>
      <c r="GPA80" s="2"/>
      <c r="GPB80" s="2"/>
      <c r="GPC80" s="2"/>
      <c r="GPD80" s="2"/>
      <c r="GPE80" s="2"/>
      <c r="GPF80" s="2"/>
      <c r="GPG80" s="2"/>
      <c r="GPH80" s="2"/>
      <c r="GPI80" s="2"/>
      <c r="GPJ80" s="2"/>
      <c r="GPK80" s="2"/>
      <c r="GPL80" s="2"/>
      <c r="GPM80" s="2"/>
      <c r="GPN80" s="2"/>
      <c r="GPO80" s="2"/>
      <c r="GPP80" s="2"/>
      <c r="GPQ80" s="2"/>
      <c r="GPR80" s="2"/>
      <c r="GPS80" s="2"/>
      <c r="GPT80" s="2"/>
      <c r="GPU80" s="2"/>
      <c r="GPV80" s="2"/>
      <c r="GPW80" s="2"/>
      <c r="GPX80" s="2"/>
      <c r="GPY80" s="2"/>
      <c r="GPZ80" s="2"/>
      <c r="GQA80" s="2"/>
      <c r="GQB80" s="2"/>
      <c r="GQC80" s="2"/>
      <c r="GQD80" s="2"/>
      <c r="GQE80" s="2"/>
      <c r="GQF80" s="2"/>
      <c r="GQG80" s="2"/>
      <c r="GQH80" s="2"/>
      <c r="GQI80" s="2"/>
      <c r="GQJ80" s="2"/>
      <c r="GQK80" s="2"/>
      <c r="GQL80" s="2"/>
      <c r="GQM80" s="2"/>
      <c r="GQN80" s="2"/>
      <c r="GQO80" s="2"/>
      <c r="GQP80" s="2"/>
      <c r="GQQ80" s="2"/>
      <c r="GQR80" s="2"/>
      <c r="GQS80" s="2"/>
      <c r="GQT80" s="2"/>
      <c r="GQU80" s="2"/>
      <c r="GQV80" s="2"/>
      <c r="GQW80" s="2"/>
      <c r="GQX80" s="2"/>
      <c r="GQY80" s="2"/>
      <c r="GQZ80" s="2"/>
      <c r="GRA80" s="2"/>
      <c r="GRB80" s="2"/>
      <c r="GRC80" s="2"/>
      <c r="GRD80" s="2"/>
      <c r="GRE80" s="2"/>
      <c r="GRF80" s="2"/>
      <c r="GRG80" s="2"/>
      <c r="GRH80" s="2"/>
      <c r="GRI80" s="2"/>
      <c r="GRJ80" s="2"/>
      <c r="GRK80" s="2"/>
      <c r="GRL80" s="2"/>
      <c r="GRM80" s="2"/>
      <c r="GRN80" s="2"/>
      <c r="GRO80" s="2"/>
      <c r="GRP80" s="2"/>
      <c r="GRQ80" s="2"/>
      <c r="GRR80" s="2"/>
      <c r="GRS80" s="2"/>
      <c r="GRT80" s="2"/>
      <c r="GRU80" s="2"/>
      <c r="GRV80" s="2"/>
      <c r="GRW80" s="2"/>
      <c r="GRX80" s="2"/>
      <c r="GRY80" s="2"/>
      <c r="GRZ80" s="2"/>
      <c r="GSA80" s="2"/>
      <c r="GSB80" s="2"/>
      <c r="GSC80" s="2"/>
      <c r="GSD80" s="2"/>
      <c r="GSE80" s="2"/>
      <c r="GSF80" s="2"/>
      <c r="GSG80" s="2"/>
      <c r="GSH80" s="2"/>
      <c r="GSI80" s="2"/>
      <c r="GSJ80" s="2"/>
      <c r="GSK80" s="2"/>
      <c r="GSL80" s="2"/>
      <c r="GSM80" s="2"/>
      <c r="GSN80" s="2"/>
      <c r="GSO80" s="2"/>
      <c r="GSP80" s="2"/>
      <c r="GSQ80" s="2"/>
      <c r="GSR80" s="2"/>
      <c r="GSS80" s="2"/>
      <c r="GST80" s="2"/>
      <c r="GSU80" s="2"/>
      <c r="GSV80" s="2"/>
      <c r="GSW80" s="2"/>
      <c r="GSX80" s="2"/>
      <c r="GSY80" s="2"/>
      <c r="GSZ80" s="2"/>
      <c r="GTA80" s="2"/>
      <c r="GTB80" s="2"/>
      <c r="GTC80" s="2"/>
      <c r="GTD80" s="2"/>
      <c r="GTE80" s="2"/>
      <c r="GTF80" s="2"/>
      <c r="GTG80" s="2"/>
      <c r="GTH80" s="2"/>
      <c r="GTI80" s="2"/>
      <c r="GTJ80" s="2"/>
      <c r="GTK80" s="2"/>
      <c r="GTL80" s="2"/>
      <c r="GTM80" s="2"/>
      <c r="GTN80" s="2"/>
      <c r="GTO80" s="2"/>
      <c r="GTP80" s="2"/>
      <c r="GTQ80" s="2"/>
      <c r="GTR80" s="2"/>
      <c r="GTS80" s="2"/>
      <c r="GTT80" s="2"/>
      <c r="GTU80" s="2"/>
      <c r="GTV80" s="2"/>
      <c r="GTW80" s="2"/>
      <c r="GTX80" s="2"/>
      <c r="GTY80" s="2"/>
      <c r="GTZ80" s="2"/>
      <c r="GUA80" s="2"/>
      <c r="GUB80" s="2"/>
      <c r="GUC80" s="2"/>
      <c r="GUD80" s="2"/>
      <c r="GUE80" s="2"/>
      <c r="GUF80" s="2"/>
      <c r="GUG80" s="2"/>
      <c r="GUH80" s="2"/>
      <c r="GUI80" s="2"/>
      <c r="GUJ80" s="2"/>
      <c r="GUK80" s="2"/>
      <c r="GUL80" s="2"/>
      <c r="GUM80" s="2"/>
      <c r="GUN80" s="2"/>
      <c r="GUO80" s="2"/>
      <c r="GUP80" s="2"/>
      <c r="GUQ80" s="2"/>
      <c r="GUR80" s="2"/>
      <c r="GUS80" s="2"/>
      <c r="GUT80" s="2"/>
      <c r="GUU80" s="2"/>
      <c r="GUV80" s="2"/>
      <c r="GUW80" s="2"/>
      <c r="GUX80" s="2"/>
      <c r="GUY80" s="2"/>
      <c r="GUZ80" s="2"/>
      <c r="GVA80" s="2"/>
      <c r="GVB80" s="2"/>
      <c r="GVC80" s="2"/>
      <c r="GVD80" s="2"/>
      <c r="GVE80" s="2"/>
      <c r="GVF80" s="2"/>
      <c r="GVG80" s="2"/>
      <c r="GVH80" s="2"/>
      <c r="GVI80" s="2"/>
      <c r="GVJ80" s="2"/>
      <c r="GVK80" s="2"/>
      <c r="GVL80" s="2"/>
      <c r="GVM80" s="2"/>
      <c r="GVN80" s="2"/>
      <c r="GVO80" s="2"/>
      <c r="GVP80" s="2"/>
      <c r="GVQ80" s="2"/>
      <c r="GVR80" s="2"/>
      <c r="GVS80" s="2"/>
      <c r="GVT80" s="2"/>
      <c r="GVU80" s="2"/>
      <c r="GVV80" s="2"/>
      <c r="GVW80" s="2"/>
      <c r="GVX80" s="2"/>
      <c r="GVY80" s="2"/>
      <c r="GVZ80" s="2"/>
      <c r="GWA80" s="2"/>
      <c r="GWB80" s="2"/>
      <c r="GWC80" s="2"/>
      <c r="GWD80" s="2"/>
      <c r="GWE80" s="2"/>
      <c r="GWF80" s="2"/>
      <c r="GWG80" s="2"/>
      <c r="GWH80" s="2"/>
      <c r="GWI80" s="2"/>
      <c r="GWJ80" s="2"/>
      <c r="GWK80" s="2"/>
      <c r="GWL80" s="2"/>
      <c r="GWM80" s="2"/>
      <c r="GWN80" s="2"/>
      <c r="GWO80" s="2"/>
      <c r="GWP80" s="2"/>
      <c r="GWQ80" s="2"/>
      <c r="GWR80" s="2"/>
      <c r="GWS80" s="2"/>
      <c r="GWT80" s="2"/>
      <c r="GWU80" s="2"/>
      <c r="GWV80" s="2"/>
      <c r="GWW80" s="2"/>
      <c r="GWX80" s="2"/>
      <c r="GWY80" s="2"/>
      <c r="GWZ80" s="2"/>
      <c r="GXA80" s="2"/>
      <c r="GXB80" s="2"/>
      <c r="GXC80" s="2"/>
      <c r="GXD80" s="2"/>
      <c r="GXE80" s="2"/>
      <c r="GXF80" s="2"/>
      <c r="GXG80" s="2"/>
      <c r="GXH80" s="2"/>
      <c r="GXI80" s="2"/>
      <c r="GXJ80" s="2"/>
      <c r="GXK80" s="2"/>
      <c r="GXL80" s="2"/>
      <c r="GXM80" s="2"/>
      <c r="GXN80" s="2"/>
      <c r="GXO80" s="2"/>
      <c r="GXP80" s="2"/>
      <c r="GXQ80" s="2"/>
      <c r="GXR80" s="2"/>
      <c r="GXS80" s="2"/>
      <c r="GXT80" s="2"/>
      <c r="GXU80" s="2"/>
      <c r="GXV80" s="2"/>
      <c r="GXW80" s="2"/>
      <c r="GXX80" s="2"/>
      <c r="GXY80" s="2"/>
      <c r="GXZ80" s="2"/>
      <c r="GYA80" s="2"/>
      <c r="GYB80" s="2"/>
      <c r="GYC80" s="2"/>
      <c r="GYD80" s="2"/>
      <c r="GYE80" s="2"/>
      <c r="GYF80" s="2"/>
      <c r="GYG80" s="2"/>
      <c r="GYH80" s="2"/>
      <c r="GYI80" s="2"/>
      <c r="GYJ80" s="2"/>
      <c r="GYK80" s="2"/>
      <c r="GYL80" s="2"/>
      <c r="GYM80" s="2"/>
      <c r="GYN80" s="2"/>
      <c r="GYO80" s="2"/>
      <c r="GYP80" s="2"/>
      <c r="GYQ80" s="2"/>
      <c r="GYR80" s="2"/>
      <c r="GYS80" s="2"/>
      <c r="GYT80" s="2"/>
      <c r="GYU80" s="2"/>
      <c r="GYV80" s="2"/>
      <c r="GYW80" s="2"/>
      <c r="GYX80" s="2"/>
      <c r="GYY80" s="2"/>
      <c r="GYZ80" s="2"/>
      <c r="GZA80" s="2"/>
      <c r="GZB80" s="2"/>
      <c r="GZC80" s="2"/>
      <c r="GZD80" s="2"/>
      <c r="GZE80" s="2"/>
      <c r="GZF80" s="2"/>
      <c r="GZG80" s="2"/>
      <c r="GZH80" s="2"/>
      <c r="GZI80" s="2"/>
      <c r="GZJ80" s="2"/>
      <c r="GZK80" s="2"/>
      <c r="GZL80" s="2"/>
      <c r="GZM80" s="2"/>
      <c r="GZN80" s="2"/>
      <c r="GZO80" s="2"/>
      <c r="GZP80" s="2"/>
      <c r="GZQ80" s="2"/>
      <c r="GZR80" s="2"/>
      <c r="GZS80" s="2"/>
      <c r="GZT80" s="2"/>
      <c r="GZU80" s="2"/>
      <c r="GZV80" s="2"/>
      <c r="GZW80" s="2"/>
      <c r="GZX80" s="2"/>
      <c r="GZY80" s="2"/>
      <c r="GZZ80" s="2"/>
      <c r="HAA80" s="2"/>
      <c r="HAB80" s="2"/>
      <c r="HAC80" s="2"/>
      <c r="HAD80" s="2"/>
      <c r="HAE80" s="2"/>
      <c r="HAF80" s="2"/>
      <c r="HAG80" s="2"/>
      <c r="HAH80" s="2"/>
      <c r="HAI80" s="2"/>
      <c r="HAJ80" s="2"/>
      <c r="HAK80" s="2"/>
      <c r="HAL80" s="2"/>
      <c r="HAM80" s="2"/>
      <c r="HAN80" s="2"/>
      <c r="HAO80" s="2"/>
      <c r="HAP80" s="2"/>
      <c r="HAQ80" s="2"/>
      <c r="HAR80" s="2"/>
      <c r="HAS80" s="2"/>
      <c r="HAT80" s="2"/>
      <c r="HAU80" s="2"/>
      <c r="HAV80" s="2"/>
      <c r="HAW80" s="2"/>
      <c r="HAX80" s="2"/>
      <c r="HAY80" s="2"/>
      <c r="HAZ80" s="2"/>
      <c r="HBA80" s="2"/>
      <c r="HBB80" s="2"/>
      <c r="HBC80" s="2"/>
      <c r="HBD80" s="2"/>
      <c r="HBE80" s="2"/>
      <c r="HBF80" s="2"/>
      <c r="HBG80" s="2"/>
      <c r="HBH80" s="2"/>
      <c r="HBI80" s="2"/>
      <c r="HBJ80" s="2"/>
      <c r="HBK80" s="2"/>
      <c r="HBL80" s="2"/>
      <c r="HBM80" s="2"/>
      <c r="HBN80" s="2"/>
      <c r="HBO80" s="2"/>
      <c r="HBP80" s="2"/>
      <c r="HBQ80" s="2"/>
      <c r="HBR80" s="2"/>
      <c r="HBS80" s="2"/>
      <c r="HBT80" s="2"/>
      <c r="HBU80" s="2"/>
      <c r="HBV80" s="2"/>
      <c r="HBW80" s="2"/>
      <c r="HBX80" s="2"/>
      <c r="HBY80" s="2"/>
      <c r="HBZ80" s="2"/>
      <c r="HCA80" s="2"/>
      <c r="HCB80" s="2"/>
      <c r="HCC80" s="2"/>
      <c r="HCD80" s="2"/>
      <c r="HCE80" s="2"/>
      <c r="HCF80" s="2"/>
      <c r="HCG80" s="2"/>
      <c r="HCH80" s="2"/>
      <c r="HCI80" s="2"/>
      <c r="HCJ80" s="2"/>
      <c r="HCK80" s="2"/>
      <c r="HCL80" s="2"/>
      <c r="HCM80" s="2"/>
      <c r="HCN80" s="2"/>
      <c r="HCO80" s="2"/>
      <c r="HCP80" s="2"/>
      <c r="HCQ80" s="2"/>
      <c r="HCR80" s="2"/>
      <c r="HCS80" s="2"/>
      <c r="HCT80" s="2"/>
      <c r="HCU80" s="2"/>
      <c r="HCV80" s="2"/>
      <c r="HCW80" s="2"/>
      <c r="HCX80" s="2"/>
      <c r="HCY80" s="2"/>
      <c r="HCZ80" s="2"/>
      <c r="HDA80" s="2"/>
      <c r="HDB80" s="2"/>
      <c r="HDC80" s="2"/>
      <c r="HDD80" s="2"/>
      <c r="HDE80" s="2"/>
      <c r="HDF80" s="2"/>
      <c r="HDG80" s="2"/>
      <c r="HDH80" s="2"/>
      <c r="HDI80" s="2"/>
      <c r="HDJ80" s="2"/>
      <c r="HDK80" s="2"/>
      <c r="HDL80" s="2"/>
      <c r="HDM80" s="2"/>
      <c r="HDN80" s="2"/>
      <c r="HDO80" s="2"/>
      <c r="HDP80" s="2"/>
      <c r="HDQ80" s="2"/>
      <c r="HDR80" s="2"/>
      <c r="HDS80" s="2"/>
      <c r="HDT80" s="2"/>
      <c r="HDU80" s="2"/>
      <c r="HDV80" s="2"/>
      <c r="HDW80" s="2"/>
      <c r="HDX80" s="2"/>
      <c r="HDY80" s="2"/>
      <c r="HDZ80" s="2"/>
      <c r="HEA80" s="2"/>
      <c r="HEB80" s="2"/>
      <c r="HEC80" s="2"/>
      <c r="HED80" s="2"/>
      <c r="HEE80" s="2"/>
      <c r="HEF80" s="2"/>
      <c r="HEG80" s="2"/>
      <c r="HEH80" s="2"/>
      <c r="HEI80" s="2"/>
      <c r="HEJ80" s="2"/>
      <c r="HEK80" s="2"/>
      <c r="HEL80" s="2"/>
      <c r="HEM80" s="2"/>
      <c r="HEN80" s="2"/>
      <c r="HEO80" s="2"/>
      <c r="HEP80" s="2"/>
      <c r="HEQ80" s="2"/>
      <c r="HER80" s="2"/>
      <c r="HES80" s="2"/>
      <c r="HET80" s="2"/>
      <c r="HEU80" s="2"/>
      <c r="HEV80" s="2"/>
      <c r="HEW80" s="2"/>
      <c r="HEX80" s="2"/>
      <c r="HEY80" s="2"/>
      <c r="HEZ80" s="2"/>
      <c r="HFA80" s="2"/>
      <c r="HFB80" s="2"/>
      <c r="HFC80" s="2"/>
      <c r="HFD80" s="2"/>
      <c r="HFE80" s="2"/>
      <c r="HFF80" s="2"/>
      <c r="HFG80" s="2"/>
      <c r="HFH80" s="2"/>
      <c r="HFI80" s="2"/>
      <c r="HFJ80" s="2"/>
      <c r="HFK80" s="2"/>
      <c r="HFL80" s="2"/>
      <c r="HFM80" s="2"/>
      <c r="HFN80" s="2"/>
      <c r="HFO80" s="2"/>
      <c r="HFP80" s="2"/>
      <c r="HFQ80" s="2"/>
      <c r="HFR80" s="2"/>
      <c r="HFS80" s="2"/>
      <c r="HFT80" s="2"/>
      <c r="HFU80" s="2"/>
      <c r="HFV80" s="2"/>
      <c r="HFW80" s="2"/>
      <c r="HFX80" s="2"/>
      <c r="HFY80" s="2"/>
      <c r="HFZ80" s="2"/>
      <c r="HGA80" s="2"/>
      <c r="HGB80" s="2"/>
      <c r="HGC80" s="2"/>
      <c r="HGD80" s="2"/>
      <c r="HGE80" s="2"/>
      <c r="HGF80" s="2"/>
      <c r="HGG80" s="2"/>
      <c r="HGH80" s="2"/>
      <c r="HGI80" s="2"/>
      <c r="HGJ80" s="2"/>
      <c r="HGK80" s="2"/>
      <c r="HGL80" s="2"/>
      <c r="HGM80" s="2"/>
      <c r="HGN80" s="2"/>
      <c r="HGO80" s="2"/>
      <c r="HGP80" s="2"/>
      <c r="HGQ80" s="2"/>
      <c r="HGR80" s="2"/>
      <c r="HGS80" s="2"/>
      <c r="HGT80" s="2"/>
      <c r="HGU80" s="2"/>
      <c r="HGV80" s="2"/>
      <c r="HGW80" s="2"/>
      <c r="HGX80" s="2"/>
      <c r="HGY80" s="2"/>
      <c r="HGZ80" s="2"/>
      <c r="HHA80" s="2"/>
      <c r="HHB80" s="2"/>
      <c r="HHC80" s="2"/>
      <c r="HHD80" s="2"/>
      <c r="HHE80" s="2"/>
      <c r="HHF80" s="2"/>
      <c r="HHG80" s="2"/>
      <c r="HHH80" s="2"/>
      <c r="HHI80" s="2"/>
      <c r="HHJ80" s="2"/>
      <c r="HHK80" s="2"/>
      <c r="HHL80" s="2"/>
      <c r="HHM80" s="2"/>
      <c r="HHN80" s="2"/>
      <c r="HHO80" s="2"/>
      <c r="HHP80" s="2"/>
      <c r="HHQ80" s="2"/>
      <c r="HHR80" s="2"/>
      <c r="HHS80" s="2"/>
      <c r="HHT80" s="2"/>
      <c r="HHU80" s="2"/>
      <c r="HHV80" s="2"/>
      <c r="HHW80" s="2"/>
      <c r="HHX80" s="2"/>
      <c r="HHY80" s="2"/>
      <c r="HHZ80" s="2"/>
      <c r="HIA80" s="2"/>
      <c r="HIB80" s="2"/>
      <c r="HIC80" s="2"/>
      <c r="HID80" s="2"/>
      <c r="HIE80" s="2"/>
      <c r="HIF80" s="2"/>
      <c r="HIG80" s="2"/>
      <c r="HIH80" s="2"/>
      <c r="HII80" s="2"/>
      <c r="HIJ80" s="2"/>
      <c r="HIK80" s="2"/>
      <c r="HIL80" s="2"/>
      <c r="HIM80" s="2"/>
      <c r="HIN80" s="2"/>
      <c r="HIO80" s="2"/>
      <c r="HIP80" s="2"/>
      <c r="HIQ80" s="2"/>
      <c r="HIR80" s="2"/>
      <c r="HIS80" s="2"/>
      <c r="HIT80" s="2"/>
      <c r="HIU80" s="2"/>
      <c r="HIV80" s="2"/>
      <c r="HIW80" s="2"/>
      <c r="HIX80" s="2"/>
      <c r="HIY80" s="2"/>
      <c r="HIZ80" s="2"/>
      <c r="HJA80" s="2"/>
      <c r="HJB80" s="2"/>
      <c r="HJC80" s="2"/>
      <c r="HJD80" s="2"/>
      <c r="HJE80" s="2"/>
      <c r="HJF80" s="2"/>
      <c r="HJG80" s="2"/>
      <c r="HJH80" s="2"/>
      <c r="HJI80" s="2"/>
      <c r="HJJ80" s="2"/>
      <c r="HJK80" s="2"/>
      <c r="HJL80" s="2"/>
      <c r="HJM80" s="2"/>
      <c r="HJN80" s="2"/>
      <c r="HJO80" s="2"/>
      <c r="HJP80" s="2"/>
      <c r="HJQ80" s="2"/>
      <c r="HJR80" s="2"/>
      <c r="HJS80" s="2"/>
      <c r="HJT80" s="2"/>
      <c r="HJU80" s="2"/>
      <c r="HJV80" s="2"/>
      <c r="HJW80" s="2"/>
      <c r="HJX80" s="2"/>
      <c r="HJY80" s="2"/>
      <c r="HJZ80" s="2"/>
      <c r="HKA80" s="2"/>
      <c r="HKB80" s="2"/>
      <c r="HKC80" s="2"/>
      <c r="HKD80" s="2"/>
      <c r="HKE80" s="2"/>
      <c r="HKF80" s="2"/>
      <c r="HKG80" s="2"/>
      <c r="HKH80" s="2"/>
      <c r="HKI80" s="2"/>
      <c r="HKJ80" s="2"/>
      <c r="HKK80" s="2"/>
      <c r="HKL80" s="2"/>
      <c r="HKM80" s="2"/>
      <c r="HKN80" s="2"/>
      <c r="HKO80" s="2"/>
      <c r="HKP80" s="2"/>
      <c r="HKQ80" s="2"/>
      <c r="HKR80" s="2"/>
      <c r="HKS80" s="2"/>
      <c r="HKT80" s="2"/>
      <c r="HKU80" s="2"/>
      <c r="HKV80" s="2"/>
      <c r="HKW80" s="2"/>
      <c r="HKX80" s="2"/>
      <c r="HKY80" s="2"/>
      <c r="HKZ80" s="2"/>
      <c r="HLA80" s="2"/>
      <c r="HLB80" s="2"/>
      <c r="HLC80" s="2"/>
      <c r="HLD80" s="2"/>
      <c r="HLE80" s="2"/>
      <c r="HLF80" s="2"/>
      <c r="HLG80" s="2"/>
      <c r="HLH80" s="2"/>
      <c r="HLI80" s="2"/>
      <c r="HLJ80" s="2"/>
      <c r="HLK80" s="2"/>
      <c r="HLL80" s="2"/>
      <c r="HLM80" s="2"/>
      <c r="HLN80" s="2"/>
      <c r="HLO80" s="2"/>
      <c r="HLP80" s="2"/>
      <c r="HLQ80" s="2"/>
      <c r="HLR80" s="2"/>
      <c r="HLS80" s="2"/>
      <c r="HLT80" s="2"/>
      <c r="HLU80" s="2"/>
      <c r="HLV80" s="2"/>
      <c r="HLW80" s="2"/>
      <c r="HLX80" s="2"/>
      <c r="HLY80" s="2"/>
      <c r="HLZ80" s="2"/>
      <c r="HMA80" s="2"/>
      <c r="HMB80" s="2"/>
      <c r="HMC80" s="2"/>
      <c r="HMD80" s="2"/>
      <c r="HME80" s="2"/>
      <c r="HMF80" s="2"/>
      <c r="HMG80" s="2"/>
      <c r="HMH80" s="2"/>
      <c r="HMI80" s="2"/>
      <c r="HMJ80" s="2"/>
      <c r="HMK80" s="2"/>
      <c r="HML80" s="2"/>
      <c r="HMM80" s="2"/>
      <c r="HMN80" s="2"/>
      <c r="HMO80" s="2"/>
      <c r="HMP80" s="2"/>
      <c r="HMQ80" s="2"/>
      <c r="HMR80" s="2"/>
      <c r="HMS80" s="2"/>
      <c r="HMT80" s="2"/>
      <c r="HMU80" s="2"/>
      <c r="HMV80" s="2"/>
      <c r="HMW80" s="2"/>
      <c r="HMX80" s="2"/>
      <c r="HMY80" s="2"/>
      <c r="HMZ80" s="2"/>
      <c r="HNA80" s="2"/>
      <c r="HNB80" s="2"/>
      <c r="HNC80" s="2"/>
      <c r="HND80" s="2"/>
      <c r="HNE80" s="2"/>
      <c r="HNF80" s="2"/>
      <c r="HNG80" s="2"/>
      <c r="HNH80" s="2"/>
      <c r="HNI80" s="2"/>
      <c r="HNJ80" s="2"/>
      <c r="HNK80" s="2"/>
      <c r="HNL80" s="2"/>
      <c r="HNM80" s="2"/>
      <c r="HNN80" s="2"/>
      <c r="HNO80" s="2"/>
      <c r="HNP80" s="2"/>
      <c r="HNQ80" s="2"/>
      <c r="HNR80" s="2"/>
      <c r="HNS80" s="2"/>
      <c r="HNT80" s="2"/>
      <c r="HNU80" s="2"/>
      <c r="HNV80" s="2"/>
      <c r="HNW80" s="2"/>
      <c r="HNX80" s="2"/>
      <c r="HNY80" s="2"/>
      <c r="HNZ80" s="2"/>
      <c r="HOA80" s="2"/>
      <c r="HOB80" s="2"/>
      <c r="HOC80" s="2"/>
      <c r="HOD80" s="2"/>
      <c r="HOE80" s="2"/>
      <c r="HOF80" s="2"/>
      <c r="HOG80" s="2"/>
      <c r="HOH80" s="2"/>
      <c r="HOI80" s="2"/>
      <c r="HOJ80" s="2"/>
      <c r="HOK80" s="2"/>
      <c r="HOL80" s="2"/>
      <c r="HOM80" s="2"/>
      <c r="HON80" s="2"/>
      <c r="HOO80" s="2"/>
      <c r="HOP80" s="2"/>
      <c r="HOQ80" s="2"/>
      <c r="HOR80" s="2"/>
      <c r="HOS80" s="2"/>
      <c r="HOT80" s="2"/>
      <c r="HOU80" s="2"/>
      <c r="HOV80" s="2"/>
      <c r="HOW80" s="2"/>
      <c r="HOX80" s="2"/>
      <c r="HOY80" s="2"/>
      <c r="HOZ80" s="2"/>
      <c r="HPA80" s="2"/>
      <c r="HPB80" s="2"/>
      <c r="HPC80" s="2"/>
      <c r="HPD80" s="2"/>
      <c r="HPE80" s="2"/>
      <c r="HPF80" s="2"/>
      <c r="HPG80" s="2"/>
      <c r="HPH80" s="2"/>
      <c r="HPI80" s="2"/>
      <c r="HPJ80" s="2"/>
      <c r="HPK80" s="2"/>
      <c r="HPL80" s="2"/>
      <c r="HPM80" s="2"/>
      <c r="HPN80" s="2"/>
      <c r="HPO80" s="2"/>
      <c r="HPP80" s="2"/>
      <c r="HPQ80" s="2"/>
      <c r="HPR80" s="2"/>
      <c r="HPS80" s="2"/>
      <c r="HPT80" s="2"/>
      <c r="HPU80" s="2"/>
      <c r="HPV80" s="2"/>
      <c r="HPW80" s="2"/>
      <c r="HPX80" s="2"/>
      <c r="HPY80" s="2"/>
      <c r="HPZ80" s="2"/>
      <c r="HQA80" s="2"/>
      <c r="HQB80" s="2"/>
      <c r="HQC80" s="2"/>
      <c r="HQD80" s="2"/>
      <c r="HQE80" s="2"/>
      <c r="HQF80" s="2"/>
      <c r="HQG80" s="2"/>
      <c r="HQH80" s="2"/>
      <c r="HQI80" s="2"/>
      <c r="HQJ80" s="2"/>
      <c r="HQK80" s="2"/>
      <c r="HQL80" s="2"/>
      <c r="HQM80" s="2"/>
      <c r="HQN80" s="2"/>
      <c r="HQO80" s="2"/>
      <c r="HQP80" s="2"/>
      <c r="HQQ80" s="2"/>
      <c r="HQR80" s="2"/>
      <c r="HQS80" s="2"/>
      <c r="HQT80" s="2"/>
      <c r="HQU80" s="2"/>
      <c r="HQV80" s="2"/>
      <c r="HQW80" s="2"/>
      <c r="HQX80" s="2"/>
      <c r="HQY80" s="2"/>
      <c r="HQZ80" s="2"/>
      <c r="HRA80" s="2"/>
      <c r="HRB80" s="2"/>
      <c r="HRC80" s="2"/>
      <c r="HRD80" s="2"/>
      <c r="HRE80" s="2"/>
      <c r="HRF80" s="2"/>
      <c r="HRG80" s="2"/>
      <c r="HRH80" s="2"/>
      <c r="HRI80" s="2"/>
      <c r="HRJ80" s="2"/>
      <c r="HRK80" s="2"/>
      <c r="HRL80" s="2"/>
      <c r="HRM80" s="2"/>
      <c r="HRN80" s="2"/>
      <c r="HRO80" s="2"/>
      <c r="HRP80" s="2"/>
      <c r="HRQ80" s="2"/>
      <c r="HRR80" s="2"/>
      <c r="HRS80" s="2"/>
      <c r="HRT80" s="2"/>
      <c r="HRU80" s="2"/>
      <c r="HRV80" s="2"/>
      <c r="HRW80" s="2"/>
      <c r="HRX80" s="2"/>
      <c r="HRY80" s="2"/>
      <c r="HRZ80" s="2"/>
      <c r="HSA80" s="2"/>
      <c r="HSB80" s="2"/>
      <c r="HSC80" s="2"/>
      <c r="HSD80" s="2"/>
      <c r="HSE80" s="2"/>
      <c r="HSF80" s="2"/>
      <c r="HSG80" s="2"/>
      <c r="HSH80" s="2"/>
      <c r="HSI80" s="2"/>
      <c r="HSJ80" s="2"/>
      <c r="HSK80" s="2"/>
      <c r="HSL80" s="2"/>
      <c r="HSM80" s="2"/>
      <c r="HSN80" s="2"/>
      <c r="HSO80" s="2"/>
      <c r="HSP80" s="2"/>
      <c r="HSQ80" s="2"/>
      <c r="HSR80" s="2"/>
      <c r="HSS80" s="2"/>
      <c r="HST80" s="2"/>
      <c r="HSU80" s="2"/>
      <c r="HSV80" s="2"/>
      <c r="HSW80" s="2"/>
      <c r="HSX80" s="2"/>
      <c r="HSY80" s="2"/>
      <c r="HSZ80" s="2"/>
      <c r="HTA80" s="2"/>
      <c r="HTB80" s="2"/>
      <c r="HTC80" s="2"/>
      <c r="HTD80" s="2"/>
      <c r="HTE80" s="2"/>
      <c r="HTF80" s="2"/>
      <c r="HTG80" s="2"/>
      <c r="HTH80" s="2"/>
      <c r="HTI80" s="2"/>
      <c r="HTJ80" s="2"/>
      <c r="HTK80" s="2"/>
      <c r="HTL80" s="2"/>
      <c r="HTM80" s="2"/>
      <c r="HTN80" s="2"/>
      <c r="HTO80" s="2"/>
      <c r="HTP80" s="2"/>
      <c r="HTQ80" s="2"/>
      <c r="HTR80" s="2"/>
      <c r="HTS80" s="2"/>
      <c r="HTT80" s="2"/>
      <c r="HTU80" s="2"/>
      <c r="HTV80" s="2"/>
      <c r="HTW80" s="2"/>
      <c r="HTX80" s="2"/>
      <c r="HTY80" s="2"/>
      <c r="HTZ80" s="2"/>
      <c r="HUA80" s="2"/>
      <c r="HUB80" s="2"/>
      <c r="HUC80" s="2"/>
      <c r="HUD80" s="2"/>
      <c r="HUE80" s="2"/>
      <c r="HUF80" s="2"/>
      <c r="HUG80" s="2"/>
      <c r="HUH80" s="2"/>
      <c r="HUI80" s="2"/>
      <c r="HUJ80" s="2"/>
      <c r="HUK80" s="2"/>
      <c r="HUL80" s="2"/>
      <c r="HUM80" s="2"/>
      <c r="HUN80" s="2"/>
      <c r="HUO80" s="2"/>
      <c r="HUP80" s="2"/>
      <c r="HUQ80" s="2"/>
      <c r="HUR80" s="2"/>
      <c r="HUS80" s="2"/>
      <c r="HUT80" s="2"/>
      <c r="HUU80" s="2"/>
      <c r="HUV80" s="2"/>
      <c r="HUW80" s="2"/>
      <c r="HUX80" s="2"/>
      <c r="HUY80" s="2"/>
      <c r="HUZ80" s="2"/>
      <c r="HVA80" s="2"/>
      <c r="HVB80" s="2"/>
      <c r="HVC80" s="2"/>
      <c r="HVD80" s="2"/>
      <c r="HVE80" s="2"/>
      <c r="HVF80" s="2"/>
      <c r="HVG80" s="2"/>
      <c r="HVH80" s="2"/>
      <c r="HVI80" s="2"/>
      <c r="HVJ80" s="2"/>
      <c r="HVK80" s="2"/>
      <c r="HVL80" s="2"/>
      <c r="HVM80" s="2"/>
      <c r="HVN80" s="2"/>
      <c r="HVO80" s="2"/>
      <c r="HVP80" s="2"/>
      <c r="HVQ80" s="2"/>
      <c r="HVR80" s="2"/>
      <c r="HVS80" s="2"/>
      <c r="HVT80" s="2"/>
      <c r="HVU80" s="2"/>
      <c r="HVV80" s="2"/>
      <c r="HVW80" s="2"/>
      <c r="HVX80" s="2"/>
      <c r="HVY80" s="2"/>
      <c r="HVZ80" s="2"/>
      <c r="HWA80" s="2"/>
      <c r="HWB80" s="2"/>
      <c r="HWC80" s="2"/>
      <c r="HWD80" s="2"/>
      <c r="HWE80" s="2"/>
      <c r="HWF80" s="2"/>
      <c r="HWG80" s="2"/>
      <c r="HWH80" s="2"/>
      <c r="HWI80" s="2"/>
      <c r="HWJ80" s="2"/>
      <c r="HWK80" s="2"/>
      <c r="HWL80" s="2"/>
      <c r="HWM80" s="2"/>
      <c r="HWN80" s="2"/>
      <c r="HWO80" s="2"/>
      <c r="HWP80" s="2"/>
      <c r="HWQ80" s="2"/>
      <c r="HWR80" s="2"/>
      <c r="HWS80" s="2"/>
      <c r="HWT80" s="2"/>
      <c r="HWU80" s="2"/>
      <c r="HWV80" s="2"/>
      <c r="HWW80" s="2"/>
      <c r="HWX80" s="2"/>
      <c r="HWY80" s="2"/>
      <c r="HWZ80" s="2"/>
      <c r="HXA80" s="2"/>
      <c r="HXB80" s="2"/>
      <c r="HXC80" s="2"/>
      <c r="HXD80" s="2"/>
      <c r="HXE80" s="2"/>
      <c r="HXF80" s="2"/>
      <c r="HXG80" s="2"/>
      <c r="HXH80" s="2"/>
      <c r="HXI80" s="2"/>
      <c r="HXJ80" s="2"/>
      <c r="HXK80" s="2"/>
      <c r="HXL80" s="2"/>
      <c r="HXM80" s="2"/>
      <c r="HXN80" s="2"/>
      <c r="HXO80" s="2"/>
      <c r="HXP80" s="2"/>
      <c r="HXQ80" s="2"/>
      <c r="HXR80" s="2"/>
      <c r="HXS80" s="2"/>
      <c r="HXT80" s="2"/>
      <c r="HXU80" s="2"/>
      <c r="HXV80" s="2"/>
      <c r="HXW80" s="2"/>
      <c r="HXX80" s="2"/>
      <c r="HXY80" s="2"/>
      <c r="HXZ80" s="2"/>
      <c r="HYA80" s="2"/>
      <c r="HYB80" s="2"/>
      <c r="HYC80" s="2"/>
      <c r="HYD80" s="2"/>
      <c r="HYE80" s="2"/>
      <c r="HYF80" s="2"/>
      <c r="HYG80" s="2"/>
      <c r="HYH80" s="2"/>
      <c r="HYI80" s="2"/>
      <c r="HYJ80" s="2"/>
      <c r="HYK80" s="2"/>
      <c r="HYL80" s="2"/>
      <c r="HYM80" s="2"/>
      <c r="HYN80" s="2"/>
      <c r="HYO80" s="2"/>
      <c r="HYP80" s="2"/>
      <c r="HYQ80" s="2"/>
      <c r="HYR80" s="2"/>
      <c r="HYS80" s="2"/>
      <c r="HYT80" s="2"/>
      <c r="HYU80" s="2"/>
      <c r="HYV80" s="2"/>
      <c r="HYW80" s="2"/>
      <c r="HYX80" s="2"/>
      <c r="HYY80" s="2"/>
      <c r="HYZ80" s="2"/>
      <c r="HZA80" s="2"/>
      <c r="HZB80" s="2"/>
      <c r="HZC80" s="2"/>
      <c r="HZD80" s="2"/>
      <c r="HZE80" s="2"/>
      <c r="HZF80" s="2"/>
      <c r="HZG80" s="2"/>
      <c r="HZH80" s="2"/>
      <c r="HZI80" s="2"/>
      <c r="HZJ80" s="2"/>
      <c r="HZK80" s="2"/>
      <c r="HZL80" s="2"/>
      <c r="HZM80" s="2"/>
      <c r="HZN80" s="2"/>
      <c r="HZO80" s="2"/>
      <c r="HZP80" s="2"/>
      <c r="HZQ80" s="2"/>
      <c r="HZR80" s="2"/>
      <c r="HZS80" s="2"/>
      <c r="HZT80" s="2"/>
      <c r="HZU80" s="2"/>
      <c r="HZV80" s="2"/>
      <c r="HZW80" s="2"/>
      <c r="HZX80" s="2"/>
      <c r="HZY80" s="2"/>
      <c r="HZZ80" s="2"/>
      <c r="IAA80" s="2"/>
      <c r="IAB80" s="2"/>
      <c r="IAC80" s="2"/>
      <c r="IAD80" s="2"/>
      <c r="IAE80" s="2"/>
      <c r="IAF80" s="2"/>
      <c r="IAG80" s="2"/>
      <c r="IAH80" s="2"/>
      <c r="IAI80" s="2"/>
      <c r="IAJ80" s="2"/>
      <c r="IAK80" s="2"/>
      <c r="IAL80" s="2"/>
      <c r="IAM80" s="2"/>
      <c r="IAN80" s="2"/>
      <c r="IAO80" s="2"/>
      <c r="IAP80" s="2"/>
      <c r="IAQ80" s="2"/>
      <c r="IAR80" s="2"/>
      <c r="IAS80" s="2"/>
      <c r="IAT80" s="2"/>
      <c r="IAU80" s="2"/>
      <c r="IAV80" s="2"/>
      <c r="IAW80" s="2"/>
      <c r="IAX80" s="2"/>
      <c r="IAY80" s="2"/>
      <c r="IAZ80" s="2"/>
      <c r="IBA80" s="2"/>
      <c r="IBB80" s="2"/>
      <c r="IBC80" s="2"/>
      <c r="IBD80" s="2"/>
      <c r="IBE80" s="2"/>
      <c r="IBF80" s="2"/>
      <c r="IBG80" s="2"/>
      <c r="IBH80" s="2"/>
      <c r="IBI80" s="2"/>
      <c r="IBJ80" s="2"/>
      <c r="IBK80" s="2"/>
      <c r="IBL80" s="2"/>
      <c r="IBM80" s="2"/>
      <c r="IBN80" s="2"/>
      <c r="IBO80" s="2"/>
      <c r="IBP80" s="2"/>
      <c r="IBQ80" s="2"/>
      <c r="IBR80" s="2"/>
      <c r="IBS80" s="2"/>
      <c r="IBT80" s="2"/>
      <c r="IBU80" s="2"/>
      <c r="IBV80" s="2"/>
      <c r="IBW80" s="2"/>
      <c r="IBX80" s="2"/>
      <c r="IBY80" s="2"/>
      <c r="IBZ80" s="2"/>
      <c r="ICA80" s="2"/>
      <c r="ICB80" s="2"/>
      <c r="ICC80" s="2"/>
      <c r="ICD80" s="2"/>
      <c r="ICE80" s="2"/>
      <c r="ICF80" s="2"/>
      <c r="ICG80" s="2"/>
      <c r="ICH80" s="2"/>
      <c r="ICI80" s="2"/>
      <c r="ICJ80" s="2"/>
      <c r="ICK80" s="2"/>
      <c r="ICL80" s="2"/>
      <c r="ICM80" s="2"/>
      <c r="ICN80" s="2"/>
      <c r="ICO80" s="2"/>
      <c r="ICP80" s="2"/>
      <c r="ICQ80" s="2"/>
      <c r="ICR80" s="2"/>
      <c r="ICS80" s="2"/>
      <c r="ICT80" s="2"/>
      <c r="ICU80" s="2"/>
      <c r="ICV80" s="2"/>
      <c r="ICW80" s="2"/>
      <c r="ICX80" s="2"/>
      <c r="ICY80" s="2"/>
      <c r="ICZ80" s="2"/>
      <c r="IDA80" s="2"/>
      <c r="IDB80" s="2"/>
      <c r="IDC80" s="2"/>
      <c r="IDD80" s="2"/>
      <c r="IDE80" s="2"/>
      <c r="IDF80" s="2"/>
      <c r="IDG80" s="2"/>
      <c r="IDH80" s="2"/>
      <c r="IDI80" s="2"/>
      <c r="IDJ80" s="2"/>
      <c r="IDK80" s="2"/>
      <c r="IDL80" s="2"/>
      <c r="IDM80" s="2"/>
      <c r="IDN80" s="2"/>
      <c r="IDO80" s="2"/>
      <c r="IDP80" s="2"/>
      <c r="IDQ80" s="2"/>
      <c r="IDR80" s="2"/>
      <c r="IDS80" s="2"/>
      <c r="IDT80" s="2"/>
      <c r="IDU80" s="2"/>
      <c r="IDV80" s="2"/>
      <c r="IDW80" s="2"/>
      <c r="IDX80" s="2"/>
      <c r="IDY80" s="2"/>
      <c r="IDZ80" s="2"/>
      <c r="IEA80" s="2"/>
      <c r="IEB80" s="2"/>
      <c r="IEC80" s="2"/>
      <c r="IED80" s="2"/>
      <c r="IEE80" s="2"/>
      <c r="IEF80" s="2"/>
      <c r="IEG80" s="2"/>
      <c r="IEH80" s="2"/>
      <c r="IEI80" s="2"/>
      <c r="IEJ80" s="2"/>
      <c r="IEK80" s="2"/>
      <c r="IEL80" s="2"/>
      <c r="IEM80" s="2"/>
      <c r="IEN80" s="2"/>
      <c r="IEO80" s="2"/>
      <c r="IEP80" s="2"/>
      <c r="IEQ80" s="2"/>
      <c r="IER80" s="2"/>
      <c r="IES80" s="2"/>
      <c r="IET80" s="2"/>
      <c r="IEU80" s="2"/>
      <c r="IEV80" s="2"/>
      <c r="IEW80" s="2"/>
      <c r="IEX80" s="2"/>
      <c r="IEY80" s="2"/>
      <c r="IEZ80" s="2"/>
      <c r="IFA80" s="2"/>
      <c r="IFB80" s="2"/>
      <c r="IFC80" s="2"/>
      <c r="IFD80" s="2"/>
      <c r="IFE80" s="2"/>
      <c r="IFF80" s="2"/>
      <c r="IFG80" s="2"/>
      <c r="IFH80" s="2"/>
      <c r="IFI80" s="2"/>
      <c r="IFJ80" s="2"/>
      <c r="IFK80" s="2"/>
      <c r="IFL80" s="2"/>
      <c r="IFM80" s="2"/>
      <c r="IFN80" s="2"/>
      <c r="IFO80" s="2"/>
      <c r="IFP80" s="2"/>
      <c r="IFQ80" s="2"/>
      <c r="IFR80" s="2"/>
      <c r="IFS80" s="2"/>
      <c r="IFT80" s="2"/>
      <c r="IFU80" s="2"/>
      <c r="IFV80" s="2"/>
      <c r="IFW80" s="2"/>
      <c r="IFX80" s="2"/>
      <c r="IFY80" s="2"/>
      <c r="IFZ80" s="2"/>
      <c r="IGA80" s="2"/>
      <c r="IGB80" s="2"/>
      <c r="IGC80" s="2"/>
      <c r="IGD80" s="2"/>
      <c r="IGE80" s="2"/>
      <c r="IGF80" s="2"/>
      <c r="IGG80" s="2"/>
      <c r="IGH80" s="2"/>
      <c r="IGI80" s="2"/>
      <c r="IGJ80" s="2"/>
      <c r="IGK80" s="2"/>
      <c r="IGL80" s="2"/>
      <c r="IGM80" s="2"/>
      <c r="IGN80" s="2"/>
      <c r="IGO80" s="2"/>
      <c r="IGP80" s="2"/>
      <c r="IGQ80" s="2"/>
      <c r="IGR80" s="2"/>
      <c r="IGS80" s="2"/>
      <c r="IGT80" s="2"/>
      <c r="IGU80" s="2"/>
      <c r="IGV80" s="2"/>
      <c r="IGW80" s="2"/>
      <c r="IGX80" s="2"/>
      <c r="IGY80" s="2"/>
      <c r="IGZ80" s="2"/>
      <c r="IHA80" s="2"/>
      <c r="IHB80" s="2"/>
      <c r="IHC80" s="2"/>
      <c r="IHD80" s="2"/>
      <c r="IHE80" s="2"/>
      <c r="IHF80" s="2"/>
      <c r="IHG80" s="2"/>
      <c r="IHH80" s="2"/>
      <c r="IHI80" s="2"/>
      <c r="IHJ80" s="2"/>
      <c r="IHK80" s="2"/>
      <c r="IHL80" s="2"/>
      <c r="IHM80" s="2"/>
      <c r="IHN80" s="2"/>
      <c r="IHO80" s="2"/>
      <c r="IHP80" s="2"/>
      <c r="IHQ80" s="2"/>
      <c r="IHR80" s="2"/>
      <c r="IHS80" s="2"/>
      <c r="IHT80" s="2"/>
      <c r="IHU80" s="2"/>
      <c r="IHV80" s="2"/>
      <c r="IHW80" s="2"/>
      <c r="IHX80" s="2"/>
      <c r="IHY80" s="2"/>
      <c r="IHZ80" s="2"/>
      <c r="IIA80" s="2"/>
      <c r="IIB80" s="2"/>
      <c r="IIC80" s="2"/>
      <c r="IID80" s="2"/>
      <c r="IIE80" s="2"/>
      <c r="IIF80" s="2"/>
      <c r="IIG80" s="2"/>
      <c r="IIH80" s="2"/>
      <c r="III80" s="2"/>
      <c r="IIJ80" s="2"/>
      <c r="IIK80" s="2"/>
      <c r="IIL80" s="2"/>
      <c r="IIM80" s="2"/>
      <c r="IIN80" s="2"/>
      <c r="IIO80" s="2"/>
      <c r="IIP80" s="2"/>
      <c r="IIQ80" s="2"/>
      <c r="IIR80" s="2"/>
      <c r="IIS80" s="2"/>
      <c r="IIT80" s="2"/>
      <c r="IIU80" s="2"/>
      <c r="IIV80" s="2"/>
      <c r="IIW80" s="2"/>
      <c r="IIX80" s="2"/>
      <c r="IIY80" s="2"/>
      <c r="IIZ80" s="2"/>
      <c r="IJA80" s="2"/>
      <c r="IJB80" s="2"/>
      <c r="IJC80" s="2"/>
      <c r="IJD80" s="2"/>
      <c r="IJE80" s="2"/>
      <c r="IJF80" s="2"/>
      <c r="IJG80" s="2"/>
      <c r="IJH80" s="2"/>
      <c r="IJI80" s="2"/>
      <c r="IJJ80" s="2"/>
      <c r="IJK80" s="2"/>
      <c r="IJL80" s="2"/>
      <c r="IJM80" s="2"/>
      <c r="IJN80" s="2"/>
      <c r="IJO80" s="2"/>
      <c r="IJP80" s="2"/>
      <c r="IJQ80" s="2"/>
      <c r="IJR80" s="2"/>
      <c r="IJS80" s="2"/>
      <c r="IJT80" s="2"/>
      <c r="IJU80" s="2"/>
      <c r="IJV80" s="2"/>
      <c r="IJW80" s="2"/>
      <c r="IJX80" s="2"/>
      <c r="IJY80" s="2"/>
      <c r="IJZ80" s="2"/>
      <c r="IKA80" s="2"/>
      <c r="IKB80" s="2"/>
      <c r="IKC80" s="2"/>
      <c r="IKD80" s="2"/>
      <c r="IKE80" s="2"/>
      <c r="IKF80" s="2"/>
      <c r="IKG80" s="2"/>
      <c r="IKH80" s="2"/>
      <c r="IKI80" s="2"/>
      <c r="IKJ80" s="2"/>
      <c r="IKK80" s="2"/>
      <c r="IKL80" s="2"/>
      <c r="IKM80" s="2"/>
      <c r="IKN80" s="2"/>
      <c r="IKO80" s="2"/>
      <c r="IKP80" s="2"/>
      <c r="IKQ80" s="2"/>
      <c r="IKR80" s="2"/>
      <c r="IKS80" s="2"/>
      <c r="IKT80" s="2"/>
      <c r="IKU80" s="2"/>
      <c r="IKV80" s="2"/>
      <c r="IKW80" s="2"/>
      <c r="IKX80" s="2"/>
      <c r="IKY80" s="2"/>
      <c r="IKZ80" s="2"/>
      <c r="ILA80" s="2"/>
      <c r="ILB80" s="2"/>
      <c r="ILC80" s="2"/>
      <c r="ILD80" s="2"/>
      <c r="ILE80" s="2"/>
      <c r="ILF80" s="2"/>
      <c r="ILG80" s="2"/>
      <c r="ILH80" s="2"/>
      <c r="ILI80" s="2"/>
      <c r="ILJ80" s="2"/>
      <c r="ILK80" s="2"/>
      <c r="ILL80" s="2"/>
      <c r="ILM80" s="2"/>
      <c r="ILN80" s="2"/>
      <c r="ILO80" s="2"/>
      <c r="ILP80" s="2"/>
      <c r="ILQ80" s="2"/>
      <c r="ILR80" s="2"/>
      <c r="ILS80" s="2"/>
      <c r="ILT80" s="2"/>
      <c r="ILU80" s="2"/>
      <c r="ILV80" s="2"/>
      <c r="ILW80" s="2"/>
      <c r="ILX80" s="2"/>
      <c r="ILY80" s="2"/>
      <c r="ILZ80" s="2"/>
      <c r="IMA80" s="2"/>
      <c r="IMB80" s="2"/>
      <c r="IMC80" s="2"/>
      <c r="IMD80" s="2"/>
      <c r="IME80" s="2"/>
      <c r="IMF80" s="2"/>
      <c r="IMG80" s="2"/>
      <c r="IMH80" s="2"/>
      <c r="IMI80" s="2"/>
      <c r="IMJ80" s="2"/>
      <c r="IMK80" s="2"/>
      <c r="IML80" s="2"/>
      <c r="IMM80" s="2"/>
      <c r="IMN80" s="2"/>
      <c r="IMO80" s="2"/>
      <c r="IMP80" s="2"/>
      <c r="IMQ80" s="2"/>
      <c r="IMR80" s="2"/>
      <c r="IMS80" s="2"/>
      <c r="IMT80" s="2"/>
      <c r="IMU80" s="2"/>
      <c r="IMV80" s="2"/>
      <c r="IMW80" s="2"/>
      <c r="IMX80" s="2"/>
      <c r="IMY80" s="2"/>
      <c r="IMZ80" s="2"/>
      <c r="INA80" s="2"/>
      <c r="INB80" s="2"/>
      <c r="INC80" s="2"/>
      <c r="IND80" s="2"/>
      <c r="INE80" s="2"/>
      <c r="INF80" s="2"/>
      <c r="ING80" s="2"/>
      <c r="INH80" s="2"/>
      <c r="INI80" s="2"/>
      <c r="INJ80" s="2"/>
      <c r="INK80" s="2"/>
      <c r="INL80" s="2"/>
      <c r="INM80" s="2"/>
      <c r="INN80" s="2"/>
      <c r="INO80" s="2"/>
      <c r="INP80" s="2"/>
      <c r="INQ80" s="2"/>
      <c r="INR80" s="2"/>
      <c r="INS80" s="2"/>
      <c r="INT80" s="2"/>
      <c r="INU80" s="2"/>
      <c r="INV80" s="2"/>
      <c r="INW80" s="2"/>
      <c r="INX80" s="2"/>
      <c r="INY80" s="2"/>
      <c r="INZ80" s="2"/>
      <c r="IOA80" s="2"/>
      <c r="IOB80" s="2"/>
      <c r="IOC80" s="2"/>
      <c r="IOD80" s="2"/>
      <c r="IOE80" s="2"/>
      <c r="IOF80" s="2"/>
      <c r="IOG80" s="2"/>
      <c r="IOH80" s="2"/>
      <c r="IOI80" s="2"/>
      <c r="IOJ80" s="2"/>
      <c r="IOK80" s="2"/>
      <c r="IOL80" s="2"/>
      <c r="IOM80" s="2"/>
      <c r="ION80" s="2"/>
      <c r="IOO80" s="2"/>
      <c r="IOP80" s="2"/>
      <c r="IOQ80" s="2"/>
      <c r="IOR80" s="2"/>
      <c r="IOS80" s="2"/>
      <c r="IOT80" s="2"/>
      <c r="IOU80" s="2"/>
      <c r="IOV80" s="2"/>
      <c r="IOW80" s="2"/>
      <c r="IOX80" s="2"/>
      <c r="IOY80" s="2"/>
      <c r="IOZ80" s="2"/>
      <c r="IPA80" s="2"/>
      <c r="IPB80" s="2"/>
      <c r="IPC80" s="2"/>
      <c r="IPD80" s="2"/>
      <c r="IPE80" s="2"/>
      <c r="IPF80" s="2"/>
      <c r="IPG80" s="2"/>
      <c r="IPH80" s="2"/>
      <c r="IPI80" s="2"/>
      <c r="IPJ80" s="2"/>
      <c r="IPK80" s="2"/>
      <c r="IPL80" s="2"/>
      <c r="IPM80" s="2"/>
      <c r="IPN80" s="2"/>
      <c r="IPO80" s="2"/>
      <c r="IPP80" s="2"/>
      <c r="IPQ80" s="2"/>
      <c r="IPR80" s="2"/>
      <c r="IPS80" s="2"/>
      <c r="IPT80" s="2"/>
      <c r="IPU80" s="2"/>
      <c r="IPV80" s="2"/>
      <c r="IPW80" s="2"/>
      <c r="IPX80" s="2"/>
      <c r="IPY80" s="2"/>
      <c r="IPZ80" s="2"/>
      <c r="IQA80" s="2"/>
      <c r="IQB80" s="2"/>
      <c r="IQC80" s="2"/>
      <c r="IQD80" s="2"/>
      <c r="IQE80" s="2"/>
      <c r="IQF80" s="2"/>
      <c r="IQG80" s="2"/>
      <c r="IQH80" s="2"/>
      <c r="IQI80" s="2"/>
      <c r="IQJ80" s="2"/>
      <c r="IQK80" s="2"/>
      <c r="IQL80" s="2"/>
      <c r="IQM80" s="2"/>
      <c r="IQN80" s="2"/>
      <c r="IQO80" s="2"/>
      <c r="IQP80" s="2"/>
      <c r="IQQ80" s="2"/>
      <c r="IQR80" s="2"/>
      <c r="IQS80" s="2"/>
      <c r="IQT80" s="2"/>
      <c r="IQU80" s="2"/>
      <c r="IQV80" s="2"/>
      <c r="IQW80" s="2"/>
      <c r="IQX80" s="2"/>
      <c r="IQY80" s="2"/>
      <c r="IQZ80" s="2"/>
      <c r="IRA80" s="2"/>
      <c r="IRB80" s="2"/>
      <c r="IRC80" s="2"/>
      <c r="IRD80" s="2"/>
      <c r="IRE80" s="2"/>
      <c r="IRF80" s="2"/>
      <c r="IRG80" s="2"/>
      <c r="IRH80" s="2"/>
      <c r="IRI80" s="2"/>
      <c r="IRJ80" s="2"/>
      <c r="IRK80" s="2"/>
      <c r="IRL80" s="2"/>
      <c r="IRM80" s="2"/>
      <c r="IRN80" s="2"/>
      <c r="IRO80" s="2"/>
      <c r="IRP80" s="2"/>
      <c r="IRQ80" s="2"/>
      <c r="IRR80" s="2"/>
      <c r="IRS80" s="2"/>
      <c r="IRT80" s="2"/>
      <c r="IRU80" s="2"/>
      <c r="IRV80" s="2"/>
      <c r="IRW80" s="2"/>
      <c r="IRX80" s="2"/>
      <c r="IRY80" s="2"/>
      <c r="IRZ80" s="2"/>
      <c r="ISA80" s="2"/>
      <c r="ISB80" s="2"/>
      <c r="ISC80" s="2"/>
      <c r="ISD80" s="2"/>
      <c r="ISE80" s="2"/>
      <c r="ISF80" s="2"/>
      <c r="ISG80" s="2"/>
      <c r="ISH80" s="2"/>
      <c r="ISI80" s="2"/>
      <c r="ISJ80" s="2"/>
      <c r="ISK80" s="2"/>
      <c r="ISL80" s="2"/>
      <c r="ISM80" s="2"/>
      <c r="ISN80" s="2"/>
      <c r="ISO80" s="2"/>
      <c r="ISP80" s="2"/>
      <c r="ISQ80" s="2"/>
      <c r="ISR80" s="2"/>
      <c r="ISS80" s="2"/>
      <c r="IST80" s="2"/>
      <c r="ISU80" s="2"/>
      <c r="ISV80" s="2"/>
      <c r="ISW80" s="2"/>
      <c r="ISX80" s="2"/>
      <c r="ISY80" s="2"/>
      <c r="ISZ80" s="2"/>
      <c r="ITA80" s="2"/>
      <c r="ITB80" s="2"/>
      <c r="ITC80" s="2"/>
      <c r="ITD80" s="2"/>
      <c r="ITE80" s="2"/>
      <c r="ITF80" s="2"/>
      <c r="ITG80" s="2"/>
      <c r="ITH80" s="2"/>
      <c r="ITI80" s="2"/>
      <c r="ITJ80" s="2"/>
      <c r="ITK80" s="2"/>
      <c r="ITL80" s="2"/>
      <c r="ITM80" s="2"/>
      <c r="ITN80" s="2"/>
      <c r="ITO80" s="2"/>
      <c r="ITP80" s="2"/>
      <c r="ITQ80" s="2"/>
      <c r="ITR80" s="2"/>
      <c r="ITS80" s="2"/>
      <c r="ITT80" s="2"/>
      <c r="ITU80" s="2"/>
      <c r="ITV80" s="2"/>
      <c r="ITW80" s="2"/>
      <c r="ITX80" s="2"/>
      <c r="ITY80" s="2"/>
      <c r="ITZ80" s="2"/>
      <c r="IUA80" s="2"/>
      <c r="IUB80" s="2"/>
      <c r="IUC80" s="2"/>
      <c r="IUD80" s="2"/>
      <c r="IUE80" s="2"/>
      <c r="IUF80" s="2"/>
      <c r="IUG80" s="2"/>
      <c r="IUH80" s="2"/>
      <c r="IUI80" s="2"/>
      <c r="IUJ80" s="2"/>
      <c r="IUK80" s="2"/>
      <c r="IUL80" s="2"/>
      <c r="IUM80" s="2"/>
      <c r="IUN80" s="2"/>
      <c r="IUO80" s="2"/>
      <c r="IUP80" s="2"/>
      <c r="IUQ80" s="2"/>
      <c r="IUR80" s="2"/>
      <c r="IUS80" s="2"/>
      <c r="IUT80" s="2"/>
      <c r="IUU80" s="2"/>
      <c r="IUV80" s="2"/>
      <c r="IUW80" s="2"/>
      <c r="IUX80" s="2"/>
      <c r="IUY80" s="2"/>
      <c r="IUZ80" s="2"/>
      <c r="IVA80" s="2"/>
      <c r="IVB80" s="2"/>
      <c r="IVC80" s="2"/>
      <c r="IVD80" s="2"/>
      <c r="IVE80" s="2"/>
      <c r="IVF80" s="2"/>
      <c r="IVG80" s="2"/>
      <c r="IVH80" s="2"/>
      <c r="IVI80" s="2"/>
      <c r="IVJ80" s="2"/>
      <c r="IVK80" s="2"/>
      <c r="IVL80" s="2"/>
      <c r="IVM80" s="2"/>
      <c r="IVN80" s="2"/>
      <c r="IVO80" s="2"/>
      <c r="IVP80" s="2"/>
      <c r="IVQ80" s="2"/>
      <c r="IVR80" s="2"/>
      <c r="IVS80" s="2"/>
      <c r="IVT80" s="2"/>
      <c r="IVU80" s="2"/>
      <c r="IVV80" s="2"/>
      <c r="IVW80" s="2"/>
      <c r="IVX80" s="2"/>
      <c r="IVY80" s="2"/>
      <c r="IVZ80" s="2"/>
      <c r="IWA80" s="2"/>
      <c r="IWB80" s="2"/>
      <c r="IWC80" s="2"/>
      <c r="IWD80" s="2"/>
      <c r="IWE80" s="2"/>
      <c r="IWF80" s="2"/>
      <c r="IWG80" s="2"/>
      <c r="IWH80" s="2"/>
      <c r="IWI80" s="2"/>
      <c r="IWJ80" s="2"/>
      <c r="IWK80" s="2"/>
      <c r="IWL80" s="2"/>
      <c r="IWM80" s="2"/>
      <c r="IWN80" s="2"/>
      <c r="IWO80" s="2"/>
      <c r="IWP80" s="2"/>
      <c r="IWQ80" s="2"/>
      <c r="IWR80" s="2"/>
      <c r="IWS80" s="2"/>
      <c r="IWT80" s="2"/>
      <c r="IWU80" s="2"/>
      <c r="IWV80" s="2"/>
      <c r="IWW80" s="2"/>
      <c r="IWX80" s="2"/>
      <c r="IWY80" s="2"/>
      <c r="IWZ80" s="2"/>
      <c r="IXA80" s="2"/>
      <c r="IXB80" s="2"/>
      <c r="IXC80" s="2"/>
      <c r="IXD80" s="2"/>
      <c r="IXE80" s="2"/>
      <c r="IXF80" s="2"/>
      <c r="IXG80" s="2"/>
      <c r="IXH80" s="2"/>
      <c r="IXI80" s="2"/>
      <c r="IXJ80" s="2"/>
      <c r="IXK80" s="2"/>
      <c r="IXL80" s="2"/>
      <c r="IXM80" s="2"/>
      <c r="IXN80" s="2"/>
      <c r="IXO80" s="2"/>
      <c r="IXP80" s="2"/>
      <c r="IXQ80" s="2"/>
      <c r="IXR80" s="2"/>
      <c r="IXS80" s="2"/>
      <c r="IXT80" s="2"/>
      <c r="IXU80" s="2"/>
      <c r="IXV80" s="2"/>
      <c r="IXW80" s="2"/>
      <c r="IXX80" s="2"/>
      <c r="IXY80" s="2"/>
      <c r="IXZ80" s="2"/>
      <c r="IYA80" s="2"/>
      <c r="IYB80" s="2"/>
      <c r="IYC80" s="2"/>
      <c r="IYD80" s="2"/>
      <c r="IYE80" s="2"/>
      <c r="IYF80" s="2"/>
      <c r="IYG80" s="2"/>
      <c r="IYH80" s="2"/>
      <c r="IYI80" s="2"/>
      <c r="IYJ80" s="2"/>
      <c r="IYK80" s="2"/>
      <c r="IYL80" s="2"/>
      <c r="IYM80" s="2"/>
      <c r="IYN80" s="2"/>
      <c r="IYO80" s="2"/>
      <c r="IYP80" s="2"/>
      <c r="IYQ80" s="2"/>
      <c r="IYR80" s="2"/>
      <c r="IYS80" s="2"/>
      <c r="IYT80" s="2"/>
      <c r="IYU80" s="2"/>
      <c r="IYV80" s="2"/>
      <c r="IYW80" s="2"/>
      <c r="IYX80" s="2"/>
      <c r="IYY80" s="2"/>
      <c r="IYZ80" s="2"/>
      <c r="IZA80" s="2"/>
      <c r="IZB80" s="2"/>
      <c r="IZC80" s="2"/>
      <c r="IZD80" s="2"/>
      <c r="IZE80" s="2"/>
      <c r="IZF80" s="2"/>
      <c r="IZG80" s="2"/>
      <c r="IZH80" s="2"/>
      <c r="IZI80" s="2"/>
      <c r="IZJ80" s="2"/>
      <c r="IZK80" s="2"/>
      <c r="IZL80" s="2"/>
      <c r="IZM80" s="2"/>
      <c r="IZN80" s="2"/>
      <c r="IZO80" s="2"/>
      <c r="IZP80" s="2"/>
      <c r="IZQ80" s="2"/>
      <c r="IZR80" s="2"/>
      <c r="IZS80" s="2"/>
      <c r="IZT80" s="2"/>
      <c r="IZU80" s="2"/>
      <c r="IZV80" s="2"/>
      <c r="IZW80" s="2"/>
      <c r="IZX80" s="2"/>
      <c r="IZY80" s="2"/>
      <c r="IZZ80" s="2"/>
      <c r="JAA80" s="2"/>
      <c r="JAB80" s="2"/>
      <c r="JAC80" s="2"/>
      <c r="JAD80" s="2"/>
      <c r="JAE80" s="2"/>
      <c r="JAF80" s="2"/>
      <c r="JAG80" s="2"/>
      <c r="JAH80" s="2"/>
      <c r="JAI80" s="2"/>
      <c r="JAJ80" s="2"/>
      <c r="JAK80" s="2"/>
      <c r="JAL80" s="2"/>
      <c r="JAM80" s="2"/>
      <c r="JAN80" s="2"/>
      <c r="JAO80" s="2"/>
      <c r="JAP80" s="2"/>
      <c r="JAQ80" s="2"/>
      <c r="JAR80" s="2"/>
      <c r="JAS80" s="2"/>
      <c r="JAT80" s="2"/>
      <c r="JAU80" s="2"/>
      <c r="JAV80" s="2"/>
      <c r="JAW80" s="2"/>
      <c r="JAX80" s="2"/>
      <c r="JAY80" s="2"/>
      <c r="JAZ80" s="2"/>
      <c r="JBA80" s="2"/>
      <c r="JBB80" s="2"/>
      <c r="JBC80" s="2"/>
      <c r="JBD80" s="2"/>
      <c r="JBE80" s="2"/>
      <c r="JBF80" s="2"/>
      <c r="JBG80" s="2"/>
      <c r="JBH80" s="2"/>
      <c r="JBI80" s="2"/>
      <c r="JBJ80" s="2"/>
      <c r="JBK80" s="2"/>
      <c r="JBL80" s="2"/>
      <c r="JBM80" s="2"/>
      <c r="JBN80" s="2"/>
      <c r="JBO80" s="2"/>
      <c r="JBP80" s="2"/>
      <c r="JBQ80" s="2"/>
      <c r="JBR80" s="2"/>
      <c r="JBS80" s="2"/>
      <c r="JBT80" s="2"/>
      <c r="JBU80" s="2"/>
      <c r="JBV80" s="2"/>
      <c r="JBW80" s="2"/>
      <c r="JBX80" s="2"/>
      <c r="JBY80" s="2"/>
      <c r="JBZ80" s="2"/>
      <c r="JCA80" s="2"/>
      <c r="JCB80" s="2"/>
      <c r="JCC80" s="2"/>
      <c r="JCD80" s="2"/>
      <c r="JCE80" s="2"/>
      <c r="JCF80" s="2"/>
      <c r="JCG80" s="2"/>
      <c r="JCH80" s="2"/>
      <c r="JCI80" s="2"/>
      <c r="JCJ80" s="2"/>
      <c r="JCK80" s="2"/>
      <c r="JCL80" s="2"/>
      <c r="JCM80" s="2"/>
      <c r="JCN80" s="2"/>
      <c r="JCO80" s="2"/>
      <c r="JCP80" s="2"/>
      <c r="JCQ80" s="2"/>
      <c r="JCR80" s="2"/>
      <c r="JCS80" s="2"/>
      <c r="JCT80" s="2"/>
      <c r="JCU80" s="2"/>
      <c r="JCV80" s="2"/>
      <c r="JCW80" s="2"/>
      <c r="JCX80" s="2"/>
      <c r="JCY80" s="2"/>
      <c r="JCZ80" s="2"/>
      <c r="JDA80" s="2"/>
      <c r="JDB80" s="2"/>
      <c r="JDC80" s="2"/>
      <c r="JDD80" s="2"/>
      <c r="JDE80" s="2"/>
      <c r="JDF80" s="2"/>
      <c r="JDG80" s="2"/>
      <c r="JDH80" s="2"/>
      <c r="JDI80" s="2"/>
      <c r="JDJ80" s="2"/>
      <c r="JDK80" s="2"/>
      <c r="JDL80" s="2"/>
      <c r="JDM80" s="2"/>
      <c r="JDN80" s="2"/>
      <c r="JDO80" s="2"/>
      <c r="JDP80" s="2"/>
      <c r="JDQ80" s="2"/>
      <c r="JDR80" s="2"/>
      <c r="JDS80" s="2"/>
      <c r="JDT80" s="2"/>
      <c r="JDU80" s="2"/>
      <c r="JDV80" s="2"/>
      <c r="JDW80" s="2"/>
      <c r="JDX80" s="2"/>
      <c r="JDY80" s="2"/>
      <c r="JDZ80" s="2"/>
      <c r="JEA80" s="2"/>
      <c r="JEB80" s="2"/>
      <c r="JEC80" s="2"/>
      <c r="JED80" s="2"/>
      <c r="JEE80" s="2"/>
      <c r="JEF80" s="2"/>
      <c r="JEG80" s="2"/>
      <c r="JEH80" s="2"/>
      <c r="JEI80" s="2"/>
      <c r="JEJ80" s="2"/>
      <c r="JEK80" s="2"/>
      <c r="JEL80" s="2"/>
      <c r="JEM80" s="2"/>
      <c r="JEN80" s="2"/>
      <c r="JEO80" s="2"/>
      <c r="JEP80" s="2"/>
      <c r="JEQ80" s="2"/>
      <c r="JER80" s="2"/>
      <c r="JES80" s="2"/>
      <c r="JET80" s="2"/>
      <c r="JEU80" s="2"/>
      <c r="JEV80" s="2"/>
      <c r="JEW80" s="2"/>
      <c r="JEX80" s="2"/>
      <c r="JEY80" s="2"/>
      <c r="JEZ80" s="2"/>
      <c r="JFA80" s="2"/>
      <c r="JFB80" s="2"/>
      <c r="JFC80" s="2"/>
      <c r="JFD80" s="2"/>
      <c r="JFE80" s="2"/>
      <c r="JFF80" s="2"/>
      <c r="JFG80" s="2"/>
      <c r="JFH80" s="2"/>
      <c r="JFI80" s="2"/>
      <c r="JFJ80" s="2"/>
      <c r="JFK80" s="2"/>
      <c r="JFL80" s="2"/>
      <c r="JFM80" s="2"/>
      <c r="JFN80" s="2"/>
      <c r="JFO80" s="2"/>
      <c r="JFP80" s="2"/>
      <c r="JFQ80" s="2"/>
      <c r="JFR80" s="2"/>
      <c r="JFS80" s="2"/>
      <c r="JFT80" s="2"/>
      <c r="JFU80" s="2"/>
      <c r="JFV80" s="2"/>
      <c r="JFW80" s="2"/>
      <c r="JFX80" s="2"/>
      <c r="JFY80" s="2"/>
      <c r="JFZ80" s="2"/>
      <c r="JGA80" s="2"/>
      <c r="JGB80" s="2"/>
      <c r="JGC80" s="2"/>
      <c r="JGD80" s="2"/>
      <c r="JGE80" s="2"/>
      <c r="JGF80" s="2"/>
      <c r="JGG80" s="2"/>
      <c r="JGH80" s="2"/>
      <c r="JGI80" s="2"/>
      <c r="JGJ80" s="2"/>
      <c r="JGK80" s="2"/>
      <c r="JGL80" s="2"/>
      <c r="JGM80" s="2"/>
      <c r="JGN80" s="2"/>
      <c r="JGO80" s="2"/>
      <c r="JGP80" s="2"/>
      <c r="JGQ80" s="2"/>
      <c r="JGR80" s="2"/>
      <c r="JGS80" s="2"/>
      <c r="JGT80" s="2"/>
      <c r="JGU80" s="2"/>
      <c r="JGV80" s="2"/>
      <c r="JGW80" s="2"/>
      <c r="JGX80" s="2"/>
      <c r="JGY80" s="2"/>
      <c r="JGZ80" s="2"/>
      <c r="JHA80" s="2"/>
      <c r="JHB80" s="2"/>
      <c r="JHC80" s="2"/>
      <c r="JHD80" s="2"/>
      <c r="JHE80" s="2"/>
      <c r="JHF80" s="2"/>
      <c r="JHG80" s="2"/>
      <c r="JHH80" s="2"/>
      <c r="JHI80" s="2"/>
      <c r="JHJ80" s="2"/>
      <c r="JHK80" s="2"/>
      <c r="JHL80" s="2"/>
      <c r="JHM80" s="2"/>
      <c r="JHN80" s="2"/>
      <c r="JHO80" s="2"/>
      <c r="JHP80" s="2"/>
      <c r="JHQ80" s="2"/>
      <c r="JHR80" s="2"/>
      <c r="JHS80" s="2"/>
      <c r="JHT80" s="2"/>
      <c r="JHU80" s="2"/>
      <c r="JHV80" s="2"/>
      <c r="JHW80" s="2"/>
      <c r="JHX80" s="2"/>
      <c r="JHY80" s="2"/>
      <c r="JHZ80" s="2"/>
      <c r="JIA80" s="2"/>
      <c r="JIB80" s="2"/>
      <c r="JIC80" s="2"/>
      <c r="JID80" s="2"/>
      <c r="JIE80" s="2"/>
      <c r="JIF80" s="2"/>
      <c r="JIG80" s="2"/>
      <c r="JIH80" s="2"/>
      <c r="JII80" s="2"/>
      <c r="JIJ80" s="2"/>
      <c r="JIK80" s="2"/>
      <c r="JIL80" s="2"/>
      <c r="JIM80" s="2"/>
      <c r="JIN80" s="2"/>
      <c r="JIO80" s="2"/>
      <c r="JIP80" s="2"/>
      <c r="JIQ80" s="2"/>
      <c r="JIR80" s="2"/>
      <c r="JIS80" s="2"/>
      <c r="JIT80" s="2"/>
      <c r="JIU80" s="2"/>
      <c r="JIV80" s="2"/>
      <c r="JIW80" s="2"/>
      <c r="JIX80" s="2"/>
      <c r="JIY80" s="2"/>
      <c r="JIZ80" s="2"/>
      <c r="JJA80" s="2"/>
      <c r="JJB80" s="2"/>
      <c r="JJC80" s="2"/>
      <c r="JJD80" s="2"/>
      <c r="JJE80" s="2"/>
      <c r="JJF80" s="2"/>
      <c r="JJG80" s="2"/>
      <c r="JJH80" s="2"/>
      <c r="JJI80" s="2"/>
      <c r="JJJ80" s="2"/>
      <c r="JJK80" s="2"/>
      <c r="JJL80" s="2"/>
      <c r="JJM80" s="2"/>
      <c r="JJN80" s="2"/>
      <c r="JJO80" s="2"/>
      <c r="JJP80" s="2"/>
      <c r="JJQ80" s="2"/>
      <c r="JJR80" s="2"/>
      <c r="JJS80" s="2"/>
      <c r="JJT80" s="2"/>
      <c r="JJU80" s="2"/>
      <c r="JJV80" s="2"/>
      <c r="JJW80" s="2"/>
      <c r="JJX80" s="2"/>
      <c r="JJY80" s="2"/>
      <c r="JJZ80" s="2"/>
      <c r="JKA80" s="2"/>
      <c r="JKB80" s="2"/>
      <c r="JKC80" s="2"/>
      <c r="JKD80" s="2"/>
      <c r="JKE80" s="2"/>
      <c r="JKF80" s="2"/>
      <c r="JKG80" s="2"/>
      <c r="JKH80" s="2"/>
      <c r="JKI80" s="2"/>
      <c r="JKJ80" s="2"/>
      <c r="JKK80" s="2"/>
      <c r="JKL80" s="2"/>
      <c r="JKM80" s="2"/>
      <c r="JKN80" s="2"/>
      <c r="JKO80" s="2"/>
      <c r="JKP80" s="2"/>
      <c r="JKQ80" s="2"/>
      <c r="JKR80" s="2"/>
      <c r="JKS80" s="2"/>
      <c r="JKT80" s="2"/>
      <c r="JKU80" s="2"/>
      <c r="JKV80" s="2"/>
      <c r="JKW80" s="2"/>
      <c r="JKX80" s="2"/>
      <c r="JKY80" s="2"/>
      <c r="JKZ80" s="2"/>
      <c r="JLA80" s="2"/>
      <c r="JLB80" s="2"/>
      <c r="JLC80" s="2"/>
      <c r="JLD80" s="2"/>
      <c r="JLE80" s="2"/>
      <c r="JLF80" s="2"/>
      <c r="JLG80" s="2"/>
      <c r="JLH80" s="2"/>
      <c r="JLI80" s="2"/>
      <c r="JLJ80" s="2"/>
      <c r="JLK80" s="2"/>
      <c r="JLL80" s="2"/>
      <c r="JLM80" s="2"/>
      <c r="JLN80" s="2"/>
      <c r="JLO80" s="2"/>
      <c r="JLP80" s="2"/>
      <c r="JLQ80" s="2"/>
      <c r="JLR80" s="2"/>
      <c r="JLS80" s="2"/>
      <c r="JLT80" s="2"/>
      <c r="JLU80" s="2"/>
      <c r="JLV80" s="2"/>
      <c r="JLW80" s="2"/>
      <c r="JLX80" s="2"/>
      <c r="JLY80" s="2"/>
      <c r="JLZ80" s="2"/>
      <c r="JMA80" s="2"/>
      <c r="JMB80" s="2"/>
      <c r="JMC80" s="2"/>
      <c r="JMD80" s="2"/>
      <c r="JME80" s="2"/>
      <c r="JMF80" s="2"/>
      <c r="JMG80" s="2"/>
      <c r="JMH80" s="2"/>
      <c r="JMI80" s="2"/>
      <c r="JMJ80" s="2"/>
      <c r="JMK80" s="2"/>
      <c r="JML80" s="2"/>
      <c r="JMM80" s="2"/>
      <c r="JMN80" s="2"/>
      <c r="JMO80" s="2"/>
      <c r="JMP80" s="2"/>
      <c r="JMQ80" s="2"/>
      <c r="JMR80" s="2"/>
      <c r="JMS80" s="2"/>
      <c r="JMT80" s="2"/>
      <c r="JMU80" s="2"/>
      <c r="JMV80" s="2"/>
      <c r="JMW80" s="2"/>
      <c r="JMX80" s="2"/>
      <c r="JMY80" s="2"/>
      <c r="JMZ80" s="2"/>
      <c r="JNA80" s="2"/>
      <c r="JNB80" s="2"/>
      <c r="JNC80" s="2"/>
      <c r="JND80" s="2"/>
      <c r="JNE80" s="2"/>
      <c r="JNF80" s="2"/>
      <c r="JNG80" s="2"/>
      <c r="JNH80" s="2"/>
      <c r="JNI80" s="2"/>
      <c r="JNJ80" s="2"/>
      <c r="JNK80" s="2"/>
      <c r="JNL80" s="2"/>
      <c r="JNM80" s="2"/>
      <c r="JNN80" s="2"/>
      <c r="JNO80" s="2"/>
      <c r="JNP80" s="2"/>
      <c r="JNQ80" s="2"/>
      <c r="JNR80" s="2"/>
      <c r="JNS80" s="2"/>
      <c r="JNT80" s="2"/>
      <c r="JNU80" s="2"/>
      <c r="JNV80" s="2"/>
      <c r="JNW80" s="2"/>
      <c r="JNX80" s="2"/>
      <c r="JNY80" s="2"/>
      <c r="JNZ80" s="2"/>
      <c r="JOA80" s="2"/>
      <c r="JOB80" s="2"/>
      <c r="JOC80" s="2"/>
      <c r="JOD80" s="2"/>
      <c r="JOE80" s="2"/>
      <c r="JOF80" s="2"/>
      <c r="JOG80" s="2"/>
      <c r="JOH80" s="2"/>
      <c r="JOI80" s="2"/>
      <c r="JOJ80" s="2"/>
      <c r="JOK80" s="2"/>
      <c r="JOL80" s="2"/>
      <c r="JOM80" s="2"/>
      <c r="JON80" s="2"/>
      <c r="JOO80" s="2"/>
      <c r="JOP80" s="2"/>
      <c r="JOQ80" s="2"/>
      <c r="JOR80" s="2"/>
      <c r="JOS80" s="2"/>
      <c r="JOT80" s="2"/>
      <c r="JOU80" s="2"/>
      <c r="JOV80" s="2"/>
      <c r="JOW80" s="2"/>
      <c r="JOX80" s="2"/>
      <c r="JOY80" s="2"/>
      <c r="JOZ80" s="2"/>
      <c r="JPA80" s="2"/>
      <c r="JPB80" s="2"/>
      <c r="JPC80" s="2"/>
      <c r="JPD80" s="2"/>
      <c r="JPE80" s="2"/>
      <c r="JPF80" s="2"/>
      <c r="JPG80" s="2"/>
      <c r="JPH80" s="2"/>
      <c r="JPI80" s="2"/>
      <c r="JPJ80" s="2"/>
      <c r="JPK80" s="2"/>
      <c r="JPL80" s="2"/>
      <c r="JPM80" s="2"/>
      <c r="JPN80" s="2"/>
      <c r="JPO80" s="2"/>
      <c r="JPP80" s="2"/>
      <c r="JPQ80" s="2"/>
      <c r="JPR80" s="2"/>
      <c r="JPS80" s="2"/>
      <c r="JPT80" s="2"/>
      <c r="JPU80" s="2"/>
      <c r="JPV80" s="2"/>
      <c r="JPW80" s="2"/>
      <c r="JPX80" s="2"/>
      <c r="JPY80" s="2"/>
      <c r="JPZ80" s="2"/>
      <c r="JQA80" s="2"/>
      <c r="JQB80" s="2"/>
      <c r="JQC80" s="2"/>
      <c r="JQD80" s="2"/>
      <c r="JQE80" s="2"/>
      <c r="JQF80" s="2"/>
      <c r="JQG80" s="2"/>
      <c r="JQH80" s="2"/>
      <c r="JQI80" s="2"/>
      <c r="JQJ80" s="2"/>
      <c r="JQK80" s="2"/>
      <c r="JQL80" s="2"/>
      <c r="JQM80" s="2"/>
      <c r="JQN80" s="2"/>
      <c r="JQO80" s="2"/>
      <c r="JQP80" s="2"/>
      <c r="JQQ80" s="2"/>
      <c r="JQR80" s="2"/>
      <c r="JQS80" s="2"/>
      <c r="JQT80" s="2"/>
      <c r="JQU80" s="2"/>
      <c r="JQV80" s="2"/>
      <c r="JQW80" s="2"/>
      <c r="JQX80" s="2"/>
      <c r="JQY80" s="2"/>
      <c r="JQZ80" s="2"/>
      <c r="JRA80" s="2"/>
      <c r="JRB80" s="2"/>
      <c r="JRC80" s="2"/>
      <c r="JRD80" s="2"/>
      <c r="JRE80" s="2"/>
      <c r="JRF80" s="2"/>
      <c r="JRG80" s="2"/>
      <c r="JRH80" s="2"/>
      <c r="JRI80" s="2"/>
      <c r="JRJ80" s="2"/>
      <c r="JRK80" s="2"/>
      <c r="JRL80" s="2"/>
      <c r="JRM80" s="2"/>
      <c r="JRN80" s="2"/>
      <c r="JRO80" s="2"/>
      <c r="JRP80" s="2"/>
      <c r="JRQ80" s="2"/>
      <c r="JRR80" s="2"/>
      <c r="JRS80" s="2"/>
      <c r="JRT80" s="2"/>
      <c r="JRU80" s="2"/>
      <c r="JRV80" s="2"/>
      <c r="JRW80" s="2"/>
      <c r="JRX80" s="2"/>
      <c r="JRY80" s="2"/>
      <c r="JRZ80" s="2"/>
      <c r="JSA80" s="2"/>
      <c r="JSB80" s="2"/>
      <c r="JSC80" s="2"/>
      <c r="JSD80" s="2"/>
      <c r="JSE80" s="2"/>
      <c r="JSF80" s="2"/>
      <c r="JSG80" s="2"/>
      <c r="JSH80" s="2"/>
      <c r="JSI80" s="2"/>
      <c r="JSJ80" s="2"/>
      <c r="JSK80" s="2"/>
      <c r="JSL80" s="2"/>
      <c r="JSM80" s="2"/>
      <c r="JSN80" s="2"/>
      <c r="JSO80" s="2"/>
      <c r="JSP80" s="2"/>
      <c r="JSQ80" s="2"/>
      <c r="JSR80" s="2"/>
      <c r="JSS80" s="2"/>
      <c r="JST80" s="2"/>
      <c r="JSU80" s="2"/>
      <c r="JSV80" s="2"/>
      <c r="JSW80" s="2"/>
      <c r="JSX80" s="2"/>
      <c r="JSY80" s="2"/>
      <c r="JSZ80" s="2"/>
      <c r="JTA80" s="2"/>
      <c r="JTB80" s="2"/>
      <c r="JTC80" s="2"/>
      <c r="JTD80" s="2"/>
      <c r="JTE80" s="2"/>
      <c r="JTF80" s="2"/>
      <c r="JTG80" s="2"/>
      <c r="JTH80" s="2"/>
      <c r="JTI80" s="2"/>
      <c r="JTJ80" s="2"/>
      <c r="JTK80" s="2"/>
      <c r="JTL80" s="2"/>
      <c r="JTM80" s="2"/>
      <c r="JTN80" s="2"/>
      <c r="JTO80" s="2"/>
      <c r="JTP80" s="2"/>
      <c r="JTQ80" s="2"/>
      <c r="JTR80" s="2"/>
      <c r="JTS80" s="2"/>
      <c r="JTT80" s="2"/>
      <c r="JTU80" s="2"/>
      <c r="JTV80" s="2"/>
      <c r="JTW80" s="2"/>
      <c r="JTX80" s="2"/>
      <c r="JTY80" s="2"/>
      <c r="JTZ80" s="2"/>
      <c r="JUA80" s="2"/>
      <c r="JUB80" s="2"/>
      <c r="JUC80" s="2"/>
      <c r="JUD80" s="2"/>
      <c r="JUE80" s="2"/>
      <c r="JUF80" s="2"/>
      <c r="JUG80" s="2"/>
      <c r="JUH80" s="2"/>
      <c r="JUI80" s="2"/>
      <c r="JUJ80" s="2"/>
      <c r="JUK80" s="2"/>
      <c r="JUL80" s="2"/>
      <c r="JUM80" s="2"/>
      <c r="JUN80" s="2"/>
      <c r="JUO80" s="2"/>
      <c r="JUP80" s="2"/>
      <c r="JUQ80" s="2"/>
      <c r="JUR80" s="2"/>
      <c r="JUS80" s="2"/>
      <c r="JUT80" s="2"/>
      <c r="JUU80" s="2"/>
      <c r="JUV80" s="2"/>
      <c r="JUW80" s="2"/>
      <c r="JUX80" s="2"/>
      <c r="JUY80" s="2"/>
      <c r="JUZ80" s="2"/>
      <c r="JVA80" s="2"/>
      <c r="JVB80" s="2"/>
      <c r="JVC80" s="2"/>
      <c r="JVD80" s="2"/>
      <c r="JVE80" s="2"/>
      <c r="JVF80" s="2"/>
      <c r="JVG80" s="2"/>
      <c r="JVH80" s="2"/>
      <c r="JVI80" s="2"/>
      <c r="JVJ80" s="2"/>
      <c r="JVK80" s="2"/>
      <c r="JVL80" s="2"/>
      <c r="JVM80" s="2"/>
      <c r="JVN80" s="2"/>
      <c r="JVO80" s="2"/>
      <c r="JVP80" s="2"/>
      <c r="JVQ80" s="2"/>
      <c r="JVR80" s="2"/>
      <c r="JVS80" s="2"/>
      <c r="JVT80" s="2"/>
      <c r="JVU80" s="2"/>
      <c r="JVV80" s="2"/>
      <c r="JVW80" s="2"/>
      <c r="JVX80" s="2"/>
      <c r="JVY80" s="2"/>
      <c r="JVZ80" s="2"/>
      <c r="JWA80" s="2"/>
      <c r="JWB80" s="2"/>
      <c r="JWC80" s="2"/>
      <c r="JWD80" s="2"/>
      <c r="JWE80" s="2"/>
      <c r="JWF80" s="2"/>
      <c r="JWG80" s="2"/>
      <c r="JWH80" s="2"/>
      <c r="JWI80" s="2"/>
      <c r="JWJ80" s="2"/>
      <c r="JWK80" s="2"/>
      <c r="JWL80" s="2"/>
      <c r="JWM80" s="2"/>
      <c r="JWN80" s="2"/>
      <c r="JWO80" s="2"/>
      <c r="JWP80" s="2"/>
      <c r="JWQ80" s="2"/>
      <c r="JWR80" s="2"/>
      <c r="JWS80" s="2"/>
      <c r="JWT80" s="2"/>
      <c r="JWU80" s="2"/>
      <c r="JWV80" s="2"/>
      <c r="JWW80" s="2"/>
      <c r="JWX80" s="2"/>
      <c r="JWY80" s="2"/>
      <c r="JWZ80" s="2"/>
      <c r="JXA80" s="2"/>
      <c r="JXB80" s="2"/>
      <c r="JXC80" s="2"/>
      <c r="JXD80" s="2"/>
      <c r="JXE80" s="2"/>
      <c r="JXF80" s="2"/>
      <c r="JXG80" s="2"/>
      <c r="JXH80" s="2"/>
      <c r="JXI80" s="2"/>
      <c r="JXJ80" s="2"/>
      <c r="JXK80" s="2"/>
      <c r="JXL80" s="2"/>
      <c r="JXM80" s="2"/>
      <c r="JXN80" s="2"/>
      <c r="JXO80" s="2"/>
      <c r="JXP80" s="2"/>
      <c r="JXQ80" s="2"/>
      <c r="JXR80" s="2"/>
      <c r="JXS80" s="2"/>
      <c r="JXT80" s="2"/>
      <c r="JXU80" s="2"/>
      <c r="JXV80" s="2"/>
      <c r="JXW80" s="2"/>
      <c r="JXX80" s="2"/>
      <c r="JXY80" s="2"/>
      <c r="JXZ80" s="2"/>
      <c r="JYA80" s="2"/>
      <c r="JYB80" s="2"/>
      <c r="JYC80" s="2"/>
      <c r="JYD80" s="2"/>
      <c r="JYE80" s="2"/>
      <c r="JYF80" s="2"/>
      <c r="JYG80" s="2"/>
      <c r="JYH80" s="2"/>
      <c r="JYI80" s="2"/>
      <c r="JYJ80" s="2"/>
      <c r="JYK80" s="2"/>
      <c r="JYL80" s="2"/>
      <c r="JYM80" s="2"/>
      <c r="JYN80" s="2"/>
      <c r="JYO80" s="2"/>
      <c r="JYP80" s="2"/>
      <c r="JYQ80" s="2"/>
      <c r="JYR80" s="2"/>
      <c r="JYS80" s="2"/>
      <c r="JYT80" s="2"/>
      <c r="JYU80" s="2"/>
      <c r="JYV80" s="2"/>
      <c r="JYW80" s="2"/>
      <c r="JYX80" s="2"/>
      <c r="JYY80" s="2"/>
      <c r="JYZ80" s="2"/>
      <c r="JZA80" s="2"/>
      <c r="JZB80" s="2"/>
      <c r="JZC80" s="2"/>
      <c r="JZD80" s="2"/>
      <c r="JZE80" s="2"/>
      <c r="JZF80" s="2"/>
      <c r="JZG80" s="2"/>
      <c r="JZH80" s="2"/>
      <c r="JZI80" s="2"/>
      <c r="JZJ80" s="2"/>
      <c r="JZK80" s="2"/>
      <c r="JZL80" s="2"/>
      <c r="JZM80" s="2"/>
      <c r="JZN80" s="2"/>
      <c r="JZO80" s="2"/>
      <c r="JZP80" s="2"/>
      <c r="JZQ80" s="2"/>
      <c r="JZR80" s="2"/>
      <c r="JZS80" s="2"/>
      <c r="JZT80" s="2"/>
      <c r="JZU80" s="2"/>
      <c r="JZV80" s="2"/>
      <c r="JZW80" s="2"/>
      <c r="JZX80" s="2"/>
      <c r="JZY80" s="2"/>
      <c r="JZZ80" s="2"/>
      <c r="KAA80" s="2"/>
      <c r="KAB80" s="2"/>
      <c r="KAC80" s="2"/>
      <c r="KAD80" s="2"/>
      <c r="KAE80" s="2"/>
      <c r="KAF80" s="2"/>
      <c r="KAG80" s="2"/>
      <c r="KAH80" s="2"/>
      <c r="KAI80" s="2"/>
      <c r="KAJ80" s="2"/>
      <c r="KAK80" s="2"/>
      <c r="KAL80" s="2"/>
      <c r="KAM80" s="2"/>
      <c r="KAN80" s="2"/>
      <c r="KAO80" s="2"/>
      <c r="KAP80" s="2"/>
      <c r="KAQ80" s="2"/>
      <c r="KAR80" s="2"/>
      <c r="KAS80" s="2"/>
      <c r="KAT80" s="2"/>
      <c r="KAU80" s="2"/>
      <c r="KAV80" s="2"/>
      <c r="KAW80" s="2"/>
      <c r="KAX80" s="2"/>
      <c r="KAY80" s="2"/>
      <c r="KAZ80" s="2"/>
      <c r="KBA80" s="2"/>
      <c r="KBB80" s="2"/>
      <c r="KBC80" s="2"/>
      <c r="KBD80" s="2"/>
      <c r="KBE80" s="2"/>
      <c r="KBF80" s="2"/>
      <c r="KBG80" s="2"/>
      <c r="KBH80" s="2"/>
      <c r="KBI80" s="2"/>
      <c r="KBJ80" s="2"/>
      <c r="KBK80" s="2"/>
      <c r="KBL80" s="2"/>
      <c r="KBM80" s="2"/>
      <c r="KBN80" s="2"/>
      <c r="KBO80" s="2"/>
      <c r="KBP80" s="2"/>
      <c r="KBQ80" s="2"/>
      <c r="KBR80" s="2"/>
      <c r="KBS80" s="2"/>
      <c r="KBT80" s="2"/>
      <c r="KBU80" s="2"/>
      <c r="KBV80" s="2"/>
      <c r="KBW80" s="2"/>
      <c r="KBX80" s="2"/>
      <c r="KBY80" s="2"/>
      <c r="KBZ80" s="2"/>
      <c r="KCA80" s="2"/>
      <c r="KCB80" s="2"/>
      <c r="KCC80" s="2"/>
      <c r="KCD80" s="2"/>
      <c r="KCE80" s="2"/>
      <c r="KCF80" s="2"/>
      <c r="KCG80" s="2"/>
      <c r="KCH80" s="2"/>
      <c r="KCI80" s="2"/>
      <c r="KCJ80" s="2"/>
      <c r="KCK80" s="2"/>
      <c r="KCL80" s="2"/>
      <c r="KCM80" s="2"/>
      <c r="KCN80" s="2"/>
      <c r="KCO80" s="2"/>
      <c r="KCP80" s="2"/>
      <c r="KCQ80" s="2"/>
      <c r="KCR80" s="2"/>
      <c r="KCS80" s="2"/>
      <c r="KCT80" s="2"/>
      <c r="KCU80" s="2"/>
      <c r="KCV80" s="2"/>
      <c r="KCW80" s="2"/>
      <c r="KCX80" s="2"/>
      <c r="KCY80" s="2"/>
      <c r="KCZ80" s="2"/>
      <c r="KDA80" s="2"/>
      <c r="KDB80" s="2"/>
      <c r="KDC80" s="2"/>
      <c r="KDD80" s="2"/>
      <c r="KDE80" s="2"/>
      <c r="KDF80" s="2"/>
      <c r="KDG80" s="2"/>
      <c r="KDH80" s="2"/>
      <c r="KDI80" s="2"/>
      <c r="KDJ80" s="2"/>
      <c r="KDK80" s="2"/>
      <c r="KDL80" s="2"/>
      <c r="KDM80" s="2"/>
      <c r="KDN80" s="2"/>
      <c r="KDO80" s="2"/>
      <c r="KDP80" s="2"/>
      <c r="KDQ80" s="2"/>
      <c r="KDR80" s="2"/>
      <c r="KDS80" s="2"/>
      <c r="KDT80" s="2"/>
      <c r="KDU80" s="2"/>
      <c r="KDV80" s="2"/>
      <c r="KDW80" s="2"/>
      <c r="KDX80" s="2"/>
      <c r="KDY80" s="2"/>
      <c r="KDZ80" s="2"/>
      <c r="KEA80" s="2"/>
      <c r="KEB80" s="2"/>
      <c r="KEC80" s="2"/>
      <c r="KED80" s="2"/>
      <c r="KEE80" s="2"/>
      <c r="KEF80" s="2"/>
      <c r="KEG80" s="2"/>
      <c r="KEH80" s="2"/>
      <c r="KEI80" s="2"/>
      <c r="KEJ80" s="2"/>
      <c r="KEK80" s="2"/>
      <c r="KEL80" s="2"/>
      <c r="KEM80" s="2"/>
      <c r="KEN80" s="2"/>
      <c r="KEO80" s="2"/>
      <c r="KEP80" s="2"/>
      <c r="KEQ80" s="2"/>
      <c r="KER80" s="2"/>
      <c r="KES80" s="2"/>
      <c r="KET80" s="2"/>
      <c r="KEU80" s="2"/>
      <c r="KEV80" s="2"/>
      <c r="KEW80" s="2"/>
      <c r="KEX80" s="2"/>
      <c r="KEY80" s="2"/>
      <c r="KEZ80" s="2"/>
      <c r="KFA80" s="2"/>
      <c r="KFB80" s="2"/>
      <c r="KFC80" s="2"/>
      <c r="KFD80" s="2"/>
      <c r="KFE80" s="2"/>
      <c r="KFF80" s="2"/>
      <c r="KFG80" s="2"/>
      <c r="KFH80" s="2"/>
      <c r="KFI80" s="2"/>
      <c r="KFJ80" s="2"/>
      <c r="KFK80" s="2"/>
      <c r="KFL80" s="2"/>
      <c r="KFM80" s="2"/>
      <c r="KFN80" s="2"/>
      <c r="KFO80" s="2"/>
      <c r="KFP80" s="2"/>
      <c r="KFQ80" s="2"/>
      <c r="KFR80" s="2"/>
      <c r="KFS80" s="2"/>
      <c r="KFT80" s="2"/>
      <c r="KFU80" s="2"/>
      <c r="KFV80" s="2"/>
      <c r="KFW80" s="2"/>
      <c r="KFX80" s="2"/>
      <c r="KFY80" s="2"/>
      <c r="KFZ80" s="2"/>
      <c r="KGA80" s="2"/>
      <c r="KGB80" s="2"/>
      <c r="KGC80" s="2"/>
      <c r="KGD80" s="2"/>
      <c r="KGE80" s="2"/>
      <c r="KGF80" s="2"/>
      <c r="KGG80" s="2"/>
      <c r="KGH80" s="2"/>
      <c r="KGI80" s="2"/>
      <c r="KGJ80" s="2"/>
      <c r="KGK80" s="2"/>
      <c r="KGL80" s="2"/>
      <c r="KGM80" s="2"/>
      <c r="KGN80" s="2"/>
      <c r="KGO80" s="2"/>
      <c r="KGP80" s="2"/>
      <c r="KGQ80" s="2"/>
      <c r="KGR80" s="2"/>
      <c r="KGS80" s="2"/>
      <c r="KGT80" s="2"/>
      <c r="KGU80" s="2"/>
      <c r="KGV80" s="2"/>
      <c r="KGW80" s="2"/>
      <c r="KGX80" s="2"/>
      <c r="KGY80" s="2"/>
      <c r="KGZ80" s="2"/>
      <c r="KHA80" s="2"/>
      <c r="KHB80" s="2"/>
      <c r="KHC80" s="2"/>
      <c r="KHD80" s="2"/>
      <c r="KHE80" s="2"/>
      <c r="KHF80" s="2"/>
      <c r="KHG80" s="2"/>
      <c r="KHH80" s="2"/>
      <c r="KHI80" s="2"/>
      <c r="KHJ80" s="2"/>
      <c r="KHK80" s="2"/>
      <c r="KHL80" s="2"/>
      <c r="KHM80" s="2"/>
      <c r="KHN80" s="2"/>
      <c r="KHO80" s="2"/>
      <c r="KHP80" s="2"/>
      <c r="KHQ80" s="2"/>
      <c r="KHR80" s="2"/>
      <c r="KHS80" s="2"/>
      <c r="KHT80" s="2"/>
      <c r="KHU80" s="2"/>
      <c r="KHV80" s="2"/>
      <c r="KHW80" s="2"/>
      <c r="KHX80" s="2"/>
      <c r="KHY80" s="2"/>
      <c r="KHZ80" s="2"/>
      <c r="KIA80" s="2"/>
      <c r="KIB80" s="2"/>
      <c r="KIC80" s="2"/>
      <c r="KID80" s="2"/>
      <c r="KIE80" s="2"/>
      <c r="KIF80" s="2"/>
      <c r="KIG80" s="2"/>
      <c r="KIH80" s="2"/>
      <c r="KII80" s="2"/>
      <c r="KIJ80" s="2"/>
      <c r="KIK80" s="2"/>
      <c r="KIL80" s="2"/>
      <c r="KIM80" s="2"/>
      <c r="KIN80" s="2"/>
      <c r="KIO80" s="2"/>
      <c r="KIP80" s="2"/>
      <c r="KIQ80" s="2"/>
      <c r="KIR80" s="2"/>
      <c r="KIS80" s="2"/>
      <c r="KIT80" s="2"/>
      <c r="KIU80" s="2"/>
      <c r="KIV80" s="2"/>
      <c r="KIW80" s="2"/>
      <c r="KIX80" s="2"/>
      <c r="KIY80" s="2"/>
      <c r="KIZ80" s="2"/>
      <c r="KJA80" s="2"/>
      <c r="KJB80" s="2"/>
      <c r="KJC80" s="2"/>
      <c r="KJD80" s="2"/>
      <c r="KJE80" s="2"/>
      <c r="KJF80" s="2"/>
      <c r="KJG80" s="2"/>
      <c r="KJH80" s="2"/>
      <c r="KJI80" s="2"/>
      <c r="KJJ80" s="2"/>
      <c r="KJK80" s="2"/>
      <c r="KJL80" s="2"/>
      <c r="KJM80" s="2"/>
      <c r="KJN80" s="2"/>
      <c r="KJO80" s="2"/>
      <c r="KJP80" s="2"/>
      <c r="KJQ80" s="2"/>
      <c r="KJR80" s="2"/>
      <c r="KJS80" s="2"/>
      <c r="KJT80" s="2"/>
      <c r="KJU80" s="2"/>
      <c r="KJV80" s="2"/>
      <c r="KJW80" s="2"/>
      <c r="KJX80" s="2"/>
      <c r="KJY80" s="2"/>
      <c r="KJZ80" s="2"/>
      <c r="KKA80" s="2"/>
      <c r="KKB80" s="2"/>
      <c r="KKC80" s="2"/>
      <c r="KKD80" s="2"/>
      <c r="KKE80" s="2"/>
      <c r="KKF80" s="2"/>
      <c r="KKG80" s="2"/>
      <c r="KKH80" s="2"/>
      <c r="KKI80" s="2"/>
      <c r="KKJ80" s="2"/>
      <c r="KKK80" s="2"/>
      <c r="KKL80" s="2"/>
      <c r="KKM80" s="2"/>
      <c r="KKN80" s="2"/>
      <c r="KKO80" s="2"/>
      <c r="KKP80" s="2"/>
      <c r="KKQ80" s="2"/>
      <c r="KKR80" s="2"/>
      <c r="KKS80" s="2"/>
      <c r="KKT80" s="2"/>
      <c r="KKU80" s="2"/>
      <c r="KKV80" s="2"/>
      <c r="KKW80" s="2"/>
      <c r="KKX80" s="2"/>
      <c r="KKY80" s="2"/>
      <c r="KKZ80" s="2"/>
      <c r="KLA80" s="2"/>
      <c r="KLB80" s="2"/>
      <c r="KLC80" s="2"/>
      <c r="KLD80" s="2"/>
      <c r="KLE80" s="2"/>
      <c r="KLF80" s="2"/>
      <c r="KLG80" s="2"/>
      <c r="KLH80" s="2"/>
      <c r="KLI80" s="2"/>
      <c r="KLJ80" s="2"/>
      <c r="KLK80" s="2"/>
      <c r="KLL80" s="2"/>
      <c r="KLM80" s="2"/>
      <c r="KLN80" s="2"/>
      <c r="KLO80" s="2"/>
      <c r="KLP80" s="2"/>
      <c r="KLQ80" s="2"/>
      <c r="KLR80" s="2"/>
      <c r="KLS80" s="2"/>
      <c r="KLT80" s="2"/>
      <c r="KLU80" s="2"/>
      <c r="KLV80" s="2"/>
      <c r="KLW80" s="2"/>
      <c r="KLX80" s="2"/>
      <c r="KLY80" s="2"/>
      <c r="KLZ80" s="2"/>
      <c r="KMA80" s="2"/>
      <c r="KMB80" s="2"/>
      <c r="KMC80" s="2"/>
      <c r="KMD80" s="2"/>
      <c r="KME80" s="2"/>
      <c r="KMF80" s="2"/>
      <c r="KMG80" s="2"/>
      <c r="KMH80" s="2"/>
      <c r="KMI80" s="2"/>
      <c r="KMJ80" s="2"/>
      <c r="KMK80" s="2"/>
      <c r="KML80" s="2"/>
      <c r="KMM80" s="2"/>
      <c r="KMN80" s="2"/>
      <c r="KMO80" s="2"/>
      <c r="KMP80" s="2"/>
      <c r="KMQ80" s="2"/>
      <c r="KMR80" s="2"/>
      <c r="KMS80" s="2"/>
      <c r="KMT80" s="2"/>
      <c r="KMU80" s="2"/>
      <c r="KMV80" s="2"/>
      <c r="KMW80" s="2"/>
      <c r="KMX80" s="2"/>
      <c r="KMY80" s="2"/>
      <c r="KMZ80" s="2"/>
      <c r="KNA80" s="2"/>
      <c r="KNB80" s="2"/>
      <c r="KNC80" s="2"/>
      <c r="KND80" s="2"/>
      <c r="KNE80" s="2"/>
      <c r="KNF80" s="2"/>
      <c r="KNG80" s="2"/>
      <c r="KNH80" s="2"/>
      <c r="KNI80" s="2"/>
      <c r="KNJ80" s="2"/>
      <c r="KNK80" s="2"/>
      <c r="KNL80" s="2"/>
      <c r="KNM80" s="2"/>
      <c r="KNN80" s="2"/>
      <c r="KNO80" s="2"/>
      <c r="KNP80" s="2"/>
      <c r="KNQ80" s="2"/>
      <c r="KNR80" s="2"/>
      <c r="KNS80" s="2"/>
      <c r="KNT80" s="2"/>
      <c r="KNU80" s="2"/>
      <c r="KNV80" s="2"/>
      <c r="KNW80" s="2"/>
      <c r="KNX80" s="2"/>
      <c r="KNY80" s="2"/>
      <c r="KNZ80" s="2"/>
      <c r="KOA80" s="2"/>
      <c r="KOB80" s="2"/>
      <c r="KOC80" s="2"/>
      <c r="KOD80" s="2"/>
      <c r="KOE80" s="2"/>
      <c r="KOF80" s="2"/>
      <c r="KOG80" s="2"/>
      <c r="KOH80" s="2"/>
      <c r="KOI80" s="2"/>
      <c r="KOJ80" s="2"/>
      <c r="KOK80" s="2"/>
      <c r="KOL80" s="2"/>
      <c r="KOM80" s="2"/>
      <c r="KON80" s="2"/>
      <c r="KOO80" s="2"/>
      <c r="KOP80" s="2"/>
      <c r="KOQ80" s="2"/>
      <c r="KOR80" s="2"/>
      <c r="KOS80" s="2"/>
      <c r="KOT80" s="2"/>
      <c r="KOU80" s="2"/>
      <c r="KOV80" s="2"/>
      <c r="KOW80" s="2"/>
      <c r="KOX80" s="2"/>
      <c r="KOY80" s="2"/>
      <c r="KOZ80" s="2"/>
      <c r="KPA80" s="2"/>
      <c r="KPB80" s="2"/>
      <c r="KPC80" s="2"/>
      <c r="KPD80" s="2"/>
      <c r="KPE80" s="2"/>
      <c r="KPF80" s="2"/>
      <c r="KPG80" s="2"/>
      <c r="KPH80" s="2"/>
      <c r="KPI80" s="2"/>
      <c r="KPJ80" s="2"/>
      <c r="KPK80" s="2"/>
      <c r="KPL80" s="2"/>
      <c r="KPM80" s="2"/>
      <c r="KPN80" s="2"/>
      <c r="KPO80" s="2"/>
      <c r="KPP80" s="2"/>
      <c r="KPQ80" s="2"/>
      <c r="KPR80" s="2"/>
      <c r="KPS80" s="2"/>
      <c r="KPT80" s="2"/>
      <c r="KPU80" s="2"/>
      <c r="KPV80" s="2"/>
      <c r="KPW80" s="2"/>
      <c r="KPX80" s="2"/>
      <c r="KPY80" s="2"/>
      <c r="KPZ80" s="2"/>
      <c r="KQA80" s="2"/>
      <c r="KQB80" s="2"/>
      <c r="KQC80" s="2"/>
      <c r="KQD80" s="2"/>
      <c r="KQE80" s="2"/>
      <c r="KQF80" s="2"/>
      <c r="KQG80" s="2"/>
      <c r="KQH80" s="2"/>
      <c r="KQI80" s="2"/>
      <c r="KQJ80" s="2"/>
      <c r="KQK80" s="2"/>
      <c r="KQL80" s="2"/>
      <c r="KQM80" s="2"/>
      <c r="KQN80" s="2"/>
      <c r="KQO80" s="2"/>
      <c r="KQP80" s="2"/>
      <c r="KQQ80" s="2"/>
      <c r="KQR80" s="2"/>
      <c r="KQS80" s="2"/>
      <c r="KQT80" s="2"/>
      <c r="KQU80" s="2"/>
      <c r="KQV80" s="2"/>
      <c r="KQW80" s="2"/>
      <c r="KQX80" s="2"/>
      <c r="KQY80" s="2"/>
      <c r="KQZ80" s="2"/>
      <c r="KRA80" s="2"/>
      <c r="KRB80" s="2"/>
      <c r="KRC80" s="2"/>
      <c r="KRD80" s="2"/>
      <c r="KRE80" s="2"/>
      <c r="KRF80" s="2"/>
      <c r="KRG80" s="2"/>
      <c r="KRH80" s="2"/>
      <c r="KRI80" s="2"/>
      <c r="KRJ80" s="2"/>
      <c r="KRK80" s="2"/>
      <c r="KRL80" s="2"/>
      <c r="KRM80" s="2"/>
      <c r="KRN80" s="2"/>
      <c r="KRO80" s="2"/>
      <c r="KRP80" s="2"/>
      <c r="KRQ80" s="2"/>
      <c r="KRR80" s="2"/>
      <c r="KRS80" s="2"/>
      <c r="KRT80" s="2"/>
      <c r="KRU80" s="2"/>
      <c r="KRV80" s="2"/>
      <c r="KRW80" s="2"/>
      <c r="KRX80" s="2"/>
      <c r="KRY80" s="2"/>
      <c r="KRZ80" s="2"/>
      <c r="KSA80" s="2"/>
      <c r="KSB80" s="2"/>
      <c r="KSC80" s="2"/>
      <c r="KSD80" s="2"/>
      <c r="KSE80" s="2"/>
      <c r="KSF80" s="2"/>
      <c r="KSG80" s="2"/>
      <c r="KSH80" s="2"/>
      <c r="KSI80" s="2"/>
      <c r="KSJ80" s="2"/>
      <c r="KSK80" s="2"/>
      <c r="KSL80" s="2"/>
      <c r="KSM80" s="2"/>
      <c r="KSN80" s="2"/>
      <c r="KSO80" s="2"/>
      <c r="KSP80" s="2"/>
      <c r="KSQ80" s="2"/>
      <c r="KSR80" s="2"/>
      <c r="KSS80" s="2"/>
      <c r="KST80" s="2"/>
      <c r="KSU80" s="2"/>
      <c r="KSV80" s="2"/>
      <c r="KSW80" s="2"/>
      <c r="KSX80" s="2"/>
      <c r="KSY80" s="2"/>
      <c r="KSZ80" s="2"/>
      <c r="KTA80" s="2"/>
      <c r="KTB80" s="2"/>
      <c r="KTC80" s="2"/>
      <c r="KTD80" s="2"/>
      <c r="KTE80" s="2"/>
      <c r="KTF80" s="2"/>
      <c r="KTG80" s="2"/>
      <c r="KTH80" s="2"/>
      <c r="KTI80" s="2"/>
      <c r="KTJ80" s="2"/>
      <c r="KTK80" s="2"/>
      <c r="KTL80" s="2"/>
      <c r="KTM80" s="2"/>
      <c r="KTN80" s="2"/>
      <c r="KTO80" s="2"/>
      <c r="KTP80" s="2"/>
      <c r="KTQ80" s="2"/>
      <c r="KTR80" s="2"/>
      <c r="KTS80" s="2"/>
      <c r="KTT80" s="2"/>
      <c r="KTU80" s="2"/>
      <c r="KTV80" s="2"/>
      <c r="KTW80" s="2"/>
      <c r="KTX80" s="2"/>
      <c r="KTY80" s="2"/>
      <c r="KTZ80" s="2"/>
      <c r="KUA80" s="2"/>
      <c r="KUB80" s="2"/>
      <c r="KUC80" s="2"/>
      <c r="KUD80" s="2"/>
      <c r="KUE80" s="2"/>
      <c r="KUF80" s="2"/>
      <c r="KUG80" s="2"/>
      <c r="KUH80" s="2"/>
      <c r="KUI80" s="2"/>
      <c r="KUJ80" s="2"/>
      <c r="KUK80" s="2"/>
      <c r="KUL80" s="2"/>
      <c r="KUM80" s="2"/>
      <c r="KUN80" s="2"/>
      <c r="KUO80" s="2"/>
      <c r="KUP80" s="2"/>
      <c r="KUQ80" s="2"/>
      <c r="KUR80" s="2"/>
      <c r="KUS80" s="2"/>
      <c r="KUT80" s="2"/>
      <c r="KUU80" s="2"/>
      <c r="KUV80" s="2"/>
      <c r="KUW80" s="2"/>
      <c r="KUX80" s="2"/>
      <c r="KUY80" s="2"/>
      <c r="KUZ80" s="2"/>
      <c r="KVA80" s="2"/>
      <c r="KVB80" s="2"/>
      <c r="KVC80" s="2"/>
      <c r="KVD80" s="2"/>
      <c r="KVE80" s="2"/>
      <c r="KVF80" s="2"/>
      <c r="KVG80" s="2"/>
      <c r="KVH80" s="2"/>
      <c r="KVI80" s="2"/>
      <c r="KVJ80" s="2"/>
      <c r="KVK80" s="2"/>
      <c r="KVL80" s="2"/>
      <c r="KVM80" s="2"/>
      <c r="KVN80" s="2"/>
      <c r="KVO80" s="2"/>
      <c r="KVP80" s="2"/>
      <c r="KVQ80" s="2"/>
      <c r="KVR80" s="2"/>
      <c r="KVS80" s="2"/>
      <c r="KVT80" s="2"/>
      <c r="KVU80" s="2"/>
      <c r="KVV80" s="2"/>
      <c r="KVW80" s="2"/>
      <c r="KVX80" s="2"/>
      <c r="KVY80" s="2"/>
      <c r="KVZ80" s="2"/>
      <c r="KWA80" s="2"/>
      <c r="KWB80" s="2"/>
      <c r="KWC80" s="2"/>
      <c r="KWD80" s="2"/>
      <c r="KWE80" s="2"/>
      <c r="KWF80" s="2"/>
      <c r="KWG80" s="2"/>
      <c r="KWH80" s="2"/>
      <c r="KWI80" s="2"/>
      <c r="KWJ80" s="2"/>
      <c r="KWK80" s="2"/>
      <c r="KWL80" s="2"/>
      <c r="KWM80" s="2"/>
      <c r="KWN80" s="2"/>
      <c r="KWO80" s="2"/>
      <c r="KWP80" s="2"/>
      <c r="KWQ80" s="2"/>
      <c r="KWR80" s="2"/>
      <c r="KWS80" s="2"/>
      <c r="KWT80" s="2"/>
      <c r="KWU80" s="2"/>
      <c r="KWV80" s="2"/>
      <c r="KWW80" s="2"/>
      <c r="KWX80" s="2"/>
      <c r="KWY80" s="2"/>
      <c r="KWZ80" s="2"/>
      <c r="KXA80" s="2"/>
      <c r="KXB80" s="2"/>
      <c r="KXC80" s="2"/>
      <c r="KXD80" s="2"/>
      <c r="KXE80" s="2"/>
      <c r="KXF80" s="2"/>
      <c r="KXG80" s="2"/>
      <c r="KXH80" s="2"/>
      <c r="KXI80" s="2"/>
      <c r="KXJ80" s="2"/>
      <c r="KXK80" s="2"/>
      <c r="KXL80" s="2"/>
      <c r="KXM80" s="2"/>
      <c r="KXN80" s="2"/>
      <c r="KXO80" s="2"/>
      <c r="KXP80" s="2"/>
      <c r="KXQ80" s="2"/>
      <c r="KXR80" s="2"/>
      <c r="KXS80" s="2"/>
      <c r="KXT80" s="2"/>
      <c r="KXU80" s="2"/>
      <c r="KXV80" s="2"/>
      <c r="KXW80" s="2"/>
      <c r="KXX80" s="2"/>
      <c r="KXY80" s="2"/>
      <c r="KXZ80" s="2"/>
      <c r="KYA80" s="2"/>
      <c r="KYB80" s="2"/>
      <c r="KYC80" s="2"/>
      <c r="KYD80" s="2"/>
      <c r="KYE80" s="2"/>
      <c r="KYF80" s="2"/>
      <c r="KYG80" s="2"/>
      <c r="KYH80" s="2"/>
      <c r="KYI80" s="2"/>
      <c r="KYJ80" s="2"/>
      <c r="KYK80" s="2"/>
      <c r="KYL80" s="2"/>
      <c r="KYM80" s="2"/>
      <c r="KYN80" s="2"/>
      <c r="KYO80" s="2"/>
      <c r="KYP80" s="2"/>
      <c r="KYQ80" s="2"/>
      <c r="KYR80" s="2"/>
      <c r="KYS80" s="2"/>
      <c r="KYT80" s="2"/>
      <c r="KYU80" s="2"/>
      <c r="KYV80" s="2"/>
      <c r="KYW80" s="2"/>
      <c r="KYX80" s="2"/>
      <c r="KYY80" s="2"/>
      <c r="KYZ80" s="2"/>
      <c r="KZA80" s="2"/>
      <c r="KZB80" s="2"/>
      <c r="KZC80" s="2"/>
      <c r="KZD80" s="2"/>
      <c r="KZE80" s="2"/>
      <c r="KZF80" s="2"/>
      <c r="KZG80" s="2"/>
      <c r="KZH80" s="2"/>
      <c r="KZI80" s="2"/>
      <c r="KZJ80" s="2"/>
      <c r="KZK80" s="2"/>
      <c r="KZL80" s="2"/>
      <c r="KZM80" s="2"/>
      <c r="KZN80" s="2"/>
      <c r="KZO80" s="2"/>
      <c r="KZP80" s="2"/>
      <c r="KZQ80" s="2"/>
      <c r="KZR80" s="2"/>
      <c r="KZS80" s="2"/>
      <c r="KZT80" s="2"/>
      <c r="KZU80" s="2"/>
      <c r="KZV80" s="2"/>
      <c r="KZW80" s="2"/>
      <c r="KZX80" s="2"/>
      <c r="KZY80" s="2"/>
      <c r="KZZ80" s="2"/>
      <c r="LAA80" s="2"/>
      <c r="LAB80" s="2"/>
      <c r="LAC80" s="2"/>
      <c r="LAD80" s="2"/>
      <c r="LAE80" s="2"/>
      <c r="LAF80" s="2"/>
      <c r="LAG80" s="2"/>
      <c r="LAH80" s="2"/>
      <c r="LAI80" s="2"/>
      <c r="LAJ80" s="2"/>
      <c r="LAK80" s="2"/>
      <c r="LAL80" s="2"/>
      <c r="LAM80" s="2"/>
      <c r="LAN80" s="2"/>
      <c r="LAO80" s="2"/>
      <c r="LAP80" s="2"/>
      <c r="LAQ80" s="2"/>
      <c r="LAR80" s="2"/>
      <c r="LAS80" s="2"/>
      <c r="LAT80" s="2"/>
      <c r="LAU80" s="2"/>
      <c r="LAV80" s="2"/>
      <c r="LAW80" s="2"/>
      <c r="LAX80" s="2"/>
      <c r="LAY80" s="2"/>
      <c r="LAZ80" s="2"/>
      <c r="LBA80" s="2"/>
      <c r="LBB80" s="2"/>
      <c r="LBC80" s="2"/>
      <c r="LBD80" s="2"/>
      <c r="LBE80" s="2"/>
      <c r="LBF80" s="2"/>
      <c r="LBG80" s="2"/>
      <c r="LBH80" s="2"/>
      <c r="LBI80" s="2"/>
      <c r="LBJ80" s="2"/>
      <c r="LBK80" s="2"/>
      <c r="LBL80" s="2"/>
      <c r="LBM80" s="2"/>
      <c r="LBN80" s="2"/>
      <c r="LBO80" s="2"/>
      <c r="LBP80" s="2"/>
      <c r="LBQ80" s="2"/>
      <c r="LBR80" s="2"/>
      <c r="LBS80" s="2"/>
      <c r="LBT80" s="2"/>
      <c r="LBU80" s="2"/>
      <c r="LBV80" s="2"/>
      <c r="LBW80" s="2"/>
      <c r="LBX80" s="2"/>
      <c r="LBY80" s="2"/>
      <c r="LBZ80" s="2"/>
      <c r="LCA80" s="2"/>
      <c r="LCB80" s="2"/>
      <c r="LCC80" s="2"/>
      <c r="LCD80" s="2"/>
      <c r="LCE80" s="2"/>
      <c r="LCF80" s="2"/>
      <c r="LCG80" s="2"/>
      <c r="LCH80" s="2"/>
      <c r="LCI80" s="2"/>
      <c r="LCJ80" s="2"/>
      <c r="LCK80" s="2"/>
      <c r="LCL80" s="2"/>
      <c r="LCM80" s="2"/>
      <c r="LCN80" s="2"/>
      <c r="LCO80" s="2"/>
      <c r="LCP80" s="2"/>
      <c r="LCQ80" s="2"/>
      <c r="LCR80" s="2"/>
      <c r="LCS80" s="2"/>
      <c r="LCT80" s="2"/>
      <c r="LCU80" s="2"/>
      <c r="LCV80" s="2"/>
      <c r="LCW80" s="2"/>
      <c r="LCX80" s="2"/>
      <c r="LCY80" s="2"/>
      <c r="LCZ80" s="2"/>
      <c r="LDA80" s="2"/>
      <c r="LDB80" s="2"/>
      <c r="LDC80" s="2"/>
      <c r="LDD80" s="2"/>
      <c r="LDE80" s="2"/>
      <c r="LDF80" s="2"/>
      <c r="LDG80" s="2"/>
      <c r="LDH80" s="2"/>
      <c r="LDI80" s="2"/>
      <c r="LDJ80" s="2"/>
      <c r="LDK80" s="2"/>
      <c r="LDL80" s="2"/>
      <c r="LDM80" s="2"/>
      <c r="LDN80" s="2"/>
      <c r="LDO80" s="2"/>
      <c r="LDP80" s="2"/>
      <c r="LDQ80" s="2"/>
      <c r="LDR80" s="2"/>
      <c r="LDS80" s="2"/>
      <c r="LDT80" s="2"/>
      <c r="LDU80" s="2"/>
      <c r="LDV80" s="2"/>
      <c r="LDW80" s="2"/>
      <c r="LDX80" s="2"/>
      <c r="LDY80" s="2"/>
      <c r="LDZ80" s="2"/>
      <c r="LEA80" s="2"/>
      <c r="LEB80" s="2"/>
      <c r="LEC80" s="2"/>
      <c r="LED80" s="2"/>
      <c r="LEE80" s="2"/>
      <c r="LEF80" s="2"/>
      <c r="LEG80" s="2"/>
      <c r="LEH80" s="2"/>
      <c r="LEI80" s="2"/>
      <c r="LEJ80" s="2"/>
      <c r="LEK80" s="2"/>
      <c r="LEL80" s="2"/>
      <c r="LEM80" s="2"/>
      <c r="LEN80" s="2"/>
      <c r="LEO80" s="2"/>
      <c r="LEP80" s="2"/>
      <c r="LEQ80" s="2"/>
      <c r="LER80" s="2"/>
      <c r="LES80" s="2"/>
      <c r="LET80" s="2"/>
      <c r="LEU80" s="2"/>
      <c r="LEV80" s="2"/>
      <c r="LEW80" s="2"/>
      <c r="LEX80" s="2"/>
      <c r="LEY80" s="2"/>
      <c r="LEZ80" s="2"/>
      <c r="LFA80" s="2"/>
      <c r="LFB80" s="2"/>
      <c r="LFC80" s="2"/>
      <c r="LFD80" s="2"/>
      <c r="LFE80" s="2"/>
      <c r="LFF80" s="2"/>
      <c r="LFG80" s="2"/>
      <c r="LFH80" s="2"/>
      <c r="LFI80" s="2"/>
      <c r="LFJ80" s="2"/>
      <c r="LFK80" s="2"/>
      <c r="LFL80" s="2"/>
      <c r="LFM80" s="2"/>
      <c r="LFN80" s="2"/>
      <c r="LFO80" s="2"/>
      <c r="LFP80" s="2"/>
      <c r="LFQ80" s="2"/>
      <c r="LFR80" s="2"/>
      <c r="LFS80" s="2"/>
      <c r="LFT80" s="2"/>
      <c r="LFU80" s="2"/>
      <c r="LFV80" s="2"/>
      <c r="LFW80" s="2"/>
      <c r="LFX80" s="2"/>
      <c r="LFY80" s="2"/>
      <c r="LFZ80" s="2"/>
      <c r="LGA80" s="2"/>
      <c r="LGB80" s="2"/>
      <c r="LGC80" s="2"/>
      <c r="LGD80" s="2"/>
      <c r="LGE80" s="2"/>
      <c r="LGF80" s="2"/>
      <c r="LGG80" s="2"/>
      <c r="LGH80" s="2"/>
      <c r="LGI80" s="2"/>
      <c r="LGJ80" s="2"/>
      <c r="LGK80" s="2"/>
      <c r="LGL80" s="2"/>
      <c r="LGM80" s="2"/>
      <c r="LGN80" s="2"/>
      <c r="LGO80" s="2"/>
      <c r="LGP80" s="2"/>
      <c r="LGQ80" s="2"/>
      <c r="LGR80" s="2"/>
      <c r="LGS80" s="2"/>
      <c r="LGT80" s="2"/>
      <c r="LGU80" s="2"/>
      <c r="LGV80" s="2"/>
      <c r="LGW80" s="2"/>
      <c r="LGX80" s="2"/>
      <c r="LGY80" s="2"/>
      <c r="LGZ80" s="2"/>
      <c r="LHA80" s="2"/>
      <c r="LHB80" s="2"/>
      <c r="LHC80" s="2"/>
      <c r="LHD80" s="2"/>
      <c r="LHE80" s="2"/>
      <c r="LHF80" s="2"/>
      <c r="LHG80" s="2"/>
      <c r="LHH80" s="2"/>
      <c r="LHI80" s="2"/>
      <c r="LHJ80" s="2"/>
      <c r="LHK80" s="2"/>
      <c r="LHL80" s="2"/>
      <c r="LHM80" s="2"/>
      <c r="LHN80" s="2"/>
      <c r="LHO80" s="2"/>
      <c r="LHP80" s="2"/>
      <c r="LHQ80" s="2"/>
      <c r="LHR80" s="2"/>
      <c r="LHS80" s="2"/>
      <c r="LHT80" s="2"/>
      <c r="LHU80" s="2"/>
      <c r="LHV80" s="2"/>
      <c r="LHW80" s="2"/>
      <c r="LHX80" s="2"/>
      <c r="LHY80" s="2"/>
      <c r="LHZ80" s="2"/>
      <c r="LIA80" s="2"/>
      <c r="LIB80" s="2"/>
      <c r="LIC80" s="2"/>
      <c r="LID80" s="2"/>
      <c r="LIE80" s="2"/>
      <c r="LIF80" s="2"/>
      <c r="LIG80" s="2"/>
      <c r="LIH80" s="2"/>
      <c r="LII80" s="2"/>
      <c r="LIJ80" s="2"/>
      <c r="LIK80" s="2"/>
      <c r="LIL80" s="2"/>
      <c r="LIM80" s="2"/>
      <c r="LIN80" s="2"/>
      <c r="LIO80" s="2"/>
      <c r="LIP80" s="2"/>
      <c r="LIQ80" s="2"/>
      <c r="LIR80" s="2"/>
      <c r="LIS80" s="2"/>
      <c r="LIT80" s="2"/>
      <c r="LIU80" s="2"/>
      <c r="LIV80" s="2"/>
      <c r="LIW80" s="2"/>
      <c r="LIX80" s="2"/>
      <c r="LIY80" s="2"/>
      <c r="LIZ80" s="2"/>
      <c r="LJA80" s="2"/>
      <c r="LJB80" s="2"/>
      <c r="LJC80" s="2"/>
      <c r="LJD80" s="2"/>
      <c r="LJE80" s="2"/>
      <c r="LJF80" s="2"/>
      <c r="LJG80" s="2"/>
      <c r="LJH80" s="2"/>
      <c r="LJI80" s="2"/>
      <c r="LJJ80" s="2"/>
      <c r="LJK80" s="2"/>
      <c r="LJL80" s="2"/>
      <c r="LJM80" s="2"/>
      <c r="LJN80" s="2"/>
      <c r="LJO80" s="2"/>
      <c r="LJP80" s="2"/>
      <c r="LJQ80" s="2"/>
      <c r="LJR80" s="2"/>
      <c r="LJS80" s="2"/>
      <c r="LJT80" s="2"/>
      <c r="LJU80" s="2"/>
      <c r="LJV80" s="2"/>
      <c r="LJW80" s="2"/>
      <c r="LJX80" s="2"/>
      <c r="LJY80" s="2"/>
      <c r="LJZ80" s="2"/>
      <c r="LKA80" s="2"/>
      <c r="LKB80" s="2"/>
      <c r="LKC80" s="2"/>
      <c r="LKD80" s="2"/>
      <c r="LKE80" s="2"/>
      <c r="LKF80" s="2"/>
      <c r="LKG80" s="2"/>
      <c r="LKH80" s="2"/>
      <c r="LKI80" s="2"/>
      <c r="LKJ80" s="2"/>
      <c r="LKK80" s="2"/>
      <c r="LKL80" s="2"/>
      <c r="LKM80" s="2"/>
      <c r="LKN80" s="2"/>
      <c r="LKO80" s="2"/>
      <c r="LKP80" s="2"/>
      <c r="LKQ80" s="2"/>
      <c r="LKR80" s="2"/>
      <c r="LKS80" s="2"/>
      <c r="LKT80" s="2"/>
      <c r="LKU80" s="2"/>
      <c r="LKV80" s="2"/>
      <c r="LKW80" s="2"/>
      <c r="LKX80" s="2"/>
      <c r="LKY80" s="2"/>
      <c r="LKZ80" s="2"/>
      <c r="LLA80" s="2"/>
      <c r="LLB80" s="2"/>
      <c r="LLC80" s="2"/>
      <c r="LLD80" s="2"/>
      <c r="LLE80" s="2"/>
      <c r="LLF80" s="2"/>
      <c r="LLG80" s="2"/>
      <c r="LLH80" s="2"/>
      <c r="LLI80" s="2"/>
      <c r="LLJ80" s="2"/>
      <c r="LLK80" s="2"/>
      <c r="LLL80" s="2"/>
      <c r="LLM80" s="2"/>
      <c r="LLN80" s="2"/>
      <c r="LLO80" s="2"/>
      <c r="LLP80" s="2"/>
      <c r="LLQ80" s="2"/>
      <c r="LLR80" s="2"/>
      <c r="LLS80" s="2"/>
      <c r="LLT80" s="2"/>
      <c r="LLU80" s="2"/>
      <c r="LLV80" s="2"/>
      <c r="LLW80" s="2"/>
      <c r="LLX80" s="2"/>
      <c r="LLY80" s="2"/>
      <c r="LLZ80" s="2"/>
      <c r="LMA80" s="2"/>
      <c r="LMB80" s="2"/>
      <c r="LMC80" s="2"/>
      <c r="LMD80" s="2"/>
      <c r="LME80" s="2"/>
      <c r="LMF80" s="2"/>
      <c r="LMG80" s="2"/>
      <c r="LMH80" s="2"/>
      <c r="LMI80" s="2"/>
      <c r="LMJ80" s="2"/>
      <c r="LMK80" s="2"/>
      <c r="LML80" s="2"/>
      <c r="LMM80" s="2"/>
      <c r="LMN80" s="2"/>
      <c r="LMO80" s="2"/>
      <c r="LMP80" s="2"/>
      <c r="LMQ80" s="2"/>
      <c r="LMR80" s="2"/>
      <c r="LMS80" s="2"/>
      <c r="LMT80" s="2"/>
      <c r="LMU80" s="2"/>
      <c r="LMV80" s="2"/>
      <c r="LMW80" s="2"/>
      <c r="LMX80" s="2"/>
      <c r="LMY80" s="2"/>
      <c r="LMZ80" s="2"/>
      <c r="LNA80" s="2"/>
      <c r="LNB80" s="2"/>
      <c r="LNC80" s="2"/>
      <c r="LND80" s="2"/>
      <c r="LNE80" s="2"/>
      <c r="LNF80" s="2"/>
      <c r="LNG80" s="2"/>
      <c r="LNH80" s="2"/>
      <c r="LNI80" s="2"/>
      <c r="LNJ80" s="2"/>
      <c r="LNK80" s="2"/>
      <c r="LNL80" s="2"/>
      <c r="LNM80" s="2"/>
      <c r="LNN80" s="2"/>
      <c r="LNO80" s="2"/>
      <c r="LNP80" s="2"/>
      <c r="LNQ80" s="2"/>
      <c r="LNR80" s="2"/>
      <c r="LNS80" s="2"/>
      <c r="LNT80" s="2"/>
      <c r="LNU80" s="2"/>
      <c r="LNV80" s="2"/>
      <c r="LNW80" s="2"/>
      <c r="LNX80" s="2"/>
      <c r="LNY80" s="2"/>
      <c r="LNZ80" s="2"/>
      <c r="LOA80" s="2"/>
      <c r="LOB80" s="2"/>
      <c r="LOC80" s="2"/>
      <c r="LOD80" s="2"/>
      <c r="LOE80" s="2"/>
      <c r="LOF80" s="2"/>
      <c r="LOG80" s="2"/>
      <c r="LOH80" s="2"/>
      <c r="LOI80" s="2"/>
      <c r="LOJ80" s="2"/>
      <c r="LOK80" s="2"/>
      <c r="LOL80" s="2"/>
      <c r="LOM80" s="2"/>
      <c r="LON80" s="2"/>
      <c r="LOO80" s="2"/>
      <c r="LOP80" s="2"/>
      <c r="LOQ80" s="2"/>
      <c r="LOR80" s="2"/>
      <c r="LOS80" s="2"/>
      <c r="LOT80" s="2"/>
      <c r="LOU80" s="2"/>
      <c r="LOV80" s="2"/>
      <c r="LOW80" s="2"/>
      <c r="LOX80" s="2"/>
      <c r="LOY80" s="2"/>
      <c r="LOZ80" s="2"/>
      <c r="LPA80" s="2"/>
      <c r="LPB80" s="2"/>
      <c r="LPC80" s="2"/>
      <c r="LPD80" s="2"/>
      <c r="LPE80" s="2"/>
      <c r="LPF80" s="2"/>
      <c r="LPG80" s="2"/>
      <c r="LPH80" s="2"/>
      <c r="LPI80" s="2"/>
      <c r="LPJ80" s="2"/>
      <c r="LPK80" s="2"/>
      <c r="LPL80" s="2"/>
      <c r="LPM80" s="2"/>
      <c r="LPN80" s="2"/>
      <c r="LPO80" s="2"/>
      <c r="LPP80" s="2"/>
      <c r="LPQ80" s="2"/>
      <c r="LPR80" s="2"/>
      <c r="LPS80" s="2"/>
      <c r="LPT80" s="2"/>
      <c r="LPU80" s="2"/>
      <c r="LPV80" s="2"/>
      <c r="LPW80" s="2"/>
      <c r="LPX80" s="2"/>
      <c r="LPY80" s="2"/>
      <c r="LPZ80" s="2"/>
      <c r="LQA80" s="2"/>
      <c r="LQB80" s="2"/>
      <c r="LQC80" s="2"/>
      <c r="LQD80" s="2"/>
      <c r="LQE80" s="2"/>
      <c r="LQF80" s="2"/>
      <c r="LQG80" s="2"/>
      <c r="LQH80" s="2"/>
      <c r="LQI80" s="2"/>
      <c r="LQJ80" s="2"/>
      <c r="LQK80" s="2"/>
      <c r="LQL80" s="2"/>
      <c r="LQM80" s="2"/>
      <c r="LQN80" s="2"/>
      <c r="LQO80" s="2"/>
      <c r="LQP80" s="2"/>
      <c r="LQQ80" s="2"/>
      <c r="LQR80" s="2"/>
      <c r="LQS80" s="2"/>
      <c r="LQT80" s="2"/>
      <c r="LQU80" s="2"/>
      <c r="LQV80" s="2"/>
      <c r="LQW80" s="2"/>
      <c r="LQX80" s="2"/>
      <c r="LQY80" s="2"/>
      <c r="LQZ80" s="2"/>
      <c r="LRA80" s="2"/>
      <c r="LRB80" s="2"/>
      <c r="LRC80" s="2"/>
      <c r="LRD80" s="2"/>
      <c r="LRE80" s="2"/>
      <c r="LRF80" s="2"/>
      <c r="LRG80" s="2"/>
      <c r="LRH80" s="2"/>
      <c r="LRI80" s="2"/>
      <c r="LRJ80" s="2"/>
      <c r="LRK80" s="2"/>
      <c r="LRL80" s="2"/>
      <c r="LRM80" s="2"/>
      <c r="LRN80" s="2"/>
      <c r="LRO80" s="2"/>
      <c r="LRP80" s="2"/>
      <c r="LRQ80" s="2"/>
      <c r="LRR80" s="2"/>
      <c r="LRS80" s="2"/>
      <c r="LRT80" s="2"/>
      <c r="LRU80" s="2"/>
      <c r="LRV80" s="2"/>
      <c r="LRW80" s="2"/>
      <c r="LRX80" s="2"/>
      <c r="LRY80" s="2"/>
      <c r="LRZ80" s="2"/>
      <c r="LSA80" s="2"/>
      <c r="LSB80" s="2"/>
      <c r="LSC80" s="2"/>
      <c r="LSD80" s="2"/>
      <c r="LSE80" s="2"/>
      <c r="LSF80" s="2"/>
      <c r="LSG80" s="2"/>
      <c r="LSH80" s="2"/>
      <c r="LSI80" s="2"/>
      <c r="LSJ80" s="2"/>
      <c r="LSK80" s="2"/>
      <c r="LSL80" s="2"/>
      <c r="LSM80" s="2"/>
      <c r="LSN80" s="2"/>
      <c r="LSO80" s="2"/>
      <c r="LSP80" s="2"/>
      <c r="LSQ80" s="2"/>
      <c r="LSR80" s="2"/>
      <c r="LSS80" s="2"/>
      <c r="LST80" s="2"/>
      <c r="LSU80" s="2"/>
      <c r="LSV80" s="2"/>
      <c r="LSW80" s="2"/>
      <c r="LSX80" s="2"/>
      <c r="LSY80" s="2"/>
      <c r="LSZ80" s="2"/>
      <c r="LTA80" s="2"/>
      <c r="LTB80" s="2"/>
      <c r="LTC80" s="2"/>
      <c r="LTD80" s="2"/>
      <c r="LTE80" s="2"/>
      <c r="LTF80" s="2"/>
      <c r="LTG80" s="2"/>
      <c r="LTH80" s="2"/>
      <c r="LTI80" s="2"/>
      <c r="LTJ80" s="2"/>
      <c r="LTK80" s="2"/>
      <c r="LTL80" s="2"/>
      <c r="LTM80" s="2"/>
      <c r="LTN80" s="2"/>
      <c r="LTO80" s="2"/>
      <c r="LTP80" s="2"/>
      <c r="LTQ80" s="2"/>
      <c r="LTR80" s="2"/>
      <c r="LTS80" s="2"/>
      <c r="LTT80" s="2"/>
      <c r="LTU80" s="2"/>
      <c r="LTV80" s="2"/>
      <c r="LTW80" s="2"/>
      <c r="LTX80" s="2"/>
      <c r="LTY80" s="2"/>
      <c r="LTZ80" s="2"/>
      <c r="LUA80" s="2"/>
      <c r="LUB80" s="2"/>
      <c r="LUC80" s="2"/>
      <c r="LUD80" s="2"/>
      <c r="LUE80" s="2"/>
      <c r="LUF80" s="2"/>
      <c r="LUG80" s="2"/>
      <c r="LUH80" s="2"/>
      <c r="LUI80" s="2"/>
      <c r="LUJ80" s="2"/>
      <c r="LUK80" s="2"/>
      <c r="LUL80" s="2"/>
      <c r="LUM80" s="2"/>
      <c r="LUN80" s="2"/>
      <c r="LUO80" s="2"/>
      <c r="LUP80" s="2"/>
      <c r="LUQ80" s="2"/>
      <c r="LUR80" s="2"/>
      <c r="LUS80" s="2"/>
      <c r="LUT80" s="2"/>
      <c r="LUU80" s="2"/>
      <c r="LUV80" s="2"/>
      <c r="LUW80" s="2"/>
      <c r="LUX80" s="2"/>
      <c r="LUY80" s="2"/>
      <c r="LUZ80" s="2"/>
      <c r="LVA80" s="2"/>
      <c r="LVB80" s="2"/>
      <c r="LVC80" s="2"/>
      <c r="LVD80" s="2"/>
      <c r="LVE80" s="2"/>
      <c r="LVF80" s="2"/>
      <c r="LVG80" s="2"/>
      <c r="LVH80" s="2"/>
      <c r="LVI80" s="2"/>
      <c r="LVJ80" s="2"/>
      <c r="LVK80" s="2"/>
      <c r="LVL80" s="2"/>
      <c r="LVM80" s="2"/>
      <c r="LVN80" s="2"/>
      <c r="LVO80" s="2"/>
      <c r="LVP80" s="2"/>
      <c r="LVQ80" s="2"/>
      <c r="LVR80" s="2"/>
      <c r="LVS80" s="2"/>
      <c r="LVT80" s="2"/>
      <c r="LVU80" s="2"/>
      <c r="LVV80" s="2"/>
      <c r="LVW80" s="2"/>
      <c r="LVX80" s="2"/>
      <c r="LVY80" s="2"/>
      <c r="LVZ80" s="2"/>
      <c r="LWA80" s="2"/>
      <c r="LWB80" s="2"/>
      <c r="LWC80" s="2"/>
      <c r="LWD80" s="2"/>
      <c r="LWE80" s="2"/>
      <c r="LWF80" s="2"/>
      <c r="LWG80" s="2"/>
      <c r="LWH80" s="2"/>
      <c r="LWI80" s="2"/>
      <c r="LWJ80" s="2"/>
      <c r="LWK80" s="2"/>
      <c r="LWL80" s="2"/>
      <c r="LWM80" s="2"/>
      <c r="LWN80" s="2"/>
      <c r="LWO80" s="2"/>
      <c r="LWP80" s="2"/>
      <c r="LWQ80" s="2"/>
      <c r="LWR80" s="2"/>
      <c r="LWS80" s="2"/>
      <c r="LWT80" s="2"/>
      <c r="LWU80" s="2"/>
      <c r="LWV80" s="2"/>
      <c r="LWW80" s="2"/>
      <c r="LWX80" s="2"/>
      <c r="LWY80" s="2"/>
      <c r="LWZ80" s="2"/>
      <c r="LXA80" s="2"/>
      <c r="LXB80" s="2"/>
      <c r="LXC80" s="2"/>
      <c r="LXD80" s="2"/>
      <c r="LXE80" s="2"/>
      <c r="LXF80" s="2"/>
      <c r="LXG80" s="2"/>
      <c r="LXH80" s="2"/>
      <c r="LXI80" s="2"/>
      <c r="LXJ80" s="2"/>
      <c r="LXK80" s="2"/>
      <c r="LXL80" s="2"/>
      <c r="LXM80" s="2"/>
      <c r="LXN80" s="2"/>
      <c r="LXO80" s="2"/>
      <c r="LXP80" s="2"/>
      <c r="LXQ80" s="2"/>
      <c r="LXR80" s="2"/>
      <c r="LXS80" s="2"/>
      <c r="LXT80" s="2"/>
      <c r="LXU80" s="2"/>
      <c r="LXV80" s="2"/>
      <c r="LXW80" s="2"/>
      <c r="LXX80" s="2"/>
      <c r="LXY80" s="2"/>
      <c r="LXZ80" s="2"/>
      <c r="LYA80" s="2"/>
      <c r="LYB80" s="2"/>
      <c r="LYC80" s="2"/>
      <c r="LYD80" s="2"/>
      <c r="LYE80" s="2"/>
      <c r="LYF80" s="2"/>
      <c r="LYG80" s="2"/>
      <c r="LYH80" s="2"/>
      <c r="LYI80" s="2"/>
      <c r="LYJ80" s="2"/>
      <c r="LYK80" s="2"/>
      <c r="LYL80" s="2"/>
      <c r="LYM80" s="2"/>
      <c r="LYN80" s="2"/>
      <c r="LYO80" s="2"/>
      <c r="LYP80" s="2"/>
      <c r="LYQ80" s="2"/>
      <c r="LYR80" s="2"/>
      <c r="LYS80" s="2"/>
      <c r="LYT80" s="2"/>
      <c r="LYU80" s="2"/>
      <c r="LYV80" s="2"/>
      <c r="LYW80" s="2"/>
      <c r="LYX80" s="2"/>
      <c r="LYY80" s="2"/>
      <c r="LYZ80" s="2"/>
      <c r="LZA80" s="2"/>
      <c r="LZB80" s="2"/>
      <c r="LZC80" s="2"/>
      <c r="LZD80" s="2"/>
      <c r="LZE80" s="2"/>
      <c r="LZF80" s="2"/>
      <c r="LZG80" s="2"/>
      <c r="LZH80" s="2"/>
      <c r="LZI80" s="2"/>
      <c r="LZJ80" s="2"/>
      <c r="LZK80" s="2"/>
      <c r="LZL80" s="2"/>
      <c r="LZM80" s="2"/>
      <c r="LZN80" s="2"/>
      <c r="LZO80" s="2"/>
      <c r="LZP80" s="2"/>
      <c r="LZQ80" s="2"/>
      <c r="LZR80" s="2"/>
      <c r="LZS80" s="2"/>
      <c r="LZT80" s="2"/>
      <c r="LZU80" s="2"/>
      <c r="LZV80" s="2"/>
      <c r="LZW80" s="2"/>
      <c r="LZX80" s="2"/>
      <c r="LZY80" s="2"/>
      <c r="LZZ80" s="2"/>
      <c r="MAA80" s="2"/>
      <c r="MAB80" s="2"/>
      <c r="MAC80" s="2"/>
      <c r="MAD80" s="2"/>
      <c r="MAE80" s="2"/>
      <c r="MAF80" s="2"/>
      <c r="MAG80" s="2"/>
      <c r="MAH80" s="2"/>
      <c r="MAI80" s="2"/>
      <c r="MAJ80" s="2"/>
      <c r="MAK80" s="2"/>
      <c r="MAL80" s="2"/>
      <c r="MAM80" s="2"/>
      <c r="MAN80" s="2"/>
      <c r="MAO80" s="2"/>
      <c r="MAP80" s="2"/>
      <c r="MAQ80" s="2"/>
      <c r="MAR80" s="2"/>
      <c r="MAS80" s="2"/>
      <c r="MAT80" s="2"/>
      <c r="MAU80" s="2"/>
      <c r="MAV80" s="2"/>
      <c r="MAW80" s="2"/>
      <c r="MAX80" s="2"/>
      <c r="MAY80" s="2"/>
      <c r="MAZ80" s="2"/>
      <c r="MBA80" s="2"/>
      <c r="MBB80" s="2"/>
      <c r="MBC80" s="2"/>
      <c r="MBD80" s="2"/>
      <c r="MBE80" s="2"/>
      <c r="MBF80" s="2"/>
      <c r="MBG80" s="2"/>
      <c r="MBH80" s="2"/>
      <c r="MBI80" s="2"/>
      <c r="MBJ80" s="2"/>
      <c r="MBK80" s="2"/>
      <c r="MBL80" s="2"/>
      <c r="MBM80" s="2"/>
      <c r="MBN80" s="2"/>
      <c r="MBO80" s="2"/>
      <c r="MBP80" s="2"/>
      <c r="MBQ80" s="2"/>
      <c r="MBR80" s="2"/>
      <c r="MBS80" s="2"/>
      <c r="MBT80" s="2"/>
      <c r="MBU80" s="2"/>
      <c r="MBV80" s="2"/>
      <c r="MBW80" s="2"/>
      <c r="MBX80" s="2"/>
      <c r="MBY80" s="2"/>
      <c r="MBZ80" s="2"/>
      <c r="MCA80" s="2"/>
      <c r="MCB80" s="2"/>
      <c r="MCC80" s="2"/>
      <c r="MCD80" s="2"/>
      <c r="MCE80" s="2"/>
      <c r="MCF80" s="2"/>
      <c r="MCG80" s="2"/>
      <c r="MCH80" s="2"/>
      <c r="MCI80" s="2"/>
      <c r="MCJ80" s="2"/>
      <c r="MCK80" s="2"/>
      <c r="MCL80" s="2"/>
      <c r="MCM80" s="2"/>
      <c r="MCN80" s="2"/>
      <c r="MCO80" s="2"/>
      <c r="MCP80" s="2"/>
      <c r="MCQ80" s="2"/>
      <c r="MCR80" s="2"/>
      <c r="MCS80" s="2"/>
      <c r="MCT80" s="2"/>
      <c r="MCU80" s="2"/>
      <c r="MCV80" s="2"/>
      <c r="MCW80" s="2"/>
      <c r="MCX80" s="2"/>
      <c r="MCY80" s="2"/>
      <c r="MCZ80" s="2"/>
      <c r="MDA80" s="2"/>
      <c r="MDB80" s="2"/>
      <c r="MDC80" s="2"/>
      <c r="MDD80" s="2"/>
      <c r="MDE80" s="2"/>
      <c r="MDF80" s="2"/>
      <c r="MDG80" s="2"/>
      <c r="MDH80" s="2"/>
      <c r="MDI80" s="2"/>
      <c r="MDJ80" s="2"/>
      <c r="MDK80" s="2"/>
      <c r="MDL80" s="2"/>
      <c r="MDM80" s="2"/>
      <c r="MDN80" s="2"/>
      <c r="MDO80" s="2"/>
      <c r="MDP80" s="2"/>
      <c r="MDQ80" s="2"/>
      <c r="MDR80" s="2"/>
      <c r="MDS80" s="2"/>
      <c r="MDT80" s="2"/>
      <c r="MDU80" s="2"/>
      <c r="MDV80" s="2"/>
      <c r="MDW80" s="2"/>
      <c r="MDX80" s="2"/>
      <c r="MDY80" s="2"/>
      <c r="MDZ80" s="2"/>
      <c r="MEA80" s="2"/>
      <c r="MEB80" s="2"/>
      <c r="MEC80" s="2"/>
      <c r="MED80" s="2"/>
      <c r="MEE80" s="2"/>
      <c r="MEF80" s="2"/>
      <c r="MEG80" s="2"/>
      <c r="MEH80" s="2"/>
      <c r="MEI80" s="2"/>
      <c r="MEJ80" s="2"/>
      <c r="MEK80" s="2"/>
      <c r="MEL80" s="2"/>
      <c r="MEM80" s="2"/>
      <c r="MEN80" s="2"/>
      <c r="MEO80" s="2"/>
      <c r="MEP80" s="2"/>
      <c r="MEQ80" s="2"/>
      <c r="MER80" s="2"/>
      <c r="MES80" s="2"/>
      <c r="MET80" s="2"/>
      <c r="MEU80" s="2"/>
      <c r="MEV80" s="2"/>
      <c r="MEW80" s="2"/>
      <c r="MEX80" s="2"/>
      <c r="MEY80" s="2"/>
      <c r="MEZ80" s="2"/>
      <c r="MFA80" s="2"/>
      <c r="MFB80" s="2"/>
      <c r="MFC80" s="2"/>
      <c r="MFD80" s="2"/>
      <c r="MFE80" s="2"/>
      <c r="MFF80" s="2"/>
      <c r="MFG80" s="2"/>
      <c r="MFH80" s="2"/>
      <c r="MFI80" s="2"/>
      <c r="MFJ80" s="2"/>
      <c r="MFK80" s="2"/>
      <c r="MFL80" s="2"/>
      <c r="MFM80" s="2"/>
      <c r="MFN80" s="2"/>
      <c r="MFO80" s="2"/>
      <c r="MFP80" s="2"/>
      <c r="MFQ80" s="2"/>
      <c r="MFR80" s="2"/>
      <c r="MFS80" s="2"/>
      <c r="MFT80" s="2"/>
      <c r="MFU80" s="2"/>
      <c r="MFV80" s="2"/>
      <c r="MFW80" s="2"/>
      <c r="MFX80" s="2"/>
      <c r="MFY80" s="2"/>
      <c r="MFZ80" s="2"/>
      <c r="MGA80" s="2"/>
      <c r="MGB80" s="2"/>
      <c r="MGC80" s="2"/>
      <c r="MGD80" s="2"/>
      <c r="MGE80" s="2"/>
      <c r="MGF80" s="2"/>
      <c r="MGG80" s="2"/>
      <c r="MGH80" s="2"/>
      <c r="MGI80" s="2"/>
      <c r="MGJ80" s="2"/>
      <c r="MGK80" s="2"/>
      <c r="MGL80" s="2"/>
      <c r="MGM80" s="2"/>
      <c r="MGN80" s="2"/>
      <c r="MGO80" s="2"/>
      <c r="MGP80" s="2"/>
      <c r="MGQ80" s="2"/>
      <c r="MGR80" s="2"/>
      <c r="MGS80" s="2"/>
      <c r="MGT80" s="2"/>
      <c r="MGU80" s="2"/>
      <c r="MGV80" s="2"/>
      <c r="MGW80" s="2"/>
      <c r="MGX80" s="2"/>
      <c r="MGY80" s="2"/>
      <c r="MGZ80" s="2"/>
      <c r="MHA80" s="2"/>
      <c r="MHB80" s="2"/>
      <c r="MHC80" s="2"/>
      <c r="MHD80" s="2"/>
      <c r="MHE80" s="2"/>
      <c r="MHF80" s="2"/>
      <c r="MHG80" s="2"/>
      <c r="MHH80" s="2"/>
      <c r="MHI80" s="2"/>
      <c r="MHJ80" s="2"/>
      <c r="MHK80" s="2"/>
      <c r="MHL80" s="2"/>
      <c r="MHM80" s="2"/>
      <c r="MHN80" s="2"/>
      <c r="MHO80" s="2"/>
      <c r="MHP80" s="2"/>
      <c r="MHQ80" s="2"/>
      <c r="MHR80" s="2"/>
      <c r="MHS80" s="2"/>
      <c r="MHT80" s="2"/>
      <c r="MHU80" s="2"/>
      <c r="MHV80" s="2"/>
      <c r="MHW80" s="2"/>
      <c r="MHX80" s="2"/>
      <c r="MHY80" s="2"/>
      <c r="MHZ80" s="2"/>
      <c r="MIA80" s="2"/>
      <c r="MIB80" s="2"/>
      <c r="MIC80" s="2"/>
      <c r="MID80" s="2"/>
      <c r="MIE80" s="2"/>
      <c r="MIF80" s="2"/>
      <c r="MIG80" s="2"/>
      <c r="MIH80" s="2"/>
      <c r="MII80" s="2"/>
      <c r="MIJ80" s="2"/>
      <c r="MIK80" s="2"/>
      <c r="MIL80" s="2"/>
      <c r="MIM80" s="2"/>
      <c r="MIN80" s="2"/>
      <c r="MIO80" s="2"/>
      <c r="MIP80" s="2"/>
      <c r="MIQ80" s="2"/>
      <c r="MIR80" s="2"/>
      <c r="MIS80" s="2"/>
      <c r="MIT80" s="2"/>
      <c r="MIU80" s="2"/>
      <c r="MIV80" s="2"/>
      <c r="MIW80" s="2"/>
      <c r="MIX80" s="2"/>
      <c r="MIY80" s="2"/>
      <c r="MIZ80" s="2"/>
      <c r="MJA80" s="2"/>
      <c r="MJB80" s="2"/>
      <c r="MJC80" s="2"/>
      <c r="MJD80" s="2"/>
      <c r="MJE80" s="2"/>
      <c r="MJF80" s="2"/>
      <c r="MJG80" s="2"/>
      <c r="MJH80" s="2"/>
      <c r="MJI80" s="2"/>
      <c r="MJJ80" s="2"/>
      <c r="MJK80" s="2"/>
      <c r="MJL80" s="2"/>
      <c r="MJM80" s="2"/>
      <c r="MJN80" s="2"/>
      <c r="MJO80" s="2"/>
      <c r="MJP80" s="2"/>
      <c r="MJQ80" s="2"/>
      <c r="MJR80" s="2"/>
      <c r="MJS80" s="2"/>
      <c r="MJT80" s="2"/>
      <c r="MJU80" s="2"/>
      <c r="MJV80" s="2"/>
      <c r="MJW80" s="2"/>
      <c r="MJX80" s="2"/>
      <c r="MJY80" s="2"/>
      <c r="MJZ80" s="2"/>
      <c r="MKA80" s="2"/>
      <c r="MKB80" s="2"/>
      <c r="MKC80" s="2"/>
      <c r="MKD80" s="2"/>
      <c r="MKE80" s="2"/>
      <c r="MKF80" s="2"/>
      <c r="MKG80" s="2"/>
      <c r="MKH80" s="2"/>
      <c r="MKI80" s="2"/>
      <c r="MKJ80" s="2"/>
      <c r="MKK80" s="2"/>
      <c r="MKL80" s="2"/>
      <c r="MKM80" s="2"/>
      <c r="MKN80" s="2"/>
      <c r="MKO80" s="2"/>
      <c r="MKP80" s="2"/>
      <c r="MKQ80" s="2"/>
      <c r="MKR80" s="2"/>
      <c r="MKS80" s="2"/>
      <c r="MKT80" s="2"/>
      <c r="MKU80" s="2"/>
      <c r="MKV80" s="2"/>
      <c r="MKW80" s="2"/>
      <c r="MKX80" s="2"/>
      <c r="MKY80" s="2"/>
      <c r="MKZ80" s="2"/>
      <c r="MLA80" s="2"/>
      <c r="MLB80" s="2"/>
      <c r="MLC80" s="2"/>
      <c r="MLD80" s="2"/>
      <c r="MLE80" s="2"/>
      <c r="MLF80" s="2"/>
      <c r="MLG80" s="2"/>
      <c r="MLH80" s="2"/>
      <c r="MLI80" s="2"/>
      <c r="MLJ80" s="2"/>
      <c r="MLK80" s="2"/>
      <c r="MLL80" s="2"/>
      <c r="MLM80" s="2"/>
      <c r="MLN80" s="2"/>
      <c r="MLO80" s="2"/>
      <c r="MLP80" s="2"/>
      <c r="MLQ80" s="2"/>
      <c r="MLR80" s="2"/>
      <c r="MLS80" s="2"/>
      <c r="MLT80" s="2"/>
      <c r="MLU80" s="2"/>
      <c r="MLV80" s="2"/>
      <c r="MLW80" s="2"/>
      <c r="MLX80" s="2"/>
      <c r="MLY80" s="2"/>
      <c r="MLZ80" s="2"/>
      <c r="MMA80" s="2"/>
      <c r="MMB80" s="2"/>
      <c r="MMC80" s="2"/>
      <c r="MMD80" s="2"/>
      <c r="MME80" s="2"/>
      <c r="MMF80" s="2"/>
      <c r="MMG80" s="2"/>
      <c r="MMH80" s="2"/>
      <c r="MMI80" s="2"/>
      <c r="MMJ80" s="2"/>
      <c r="MMK80" s="2"/>
      <c r="MML80" s="2"/>
      <c r="MMM80" s="2"/>
      <c r="MMN80" s="2"/>
      <c r="MMO80" s="2"/>
      <c r="MMP80" s="2"/>
      <c r="MMQ80" s="2"/>
      <c r="MMR80" s="2"/>
      <c r="MMS80" s="2"/>
      <c r="MMT80" s="2"/>
      <c r="MMU80" s="2"/>
      <c r="MMV80" s="2"/>
      <c r="MMW80" s="2"/>
      <c r="MMX80" s="2"/>
      <c r="MMY80" s="2"/>
      <c r="MMZ80" s="2"/>
      <c r="MNA80" s="2"/>
      <c r="MNB80" s="2"/>
      <c r="MNC80" s="2"/>
      <c r="MND80" s="2"/>
      <c r="MNE80" s="2"/>
      <c r="MNF80" s="2"/>
      <c r="MNG80" s="2"/>
      <c r="MNH80" s="2"/>
      <c r="MNI80" s="2"/>
      <c r="MNJ80" s="2"/>
      <c r="MNK80" s="2"/>
      <c r="MNL80" s="2"/>
      <c r="MNM80" s="2"/>
      <c r="MNN80" s="2"/>
      <c r="MNO80" s="2"/>
      <c r="MNP80" s="2"/>
      <c r="MNQ80" s="2"/>
      <c r="MNR80" s="2"/>
      <c r="MNS80" s="2"/>
      <c r="MNT80" s="2"/>
      <c r="MNU80" s="2"/>
      <c r="MNV80" s="2"/>
      <c r="MNW80" s="2"/>
      <c r="MNX80" s="2"/>
      <c r="MNY80" s="2"/>
      <c r="MNZ80" s="2"/>
      <c r="MOA80" s="2"/>
      <c r="MOB80" s="2"/>
      <c r="MOC80" s="2"/>
      <c r="MOD80" s="2"/>
      <c r="MOE80" s="2"/>
      <c r="MOF80" s="2"/>
      <c r="MOG80" s="2"/>
      <c r="MOH80" s="2"/>
      <c r="MOI80" s="2"/>
      <c r="MOJ80" s="2"/>
      <c r="MOK80" s="2"/>
      <c r="MOL80" s="2"/>
      <c r="MOM80" s="2"/>
      <c r="MON80" s="2"/>
      <c r="MOO80" s="2"/>
      <c r="MOP80" s="2"/>
      <c r="MOQ80" s="2"/>
      <c r="MOR80" s="2"/>
      <c r="MOS80" s="2"/>
      <c r="MOT80" s="2"/>
      <c r="MOU80" s="2"/>
      <c r="MOV80" s="2"/>
      <c r="MOW80" s="2"/>
      <c r="MOX80" s="2"/>
      <c r="MOY80" s="2"/>
      <c r="MOZ80" s="2"/>
      <c r="MPA80" s="2"/>
      <c r="MPB80" s="2"/>
      <c r="MPC80" s="2"/>
      <c r="MPD80" s="2"/>
      <c r="MPE80" s="2"/>
      <c r="MPF80" s="2"/>
      <c r="MPG80" s="2"/>
      <c r="MPH80" s="2"/>
      <c r="MPI80" s="2"/>
      <c r="MPJ80" s="2"/>
      <c r="MPK80" s="2"/>
      <c r="MPL80" s="2"/>
      <c r="MPM80" s="2"/>
      <c r="MPN80" s="2"/>
      <c r="MPO80" s="2"/>
      <c r="MPP80" s="2"/>
      <c r="MPQ80" s="2"/>
      <c r="MPR80" s="2"/>
      <c r="MPS80" s="2"/>
      <c r="MPT80" s="2"/>
      <c r="MPU80" s="2"/>
      <c r="MPV80" s="2"/>
      <c r="MPW80" s="2"/>
      <c r="MPX80" s="2"/>
      <c r="MPY80" s="2"/>
      <c r="MPZ80" s="2"/>
      <c r="MQA80" s="2"/>
      <c r="MQB80" s="2"/>
      <c r="MQC80" s="2"/>
      <c r="MQD80" s="2"/>
      <c r="MQE80" s="2"/>
      <c r="MQF80" s="2"/>
      <c r="MQG80" s="2"/>
      <c r="MQH80" s="2"/>
      <c r="MQI80" s="2"/>
      <c r="MQJ80" s="2"/>
      <c r="MQK80" s="2"/>
      <c r="MQL80" s="2"/>
      <c r="MQM80" s="2"/>
      <c r="MQN80" s="2"/>
      <c r="MQO80" s="2"/>
      <c r="MQP80" s="2"/>
      <c r="MQQ80" s="2"/>
      <c r="MQR80" s="2"/>
      <c r="MQS80" s="2"/>
      <c r="MQT80" s="2"/>
      <c r="MQU80" s="2"/>
      <c r="MQV80" s="2"/>
      <c r="MQW80" s="2"/>
      <c r="MQX80" s="2"/>
      <c r="MQY80" s="2"/>
      <c r="MQZ80" s="2"/>
      <c r="MRA80" s="2"/>
      <c r="MRB80" s="2"/>
      <c r="MRC80" s="2"/>
      <c r="MRD80" s="2"/>
      <c r="MRE80" s="2"/>
      <c r="MRF80" s="2"/>
      <c r="MRG80" s="2"/>
      <c r="MRH80" s="2"/>
      <c r="MRI80" s="2"/>
      <c r="MRJ80" s="2"/>
      <c r="MRK80" s="2"/>
      <c r="MRL80" s="2"/>
      <c r="MRM80" s="2"/>
      <c r="MRN80" s="2"/>
      <c r="MRO80" s="2"/>
      <c r="MRP80" s="2"/>
      <c r="MRQ80" s="2"/>
      <c r="MRR80" s="2"/>
      <c r="MRS80" s="2"/>
      <c r="MRT80" s="2"/>
      <c r="MRU80" s="2"/>
      <c r="MRV80" s="2"/>
      <c r="MRW80" s="2"/>
      <c r="MRX80" s="2"/>
      <c r="MRY80" s="2"/>
      <c r="MRZ80" s="2"/>
      <c r="MSA80" s="2"/>
      <c r="MSB80" s="2"/>
      <c r="MSC80" s="2"/>
      <c r="MSD80" s="2"/>
      <c r="MSE80" s="2"/>
      <c r="MSF80" s="2"/>
      <c r="MSG80" s="2"/>
      <c r="MSH80" s="2"/>
      <c r="MSI80" s="2"/>
      <c r="MSJ80" s="2"/>
      <c r="MSK80" s="2"/>
      <c r="MSL80" s="2"/>
      <c r="MSM80" s="2"/>
      <c r="MSN80" s="2"/>
      <c r="MSO80" s="2"/>
      <c r="MSP80" s="2"/>
      <c r="MSQ80" s="2"/>
      <c r="MSR80" s="2"/>
      <c r="MSS80" s="2"/>
      <c r="MST80" s="2"/>
      <c r="MSU80" s="2"/>
      <c r="MSV80" s="2"/>
      <c r="MSW80" s="2"/>
      <c r="MSX80" s="2"/>
      <c r="MSY80" s="2"/>
      <c r="MSZ80" s="2"/>
      <c r="MTA80" s="2"/>
      <c r="MTB80" s="2"/>
      <c r="MTC80" s="2"/>
      <c r="MTD80" s="2"/>
      <c r="MTE80" s="2"/>
      <c r="MTF80" s="2"/>
      <c r="MTG80" s="2"/>
      <c r="MTH80" s="2"/>
      <c r="MTI80" s="2"/>
      <c r="MTJ80" s="2"/>
      <c r="MTK80" s="2"/>
      <c r="MTL80" s="2"/>
      <c r="MTM80" s="2"/>
      <c r="MTN80" s="2"/>
      <c r="MTO80" s="2"/>
      <c r="MTP80" s="2"/>
      <c r="MTQ80" s="2"/>
      <c r="MTR80" s="2"/>
      <c r="MTS80" s="2"/>
      <c r="MTT80" s="2"/>
      <c r="MTU80" s="2"/>
      <c r="MTV80" s="2"/>
      <c r="MTW80" s="2"/>
      <c r="MTX80" s="2"/>
      <c r="MTY80" s="2"/>
      <c r="MTZ80" s="2"/>
      <c r="MUA80" s="2"/>
      <c r="MUB80" s="2"/>
      <c r="MUC80" s="2"/>
      <c r="MUD80" s="2"/>
      <c r="MUE80" s="2"/>
      <c r="MUF80" s="2"/>
      <c r="MUG80" s="2"/>
      <c r="MUH80" s="2"/>
      <c r="MUI80" s="2"/>
      <c r="MUJ80" s="2"/>
      <c r="MUK80" s="2"/>
      <c r="MUL80" s="2"/>
      <c r="MUM80" s="2"/>
      <c r="MUN80" s="2"/>
      <c r="MUO80" s="2"/>
      <c r="MUP80" s="2"/>
      <c r="MUQ80" s="2"/>
      <c r="MUR80" s="2"/>
      <c r="MUS80" s="2"/>
      <c r="MUT80" s="2"/>
      <c r="MUU80" s="2"/>
      <c r="MUV80" s="2"/>
      <c r="MUW80" s="2"/>
      <c r="MUX80" s="2"/>
      <c r="MUY80" s="2"/>
      <c r="MUZ80" s="2"/>
      <c r="MVA80" s="2"/>
      <c r="MVB80" s="2"/>
      <c r="MVC80" s="2"/>
      <c r="MVD80" s="2"/>
      <c r="MVE80" s="2"/>
      <c r="MVF80" s="2"/>
      <c r="MVG80" s="2"/>
      <c r="MVH80" s="2"/>
      <c r="MVI80" s="2"/>
      <c r="MVJ80" s="2"/>
      <c r="MVK80" s="2"/>
      <c r="MVL80" s="2"/>
      <c r="MVM80" s="2"/>
      <c r="MVN80" s="2"/>
      <c r="MVO80" s="2"/>
      <c r="MVP80" s="2"/>
      <c r="MVQ80" s="2"/>
      <c r="MVR80" s="2"/>
      <c r="MVS80" s="2"/>
      <c r="MVT80" s="2"/>
      <c r="MVU80" s="2"/>
      <c r="MVV80" s="2"/>
      <c r="MVW80" s="2"/>
      <c r="MVX80" s="2"/>
      <c r="MVY80" s="2"/>
      <c r="MVZ80" s="2"/>
      <c r="MWA80" s="2"/>
      <c r="MWB80" s="2"/>
      <c r="MWC80" s="2"/>
      <c r="MWD80" s="2"/>
      <c r="MWE80" s="2"/>
      <c r="MWF80" s="2"/>
      <c r="MWG80" s="2"/>
      <c r="MWH80" s="2"/>
      <c r="MWI80" s="2"/>
      <c r="MWJ80" s="2"/>
      <c r="MWK80" s="2"/>
      <c r="MWL80" s="2"/>
      <c r="MWM80" s="2"/>
      <c r="MWN80" s="2"/>
      <c r="MWO80" s="2"/>
      <c r="MWP80" s="2"/>
      <c r="MWQ80" s="2"/>
      <c r="MWR80" s="2"/>
      <c r="MWS80" s="2"/>
      <c r="MWT80" s="2"/>
      <c r="MWU80" s="2"/>
      <c r="MWV80" s="2"/>
      <c r="MWW80" s="2"/>
      <c r="MWX80" s="2"/>
      <c r="MWY80" s="2"/>
      <c r="MWZ80" s="2"/>
      <c r="MXA80" s="2"/>
      <c r="MXB80" s="2"/>
      <c r="MXC80" s="2"/>
      <c r="MXD80" s="2"/>
      <c r="MXE80" s="2"/>
      <c r="MXF80" s="2"/>
      <c r="MXG80" s="2"/>
      <c r="MXH80" s="2"/>
      <c r="MXI80" s="2"/>
      <c r="MXJ80" s="2"/>
      <c r="MXK80" s="2"/>
      <c r="MXL80" s="2"/>
      <c r="MXM80" s="2"/>
      <c r="MXN80" s="2"/>
      <c r="MXO80" s="2"/>
      <c r="MXP80" s="2"/>
      <c r="MXQ80" s="2"/>
      <c r="MXR80" s="2"/>
      <c r="MXS80" s="2"/>
      <c r="MXT80" s="2"/>
      <c r="MXU80" s="2"/>
      <c r="MXV80" s="2"/>
      <c r="MXW80" s="2"/>
      <c r="MXX80" s="2"/>
      <c r="MXY80" s="2"/>
      <c r="MXZ80" s="2"/>
      <c r="MYA80" s="2"/>
      <c r="MYB80" s="2"/>
      <c r="MYC80" s="2"/>
      <c r="MYD80" s="2"/>
      <c r="MYE80" s="2"/>
      <c r="MYF80" s="2"/>
      <c r="MYG80" s="2"/>
      <c r="MYH80" s="2"/>
      <c r="MYI80" s="2"/>
      <c r="MYJ80" s="2"/>
      <c r="MYK80" s="2"/>
      <c r="MYL80" s="2"/>
      <c r="MYM80" s="2"/>
      <c r="MYN80" s="2"/>
      <c r="MYO80" s="2"/>
      <c r="MYP80" s="2"/>
      <c r="MYQ80" s="2"/>
      <c r="MYR80" s="2"/>
      <c r="MYS80" s="2"/>
      <c r="MYT80" s="2"/>
      <c r="MYU80" s="2"/>
      <c r="MYV80" s="2"/>
      <c r="MYW80" s="2"/>
      <c r="MYX80" s="2"/>
      <c r="MYY80" s="2"/>
      <c r="MYZ80" s="2"/>
      <c r="MZA80" s="2"/>
      <c r="MZB80" s="2"/>
      <c r="MZC80" s="2"/>
      <c r="MZD80" s="2"/>
      <c r="MZE80" s="2"/>
      <c r="MZF80" s="2"/>
      <c r="MZG80" s="2"/>
      <c r="MZH80" s="2"/>
      <c r="MZI80" s="2"/>
      <c r="MZJ80" s="2"/>
      <c r="MZK80" s="2"/>
      <c r="MZL80" s="2"/>
      <c r="MZM80" s="2"/>
      <c r="MZN80" s="2"/>
      <c r="MZO80" s="2"/>
      <c r="MZP80" s="2"/>
      <c r="MZQ80" s="2"/>
      <c r="MZR80" s="2"/>
      <c r="MZS80" s="2"/>
      <c r="MZT80" s="2"/>
      <c r="MZU80" s="2"/>
      <c r="MZV80" s="2"/>
      <c r="MZW80" s="2"/>
      <c r="MZX80" s="2"/>
      <c r="MZY80" s="2"/>
      <c r="MZZ80" s="2"/>
      <c r="NAA80" s="2"/>
      <c r="NAB80" s="2"/>
      <c r="NAC80" s="2"/>
      <c r="NAD80" s="2"/>
      <c r="NAE80" s="2"/>
      <c r="NAF80" s="2"/>
      <c r="NAG80" s="2"/>
      <c r="NAH80" s="2"/>
      <c r="NAI80" s="2"/>
      <c r="NAJ80" s="2"/>
      <c r="NAK80" s="2"/>
      <c r="NAL80" s="2"/>
      <c r="NAM80" s="2"/>
      <c r="NAN80" s="2"/>
      <c r="NAO80" s="2"/>
      <c r="NAP80" s="2"/>
      <c r="NAQ80" s="2"/>
      <c r="NAR80" s="2"/>
      <c r="NAS80" s="2"/>
      <c r="NAT80" s="2"/>
      <c r="NAU80" s="2"/>
      <c r="NAV80" s="2"/>
      <c r="NAW80" s="2"/>
      <c r="NAX80" s="2"/>
      <c r="NAY80" s="2"/>
      <c r="NAZ80" s="2"/>
      <c r="NBA80" s="2"/>
      <c r="NBB80" s="2"/>
      <c r="NBC80" s="2"/>
      <c r="NBD80" s="2"/>
      <c r="NBE80" s="2"/>
      <c r="NBF80" s="2"/>
      <c r="NBG80" s="2"/>
      <c r="NBH80" s="2"/>
      <c r="NBI80" s="2"/>
      <c r="NBJ80" s="2"/>
      <c r="NBK80" s="2"/>
      <c r="NBL80" s="2"/>
      <c r="NBM80" s="2"/>
      <c r="NBN80" s="2"/>
      <c r="NBO80" s="2"/>
      <c r="NBP80" s="2"/>
      <c r="NBQ80" s="2"/>
      <c r="NBR80" s="2"/>
      <c r="NBS80" s="2"/>
      <c r="NBT80" s="2"/>
      <c r="NBU80" s="2"/>
      <c r="NBV80" s="2"/>
      <c r="NBW80" s="2"/>
      <c r="NBX80" s="2"/>
      <c r="NBY80" s="2"/>
      <c r="NBZ80" s="2"/>
      <c r="NCA80" s="2"/>
      <c r="NCB80" s="2"/>
      <c r="NCC80" s="2"/>
      <c r="NCD80" s="2"/>
      <c r="NCE80" s="2"/>
      <c r="NCF80" s="2"/>
      <c r="NCG80" s="2"/>
      <c r="NCH80" s="2"/>
      <c r="NCI80" s="2"/>
      <c r="NCJ80" s="2"/>
      <c r="NCK80" s="2"/>
      <c r="NCL80" s="2"/>
      <c r="NCM80" s="2"/>
      <c r="NCN80" s="2"/>
      <c r="NCO80" s="2"/>
      <c r="NCP80" s="2"/>
      <c r="NCQ80" s="2"/>
      <c r="NCR80" s="2"/>
      <c r="NCS80" s="2"/>
      <c r="NCT80" s="2"/>
      <c r="NCU80" s="2"/>
      <c r="NCV80" s="2"/>
      <c r="NCW80" s="2"/>
      <c r="NCX80" s="2"/>
      <c r="NCY80" s="2"/>
      <c r="NCZ80" s="2"/>
      <c r="NDA80" s="2"/>
      <c r="NDB80" s="2"/>
      <c r="NDC80" s="2"/>
      <c r="NDD80" s="2"/>
      <c r="NDE80" s="2"/>
      <c r="NDF80" s="2"/>
      <c r="NDG80" s="2"/>
      <c r="NDH80" s="2"/>
      <c r="NDI80" s="2"/>
      <c r="NDJ80" s="2"/>
      <c r="NDK80" s="2"/>
      <c r="NDL80" s="2"/>
      <c r="NDM80" s="2"/>
      <c r="NDN80" s="2"/>
      <c r="NDO80" s="2"/>
      <c r="NDP80" s="2"/>
      <c r="NDQ80" s="2"/>
      <c r="NDR80" s="2"/>
      <c r="NDS80" s="2"/>
      <c r="NDT80" s="2"/>
      <c r="NDU80" s="2"/>
      <c r="NDV80" s="2"/>
      <c r="NDW80" s="2"/>
      <c r="NDX80" s="2"/>
      <c r="NDY80" s="2"/>
      <c r="NDZ80" s="2"/>
      <c r="NEA80" s="2"/>
      <c r="NEB80" s="2"/>
      <c r="NEC80" s="2"/>
      <c r="NED80" s="2"/>
      <c r="NEE80" s="2"/>
      <c r="NEF80" s="2"/>
      <c r="NEG80" s="2"/>
      <c r="NEH80" s="2"/>
      <c r="NEI80" s="2"/>
      <c r="NEJ80" s="2"/>
      <c r="NEK80" s="2"/>
      <c r="NEL80" s="2"/>
      <c r="NEM80" s="2"/>
      <c r="NEN80" s="2"/>
      <c r="NEO80" s="2"/>
      <c r="NEP80" s="2"/>
      <c r="NEQ80" s="2"/>
      <c r="NER80" s="2"/>
      <c r="NES80" s="2"/>
      <c r="NET80" s="2"/>
      <c r="NEU80" s="2"/>
      <c r="NEV80" s="2"/>
      <c r="NEW80" s="2"/>
      <c r="NEX80" s="2"/>
      <c r="NEY80" s="2"/>
      <c r="NEZ80" s="2"/>
      <c r="NFA80" s="2"/>
      <c r="NFB80" s="2"/>
      <c r="NFC80" s="2"/>
      <c r="NFD80" s="2"/>
      <c r="NFE80" s="2"/>
      <c r="NFF80" s="2"/>
      <c r="NFG80" s="2"/>
      <c r="NFH80" s="2"/>
      <c r="NFI80" s="2"/>
      <c r="NFJ80" s="2"/>
      <c r="NFK80" s="2"/>
      <c r="NFL80" s="2"/>
      <c r="NFM80" s="2"/>
      <c r="NFN80" s="2"/>
      <c r="NFO80" s="2"/>
      <c r="NFP80" s="2"/>
      <c r="NFQ80" s="2"/>
      <c r="NFR80" s="2"/>
      <c r="NFS80" s="2"/>
      <c r="NFT80" s="2"/>
      <c r="NFU80" s="2"/>
      <c r="NFV80" s="2"/>
      <c r="NFW80" s="2"/>
      <c r="NFX80" s="2"/>
      <c r="NFY80" s="2"/>
      <c r="NFZ80" s="2"/>
      <c r="NGA80" s="2"/>
      <c r="NGB80" s="2"/>
      <c r="NGC80" s="2"/>
      <c r="NGD80" s="2"/>
      <c r="NGE80" s="2"/>
      <c r="NGF80" s="2"/>
      <c r="NGG80" s="2"/>
      <c r="NGH80" s="2"/>
      <c r="NGI80" s="2"/>
      <c r="NGJ80" s="2"/>
      <c r="NGK80" s="2"/>
      <c r="NGL80" s="2"/>
      <c r="NGM80" s="2"/>
      <c r="NGN80" s="2"/>
      <c r="NGO80" s="2"/>
      <c r="NGP80" s="2"/>
      <c r="NGQ80" s="2"/>
      <c r="NGR80" s="2"/>
      <c r="NGS80" s="2"/>
      <c r="NGT80" s="2"/>
      <c r="NGU80" s="2"/>
      <c r="NGV80" s="2"/>
      <c r="NGW80" s="2"/>
      <c r="NGX80" s="2"/>
      <c r="NGY80" s="2"/>
      <c r="NGZ80" s="2"/>
      <c r="NHA80" s="2"/>
      <c r="NHB80" s="2"/>
      <c r="NHC80" s="2"/>
      <c r="NHD80" s="2"/>
      <c r="NHE80" s="2"/>
      <c r="NHF80" s="2"/>
      <c r="NHG80" s="2"/>
      <c r="NHH80" s="2"/>
      <c r="NHI80" s="2"/>
      <c r="NHJ80" s="2"/>
      <c r="NHK80" s="2"/>
      <c r="NHL80" s="2"/>
      <c r="NHM80" s="2"/>
      <c r="NHN80" s="2"/>
      <c r="NHO80" s="2"/>
      <c r="NHP80" s="2"/>
      <c r="NHQ80" s="2"/>
      <c r="NHR80" s="2"/>
      <c r="NHS80" s="2"/>
      <c r="NHT80" s="2"/>
      <c r="NHU80" s="2"/>
      <c r="NHV80" s="2"/>
      <c r="NHW80" s="2"/>
      <c r="NHX80" s="2"/>
      <c r="NHY80" s="2"/>
      <c r="NHZ80" s="2"/>
      <c r="NIA80" s="2"/>
      <c r="NIB80" s="2"/>
      <c r="NIC80" s="2"/>
      <c r="NID80" s="2"/>
      <c r="NIE80" s="2"/>
      <c r="NIF80" s="2"/>
      <c r="NIG80" s="2"/>
      <c r="NIH80" s="2"/>
      <c r="NII80" s="2"/>
      <c r="NIJ80" s="2"/>
      <c r="NIK80" s="2"/>
      <c r="NIL80" s="2"/>
      <c r="NIM80" s="2"/>
      <c r="NIN80" s="2"/>
      <c r="NIO80" s="2"/>
      <c r="NIP80" s="2"/>
      <c r="NIQ80" s="2"/>
      <c r="NIR80" s="2"/>
      <c r="NIS80" s="2"/>
      <c r="NIT80" s="2"/>
      <c r="NIU80" s="2"/>
      <c r="NIV80" s="2"/>
      <c r="NIW80" s="2"/>
      <c r="NIX80" s="2"/>
      <c r="NIY80" s="2"/>
      <c r="NIZ80" s="2"/>
      <c r="NJA80" s="2"/>
      <c r="NJB80" s="2"/>
      <c r="NJC80" s="2"/>
      <c r="NJD80" s="2"/>
      <c r="NJE80" s="2"/>
      <c r="NJF80" s="2"/>
      <c r="NJG80" s="2"/>
      <c r="NJH80" s="2"/>
      <c r="NJI80" s="2"/>
      <c r="NJJ80" s="2"/>
      <c r="NJK80" s="2"/>
      <c r="NJL80" s="2"/>
      <c r="NJM80" s="2"/>
      <c r="NJN80" s="2"/>
      <c r="NJO80" s="2"/>
      <c r="NJP80" s="2"/>
      <c r="NJQ80" s="2"/>
      <c r="NJR80" s="2"/>
      <c r="NJS80" s="2"/>
      <c r="NJT80" s="2"/>
      <c r="NJU80" s="2"/>
      <c r="NJV80" s="2"/>
      <c r="NJW80" s="2"/>
      <c r="NJX80" s="2"/>
      <c r="NJY80" s="2"/>
      <c r="NJZ80" s="2"/>
      <c r="NKA80" s="2"/>
      <c r="NKB80" s="2"/>
      <c r="NKC80" s="2"/>
      <c r="NKD80" s="2"/>
      <c r="NKE80" s="2"/>
      <c r="NKF80" s="2"/>
      <c r="NKG80" s="2"/>
      <c r="NKH80" s="2"/>
      <c r="NKI80" s="2"/>
      <c r="NKJ80" s="2"/>
      <c r="NKK80" s="2"/>
      <c r="NKL80" s="2"/>
      <c r="NKM80" s="2"/>
      <c r="NKN80" s="2"/>
      <c r="NKO80" s="2"/>
      <c r="NKP80" s="2"/>
      <c r="NKQ80" s="2"/>
      <c r="NKR80" s="2"/>
      <c r="NKS80" s="2"/>
      <c r="NKT80" s="2"/>
      <c r="NKU80" s="2"/>
      <c r="NKV80" s="2"/>
      <c r="NKW80" s="2"/>
      <c r="NKX80" s="2"/>
      <c r="NKY80" s="2"/>
      <c r="NKZ80" s="2"/>
      <c r="NLA80" s="2"/>
      <c r="NLB80" s="2"/>
      <c r="NLC80" s="2"/>
      <c r="NLD80" s="2"/>
      <c r="NLE80" s="2"/>
      <c r="NLF80" s="2"/>
      <c r="NLG80" s="2"/>
      <c r="NLH80" s="2"/>
      <c r="NLI80" s="2"/>
      <c r="NLJ80" s="2"/>
      <c r="NLK80" s="2"/>
      <c r="NLL80" s="2"/>
      <c r="NLM80" s="2"/>
      <c r="NLN80" s="2"/>
      <c r="NLO80" s="2"/>
      <c r="NLP80" s="2"/>
      <c r="NLQ80" s="2"/>
      <c r="NLR80" s="2"/>
      <c r="NLS80" s="2"/>
      <c r="NLT80" s="2"/>
      <c r="NLU80" s="2"/>
      <c r="NLV80" s="2"/>
      <c r="NLW80" s="2"/>
      <c r="NLX80" s="2"/>
      <c r="NLY80" s="2"/>
      <c r="NLZ80" s="2"/>
      <c r="NMA80" s="2"/>
      <c r="NMB80" s="2"/>
      <c r="NMC80" s="2"/>
      <c r="NMD80" s="2"/>
      <c r="NME80" s="2"/>
      <c r="NMF80" s="2"/>
      <c r="NMG80" s="2"/>
      <c r="NMH80" s="2"/>
      <c r="NMI80" s="2"/>
      <c r="NMJ80" s="2"/>
      <c r="NMK80" s="2"/>
      <c r="NML80" s="2"/>
      <c r="NMM80" s="2"/>
      <c r="NMN80" s="2"/>
      <c r="NMO80" s="2"/>
      <c r="NMP80" s="2"/>
      <c r="NMQ80" s="2"/>
      <c r="NMR80" s="2"/>
      <c r="NMS80" s="2"/>
      <c r="NMT80" s="2"/>
      <c r="NMU80" s="2"/>
      <c r="NMV80" s="2"/>
      <c r="NMW80" s="2"/>
      <c r="NMX80" s="2"/>
      <c r="NMY80" s="2"/>
      <c r="NMZ80" s="2"/>
      <c r="NNA80" s="2"/>
      <c r="NNB80" s="2"/>
      <c r="NNC80" s="2"/>
      <c r="NND80" s="2"/>
      <c r="NNE80" s="2"/>
      <c r="NNF80" s="2"/>
      <c r="NNG80" s="2"/>
      <c r="NNH80" s="2"/>
      <c r="NNI80" s="2"/>
      <c r="NNJ80" s="2"/>
      <c r="NNK80" s="2"/>
      <c r="NNL80" s="2"/>
      <c r="NNM80" s="2"/>
      <c r="NNN80" s="2"/>
      <c r="NNO80" s="2"/>
      <c r="NNP80" s="2"/>
      <c r="NNQ80" s="2"/>
      <c r="NNR80" s="2"/>
      <c r="NNS80" s="2"/>
      <c r="NNT80" s="2"/>
      <c r="NNU80" s="2"/>
      <c r="NNV80" s="2"/>
      <c r="NNW80" s="2"/>
      <c r="NNX80" s="2"/>
      <c r="NNY80" s="2"/>
      <c r="NNZ80" s="2"/>
      <c r="NOA80" s="2"/>
      <c r="NOB80" s="2"/>
      <c r="NOC80" s="2"/>
      <c r="NOD80" s="2"/>
      <c r="NOE80" s="2"/>
      <c r="NOF80" s="2"/>
      <c r="NOG80" s="2"/>
      <c r="NOH80" s="2"/>
      <c r="NOI80" s="2"/>
      <c r="NOJ80" s="2"/>
      <c r="NOK80" s="2"/>
      <c r="NOL80" s="2"/>
      <c r="NOM80" s="2"/>
      <c r="NON80" s="2"/>
      <c r="NOO80" s="2"/>
      <c r="NOP80" s="2"/>
      <c r="NOQ80" s="2"/>
      <c r="NOR80" s="2"/>
      <c r="NOS80" s="2"/>
      <c r="NOT80" s="2"/>
      <c r="NOU80" s="2"/>
      <c r="NOV80" s="2"/>
      <c r="NOW80" s="2"/>
      <c r="NOX80" s="2"/>
      <c r="NOY80" s="2"/>
      <c r="NOZ80" s="2"/>
      <c r="NPA80" s="2"/>
      <c r="NPB80" s="2"/>
      <c r="NPC80" s="2"/>
      <c r="NPD80" s="2"/>
      <c r="NPE80" s="2"/>
      <c r="NPF80" s="2"/>
      <c r="NPG80" s="2"/>
      <c r="NPH80" s="2"/>
      <c r="NPI80" s="2"/>
      <c r="NPJ80" s="2"/>
      <c r="NPK80" s="2"/>
      <c r="NPL80" s="2"/>
      <c r="NPM80" s="2"/>
      <c r="NPN80" s="2"/>
      <c r="NPO80" s="2"/>
      <c r="NPP80" s="2"/>
      <c r="NPQ80" s="2"/>
      <c r="NPR80" s="2"/>
      <c r="NPS80" s="2"/>
      <c r="NPT80" s="2"/>
      <c r="NPU80" s="2"/>
      <c r="NPV80" s="2"/>
      <c r="NPW80" s="2"/>
      <c r="NPX80" s="2"/>
      <c r="NPY80" s="2"/>
      <c r="NPZ80" s="2"/>
      <c r="NQA80" s="2"/>
      <c r="NQB80" s="2"/>
      <c r="NQC80" s="2"/>
      <c r="NQD80" s="2"/>
      <c r="NQE80" s="2"/>
      <c r="NQF80" s="2"/>
      <c r="NQG80" s="2"/>
      <c r="NQH80" s="2"/>
      <c r="NQI80" s="2"/>
      <c r="NQJ80" s="2"/>
      <c r="NQK80" s="2"/>
      <c r="NQL80" s="2"/>
      <c r="NQM80" s="2"/>
      <c r="NQN80" s="2"/>
      <c r="NQO80" s="2"/>
      <c r="NQP80" s="2"/>
      <c r="NQQ80" s="2"/>
      <c r="NQR80" s="2"/>
      <c r="NQS80" s="2"/>
      <c r="NQT80" s="2"/>
      <c r="NQU80" s="2"/>
      <c r="NQV80" s="2"/>
      <c r="NQW80" s="2"/>
      <c r="NQX80" s="2"/>
      <c r="NQY80" s="2"/>
      <c r="NQZ80" s="2"/>
      <c r="NRA80" s="2"/>
      <c r="NRB80" s="2"/>
      <c r="NRC80" s="2"/>
      <c r="NRD80" s="2"/>
      <c r="NRE80" s="2"/>
      <c r="NRF80" s="2"/>
      <c r="NRG80" s="2"/>
      <c r="NRH80" s="2"/>
      <c r="NRI80" s="2"/>
      <c r="NRJ80" s="2"/>
      <c r="NRK80" s="2"/>
      <c r="NRL80" s="2"/>
      <c r="NRM80" s="2"/>
      <c r="NRN80" s="2"/>
      <c r="NRO80" s="2"/>
      <c r="NRP80" s="2"/>
      <c r="NRQ80" s="2"/>
      <c r="NRR80" s="2"/>
      <c r="NRS80" s="2"/>
      <c r="NRT80" s="2"/>
      <c r="NRU80" s="2"/>
      <c r="NRV80" s="2"/>
      <c r="NRW80" s="2"/>
      <c r="NRX80" s="2"/>
      <c r="NRY80" s="2"/>
      <c r="NRZ80" s="2"/>
      <c r="NSA80" s="2"/>
      <c r="NSB80" s="2"/>
      <c r="NSC80" s="2"/>
      <c r="NSD80" s="2"/>
      <c r="NSE80" s="2"/>
      <c r="NSF80" s="2"/>
      <c r="NSG80" s="2"/>
      <c r="NSH80" s="2"/>
      <c r="NSI80" s="2"/>
      <c r="NSJ80" s="2"/>
      <c r="NSK80" s="2"/>
      <c r="NSL80" s="2"/>
      <c r="NSM80" s="2"/>
      <c r="NSN80" s="2"/>
      <c r="NSO80" s="2"/>
      <c r="NSP80" s="2"/>
      <c r="NSQ80" s="2"/>
      <c r="NSR80" s="2"/>
      <c r="NSS80" s="2"/>
      <c r="NST80" s="2"/>
      <c r="NSU80" s="2"/>
      <c r="NSV80" s="2"/>
      <c r="NSW80" s="2"/>
      <c r="NSX80" s="2"/>
      <c r="NSY80" s="2"/>
      <c r="NSZ80" s="2"/>
      <c r="NTA80" s="2"/>
      <c r="NTB80" s="2"/>
      <c r="NTC80" s="2"/>
      <c r="NTD80" s="2"/>
      <c r="NTE80" s="2"/>
      <c r="NTF80" s="2"/>
      <c r="NTG80" s="2"/>
      <c r="NTH80" s="2"/>
      <c r="NTI80" s="2"/>
      <c r="NTJ80" s="2"/>
      <c r="NTK80" s="2"/>
      <c r="NTL80" s="2"/>
      <c r="NTM80" s="2"/>
      <c r="NTN80" s="2"/>
      <c r="NTO80" s="2"/>
      <c r="NTP80" s="2"/>
      <c r="NTQ80" s="2"/>
      <c r="NTR80" s="2"/>
      <c r="NTS80" s="2"/>
      <c r="NTT80" s="2"/>
      <c r="NTU80" s="2"/>
      <c r="NTV80" s="2"/>
      <c r="NTW80" s="2"/>
      <c r="NTX80" s="2"/>
      <c r="NTY80" s="2"/>
      <c r="NTZ80" s="2"/>
      <c r="NUA80" s="2"/>
      <c r="NUB80" s="2"/>
      <c r="NUC80" s="2"/>
      <c r="NUD80" s="2"/>
      <c r="NUE80" s="2"/>
      <c r="NUF80" s="2"/>
      <c r="NUG80" s="2"/>
      <c r="NUH80" s="2"/>
      <c r="NUI80" s="2"/>
      <c r="NUJ80" s="2"/>
      <c r="NUK80" s="2"/>
      <c r="NUL80" s="2"/>
      <c r="NUM80" s="2"/>
      <c r="NUN80" s="2"/>
      <c r="NUO80" s="2"/>
      <c r="NUP80" s="2"/>
      <c r="NUQ80" s="2"/>
      <c r="NUR80" s="2"/>
      <c r="NUS80" s="2"/>
      <c r="NUT80" s="2"/>
      <c r="NUU80" s="2"/>
      <c r="NUV80" s="2"/>
      <c r="NUW80" s="2"/>
      <c r="NUX80" s="2"/>
      <c r="NUY80" s="2"/>
      <c r="NUZ80" s="2"/>
      <c r="NVA80" s="2"/>
      <c r="NVB80" s="2"/>
      <c r="NVC80" s="2"/>
      <c r="NVD80" s="2"/>
      <c r="NVE80" s="2"/>
      <c r="NVF80" s="2"/>
      <c r="NVG80" s="2"/>
      <c r="NVH80" s="2"/>
      <c r="NVI80" s="2"/>
      <c r="NVJ80" s="2"/>
      <c r="NVK80" s="2"/>
      <c r="NVL80" s="2"/>
      <c r="NVM80" s="2"/>
      <c r="NVN80" s="2"/>
      <c r="NVO80" s="2"/>
      <c r="NVP80" s="2"/>
      <c r="NVQ80" s="2"/>
      <c r="NVR80" s="2"/>
      <c r="NVS80" s="2"/>
      <c r="NVT80" s="2"/>
      <c r="NVU80" s="2"/>
      <c r="NVV80" s="2"/>
      <c r="NVW80" s="2"/>
      <c r="NVX80" s="2"/>
      <c r="NVY80" s="2"/>
      <c r="NVZ80" s="2"/>
      <c r="NWA80" s="2"/>
      <c r="NWB80" s="2"/>
      <c r="NWC80" s="2"/>
      <c r="NWD80" s="2"/>
      <c r="NWE80" s="2"/>
      <c r="NWF80" s="2"/>
      <c r="NWG80" s="2"/>
      <c r="NWH80" s="2"/>
      <c r="NWI80" s="2"/>
      <c r="NWJ80" s="2"/>
      <c r="NWK80" s="2"/>
      <c r="NWL80" s="2"/>
      <c r="NWM80" s="2"/>
      <c r="NWN80" s="2"/>
      <c r="NWO80" s="2"/>
      <c r="NWP80" s="2"/>
      <c r="NWQ80" s="2"/>
      <c r="NWR80" s="2"/>
      <c r="NWS80" s="2"/>
      <c r="NWT80" s="2"/>
      <c r="NWU80" s="2"/>
      <c r="NWV80" s="2"/>
      <c r="NWW80" s="2"/>
      <c r="NWX80" s="2"/>
      <c r="NWY80" s="2"/>
      <c r="NWZ80" s="2"/>
      <c r="NXA80" s="2"/>
      <c r="NXB80" s="2"/>
      <c r="NXC80" s="2"/>
      <c r="NXD80" s="2"/>
      <c r="NXE80" s="2"/>
      <c r="NXF80" s="2"/>
      <c r="NXG80" s="2"/>
      <c r="NXH80" s="2"/>
      <c r="NXI80" s="2"/>
      <c r="NXJ80" s="2"/>
      <c r="NXK80" s="2"/>
      <c r="NXL80" s="2"/>
      <c r="NXM80" s="2"/>
      <c r="NXN80" s="2"/>
      <c r="NXO80" s="2"/>
      <c r="NXP80" s="2"/>
      <c r="NXQ80" s="2"/>
      <c r="NXR80" s="2"/>
      <c r="NXS80" s="2"/>
      <c r="NXT80" s="2"/>
      <c r="NXU80" s="2"/>
      <c r="NXV80" s="2"/>
      <c r="NXW80" s="2"/>
      <c r="NXX80" s="2"/>
      <c r="NXY80" s="2"/>
      <c r="NXZ80" s="2"/>
      <c r="NYA80" s="2"/>
      <c r="NYB80" s="2"/>
      <c r="NYC80" s="2"/>
      <c r="NYD80" s="2"/>
      <c r="NYE80" s="2"/>
      <c r="NYF80" s="2"/>
      <c r="NYG80" s="2"/>
      <c r="NYH80" s="2"/>
      <c r="NYI80" s="2"/>
      <c r="NYJ80" s="2"/>
      <c r="NYK80" s="2"/>
      <c r="NYL80" s="2"/>
      <c r="NYM80" s="2"/>
      <c r="NYN80" s="2"/>
      <c r="NYO80" s="2"/>
      <c r="NYP80" s="2"/>
      <c r="NYQ80" s="2"/>
      <c r="NYR80" s="2"/>
      <c r="NYS80" s="2"/>
      <c r="NYT80" s="2"/>
      <c r="NYU80" s="2"/>
      <c r="NYV80" s="2"/>
      <c r="NYW80" s="2"/>
      <c r="NYX80" s="2"/>
      <c r="NYY80" s="2"/>
      <c r="NYZ80" s="2"/>
      <c r="NZA80" s="2"/>
      <c r="NZB80" s="2"/>
      <c r="NZC80" s="2"/>
      <c r="NZD80" s="2"/>
      <c r="NZE80" s="2"/>
      <c r="NZF80" s="2"/>
      <c r="NZG80" s="2"/>
      <c r="NZH80" s="2"/>
      <c r="NZI80" s="2"/>
      <c r="NZJ80" s="2"/>
      <c r="NZK80" s="2"/>
      <c r="NZL80" s="2"/>
      <c r="NZM80" s="2"/>
      <c r="NZN80" s="2"/>
      <c r="NZO80" s="2"/>
      <c r="NZP80" s="2"/>
      <c r="NZQ80" s="2"/>
      <c r="NZR80" s="2"/>
      <c r="NZS80" s="2"/>
      <c r="NZT80" s="2"/>
      <c r="NZU80" s="2"/>
      <c r="NZV80" s="2"/>
      <c r="NZW80" s="2"/>
      <c r="NZX80" s="2"/>
      <c r="NZY80" s="2"/>
      <c r="NZZ80" s="2"/>
      <c r="OAA80" s="2"/>
      <c r="OAB80" s="2"/>
      <c r="OAC80" s="2"/>
      <c r="OAD80" s="2"/>
      <c r="OAE80" s="2"/>
      <c r="OAF80" s="2"/>
      <c r="OAG80" s="2"/>
      <c r="OAH80" s="2"/>
      <c r="OAI80" s="2"/>
      <c r="OAJ80" s="2"/>
      <c r="OAK80" s="2"/>
      <c r="OAL80" s="2"/>
      <c r="OAM80" s="2"/>
      <c r="OAN80" s="2"/>
      <c r="OAO80" s="2"/>
      <c r="OAP80" s="2"/>
      <c r="OAQ80" s="2"/>
      <c r="OAR80" s="2"/>
      <c r="OAS80" s="2"/>
      <c r="OAT80" s="2"/>
      <c r="OAU80" s="2"/>
      <c r="OAV80" s="2"/>
      <c r="OAW80" s="2"/>
      <c r="OAX80" s="2"/>
      <c r="OAY80" s="2"/>
      <c r="OAZ80" s="2"/>
      <c r="OBA80" s="2"/>
      <c r="OBB80" s="2"/>
      <c r="OBC80" s="2"/>
      <c r="OBD80" s="2"/>
      <c r="OBE80" s="2"/>
      <c r="OBF80" s="2"/>
      <c r="OBG80" s="2"/>
      <c r="OBH80" s="2"/>
      <c r="OBI80" s="2"/>
      <c r="OBJ80" s="2"/>
      <c r="OBK80" s="2"/>
      <c r="OBL80" s="2"/>
      <c r="OBM80" s="2"/>
      <c r="OBN80" s="2"/>
      <c r="OBO80" s="2"/>
      <c r="OBP80" s="2"/>
      <c r="OBQ80" s="2"/>
      <c r="OBR80" s="2"/>
      <c r="OBS80" s="2"/>
      <c r="OBT80" s="2"/>
      <c r="OBU80" s="2"/>
      <c r="OBV80" s="2"/>
      <c r="OBW80" s="2"/>
      <c r="OBX80" s="2"/>
      <c r="OBY80" s="2"/>
      <c r="OBZ80" s="2"/>
      <c r="OCA80" s="2"/>
      <c r="OCB80" s="2"/>
      <c r="OCC80" s="2"/>
      <c r="OCD80" s="2"/>
      <c r="OCE80" s="2"/>
      <c r="OCF80" s="2"/>
      <c r="OCG80" s="2"/>
      <c r="OCH80" s="2"/>
      <c r="OCI80" s="2"/>
      <c r="OCJ80" s="2"/>
      <c r="OCK80" s="2"/>
      <c r="OCL80" s="2"/>
      <c r="OCM80" s="2"/>
      <c r="OCN80" s="2"/>
      <c r="OCO80" s="2"/>
      <c r="OCP80" s="2"/>
      <c r="OCQ80" s="2"/>
      <c r="OCR80" s="2"/>
      <c r="OCS80" s="2"/>
      <c r="OCT80" s="2"/>
      <c r="OCU80" s="2"/>
      <c r="OCV80" s="2"/>
      <c r="OCW80" s="2"/>
      <c r="OCX80" s="2"/>
      <c r="OCY80" s="2"/>
      <c r="OCZ80" s="2"/>
      <c r="ODA80" s="2"/>
      <c r="ODB80" s="2"/>
      <c r="ODC80" s="2"/>
      <c r="ODD80" s="2"/>
      <c r="ODE80" s="2"/>
      <c r="ODF80" s="2"/>
      <c r="ODG80" s="2"/>
      <c r="ODH80" s="2"/>
      <c r="ODI80" s="2"/>
      <c r="ODJ80" s="2"/>
      <c r="ODK80" s="2"/>
      <c r="ODL80" s="2"/>
      <c r="ODM80" s="2"/>
      <c r="ODN80" s="2"/>
      <c r="ODO80" s="2"/>
      <c r="ODP80" s="2"/>
      <c r="ODQ80" s="2"/>
      <c r="ODR80" s="2"/>
      <c r="ODS80" s="2"/>
      <c r="ODT80" s="2"/>
      <c r="ODU80" s="2"/>
      <c r="ODV80" s="2"/>
      <c r="ODW80" s="2"/>
      <c r="ODX80" s="2"/>
      <c r="ODY80" s="2"/>
      <c r="ODZ80" s="2"/>
      <c r="OEA80" s="2"/>
      <c r="OEB80" s="2"/>
      <c r="OEC80" s="2"/>
      <c r="OED80" s="2"/>
      <c r="OEE80" s="2"/>
      <c r="OEF80" s="2"/>
      <c r="OEG80" s="2"/>
      <c r="OEH80" s="2"/>
      <c r="OEI80" s="2"/>
      <c r="OEJ80" s="2"/>
      <c r="OEK80" s="2"/>
      <c r="OEL80" s="2"/>
      <c r="OEM80" s="2"/>
      <c r="OEN80" s="2"/>
      <c r="OEO80" s="2"/>
      <c r="OEP80" s="2"/>
      <c r="OEQ80" s="2"/>
      <c r="OER80" s="2"/>
      <c r="OES80" s="2"/>
      <c r="OET80" s="2"/>
      <c r="OEU80" s="2"/>
      <c r="OEV80" s="2"/>
      <c r="OEW80" s="2"/>
      <c r="OEX80" s="2"/>
      <c r="OEY80" s="2"/>
      <c r="OEZ80" s="2"/>
      <c r="OFA80" s="2"/>
      <c r="OFB80" s="2"/>
      <c r="OFC80" s="2"/>
      <c r="OFD80" s="2"/>
      <c r="OFE80" s="2"/>
      <c r="OFF80" s="2"/>
      <c r="OFG80" s="2"/>
      <c r="OFH80" s="2"/>
      <c r="OFI80" s="2"/>
      <c r="OFJ80" s="2"/>
      <c r="OFK80" s="2"/>
      <c r="OFL80" s="2"/>
      <c r="OFM80" s="2"/>
      <c r="OFN80" s="2"/>
      <c r="OFO80" s="2"/>
      <c r="OFP80" s="2"/>
      <c r="OFQ80" s="2"/>
      <c r="OFR80" s="2"/>
      <c r="OFS80" s="2"/>
      <c r="OFT80" s="2"/>
      <c r="OFU80" s="2"/>
      <c r="OFV80" s="2"/>
      <c r="OFW80" s="2"/>
      <c r="OFX80" s="2"/>
      <c r="OFY80" s="2"/>
      <c r="OFZ80" s="2"/>
      <c r="OGA80" s="2"/>
      <c r="OGB80" s="2"/>
      <c r="OGC80" s="2"/>
      <c r="OGD80" s="2"/>
      <c r="OGE80" s="2"/>
      <c r="OGF80" s="2"/>
      <c r="OGG80" s="2"/>
      <c r="OGH80" s="2"/>
      <c r="OGI80" s="2"/>
      <c r="OGJ80" s="2"/>
      <c r="OGK80" s="2"/>
      <c r="OGL80" s="2"/>
      <c r="OGM80" s="2"/>
      <c r="OGN80" s="2"/>
      <c r="OGO80" s="2"/>
      <c r="OGP80" s="2"/>
      <c r="OGQ80" s="2"/>
      <c r="OGR80" s="2"/>
      <c r="OGS80" s="2"/>
      <c r="OGT80" s="2"/>
      <c r="OGU80" s="2"/>
      <c r="OGV80" s="2"/>
      <c r="OGW80" s="2"/>
      <c r="OGX80" s="2"/>
      <c r="OGY80" s="2"/>
      <c r="OGZ80" s="2"/>
      <c r="OHA80" s="2"/>
      <c r="OHB80" s="2"/>
      <c r="OHC80" s="2"/>
      <c r="OHD80" s="2"/>
      <c r="OHE80" s="2"/>
      <c r="OHF80" s="2"/>
      <c r="OHG80" s="2"/>
      <c r="OHH80" s="2"/>
      <c r="OHI80" s="2"/>
      <c r="OHJ80" s="2"/>
      <c r="OHK80" s="2"/>
      <c r="OHL80" s="2"/>
      <c r="OHM80" s="2"/>
      <c r="OHN80" s="2"/>
      <c r="OHO80" s="2"/>
      <c r="OHP80" s="2"/>
      <c r="OHQ80" s="2"/>
      <c r="OHR80" s="2"/>
      <c r="OHS80" s="2"/>
      <c r="OHT80" s="2"/>
      <c r="OHU80" s="2"/>
      <c r="OHV80" s="2"/>
      <c r="OHW80" s="2"/>
      <c r="OHX80" s="2"/>
      <c r="OHY80" s="2"/>
      <c r="OHZ80" s="2"/>
      <c r="OIA80" s="2"/>
      <c r="OIB80" s="2"/>
      <c r="OIC80" s="2"/>
      <c r="OID80" s="2"/>
      <c r="OIE80" s="2"/>
      <c r="OIF80" s="2"/>
      <c r="OIG80" s="2"/>
      <c r="OIH80" s="2"/>
      <c r="OII80" s="2"/>
      <c r="OIJ80" s="2"/>
      <c r="OIK80" s="2"/>
      <c r="OIL80" s="2"/>
      <c r="OIM80" s="2"/>
      <c r="OIN80" s="2"/>
      <c r="OIO80" s="2"/>
      <c r="OIP80" s="2"/>
      <c r="OIQ80" s="2"/>
      <c r="OIR80" s="2"/>
      <c r="OIS80" s="2"/>
      <c r="OIT80" s="2"/>
      <c r="OIU80" s="2"/>
      <c r="OIV80" s="2"/>
      <c r="OIW80" s="2"/>
      <c r="OIX80" s="2"/>
      <c r="OIY80" s="2"/>
      <c r="OIZ80" s="2"/>
      <c r="OJA80" s="2"/>
      <c r="OJB80" s="2"/>
      <c r="OJC80" s="2"/>
      <c r="OJD80" s="2"/>
      <c r="OJE80" s="2"/>
      <c r="OJF80" s="2"/>
      <c r="OJG80" s="2"/>
      <c r="OJH80" s="2"/>
      <c r="OJI80" s="2"/>
      <c r="OJJ80" s="2"/>
      <c r="OJK80" s="2"/>
      <c r="OJL80" s="2"/>
      <c r="OJM80" s="2"/>
      <c r="OJN80" s="2"/>
      <c r="OJO80" s="2"/>
      <c r="OJP80" s="2"/>
      <c r="OJQ80" s="2"/>
      <c r="OJR80" s="2"/>
      <c r="OJS80" s="2"/>
      <c r="OJT80" s="2"/>
      <c r="OJU80" s="2"/>
      <c r="OJV80" s="2"/>
      <c r="OJW80" s="2"/>
      <c r="OJX80" s="2"/>
      <c r="OJY80" s="2"/>
      <c r="OJZ80" s="2"/>
      <c r="OKA80" s="2"/>
      <c r="OKB80" s="2"/>
      <c r="OKC80" s="2"/>
      <c r="OKD80" s="2"/>
      <c r="OKE80" s="2"/>
      <c r="OKF80" s="2"/>
      <c r="OKG80" s="2"/>
      <c r="OKH80" s="2"/>
      <c r="OKI80" s="2"/>
      <c r="OKJ80" s="2"/>
      <c r="OKK80" s="2"/>
      <c r="OKL80" s="2"/>
      <c r="OKM80" s="2"/>
      <c r="OKN80" s="2"/>
      <c r="OKO80" s="2"/>
      <c r="OKP80" s="2"/>
      <c r="OKQ80" s="2"/>
      <c r="OKR80" s="2"/>
      <c r="OKS80" s="2"/>
      <c r="OKT80" s="2"/>
      <c r="OKU80" s="2"/>
      <c r="OKV80" s="2"/>
      <c r="OKW80" s="2"/>
      <c r="OKX80" s="2"/>
      <c r="OKY80" s="2"/>
      <c r="OKZ80" s="2"/>
      <c r="OLA80" s="2"/>
      <c r="OLB80" s="2"/>
      <c r="OLC80" s="2"/>
      <c r="OLD80" s="2"/>
      <c r="OLE80" s="2"/>
      <c r="OLF80" s="2"/>
      <c r="OLG80" s="2"/>
      <c r="OLH80" s="2"/>
      <c r="OLI80" s="2"/>
      <c r="OLJ80" s="2"/>
      <c r="OLK80" s="2"/>
      <c r="OLL80" s="2"/>
      <c r="OLM80" s="2"/>
      <c r="OLN80" s="2"/>
      <c r="OLO80" s="2"/>
      <c r="OLP80" s="2"/>
      <c r="OLQ80" s="2"/>
      <c r="OLR80" s="2"/>
      <c r="OLS80" s="2"/>
      <c r="OLT80" s="2"/>
      <c r="OLU80" s="2"/>
      <c r="OLV80" s="2"/>
      <c r="OLW80" s="2"/>
      <c r="OLX80" s="2"/>
      <c r="OLY80" s="2"/>
      <c r="OLZ80" s="2"/>
      <c r="OMA80" s="2"/>
      <c r="OMB80" s="2"/>
      <c r="OMC80" s="2"/>
      <c r="OMD80" s="2"/>
      <c r="OME80" s="2"/>
      <c r="OMF80" s="2"/>
      <c r="OMG80" s="2"/>
      <c r="OMH80" s="2"/>
      <c r="OMI80" s="2"/>
      <c r="OMJ80" s="2"/>
      <c r="OMK80" s="2"/>
      <c r="OML80" s="2"/>
      <c r="OMM80" s="2"/>
      <c r="OMN80" s="2"/>
      <c r="OMO80" s="2"/>
      <c r="OMP80" s="2"/>
      <c r="OMQ80" s="2"/>
      <c r="OMR80" s="2"/>
      <c r="OMS80" s="2"/>
      <c r="OMT80" s="2"/>
      <c r="OMU80" s="2"/>
      <c r="OMV80" s="2"/>
      <c r="OMW80" s="2"/>
      <c r="OMX80" s="2"/>
      <c r="OMY80" s="2"/>
      <c r="OMZ80" s="2"/>
      <c r="ONA80" s="2"/>
      <c r="ONB80" s="2"/>
      <c r="ONC80" s="2"/>
      <c r="OND80" s="2"/>
      <c r="ONE80" s="2"/>
      <c r="ONF80" s="2"/>
      <c r="ONG80" s="2"/>
      <c r="ONH80" s="2"/>
      <c r="ONI80" s="2"/>
      <c r="ONJ80" s="2"/>
      <c r="ONK80" s="2"/>
      <c r="ONL80" s="2"/>
      <c r="ONM80" s="2"/>
      <c r="ONN80" s="2"/>
      <c r="ONO80" s="2"/>
      <c r="ONP80" s="2"/>
      <c r="ONQ80" s="2"/>
      <c r="ONR80" s="2"/>
      <c r="ONS80" s="2"/>
      <c r="ONT80" s="2"/>
      <c r="ONU80" s="2"/>
      <c r="ONV80" s="2"/>
      <c r="ONW80" s="2"/>
      <c r="ONX80" s="2"/>
      <c r="ONY80" s="2"/>
      <c r="ONZ80" s="2"/>
      <c r="OOA80" s="2"/>
      <c r="OOB80" s="2"/>
      <c r="OOC80" s="2"/>
      <c r="OOD80" s="2"/>
      <c r="OOE80" s="2"/>
      <c r="OOF80" s="2"/>
      <c r="OOG80" s="2"/>
      <c r="OOH80" s="2"/>
      <c r="OOI80" s="2"/>
      <c r="OOJ80" s="2"/>
      <c r="OOK80" s="2"/>
      <c r="OOL80" s="2"/>
      <c r="OOM80" s="2"/>
      <c r="OON80" s="2"/>
      <c r="OOO80" s="2"/>
      <c r="OOP80" s="2"/>
      <c r="OOQ80" s="2"/>
      <c r="OOR80" s="2"/>
      <c r="OOS80" s="2"/>
      <c r="OOT80" s="2"/>
      <c r="OOU80" s="2"/>
      <c r="OOV80" s="2"/>
      <c r="OOW80" s="2"/>
      <c r="OOX80" s="2"/>
      <c r="OOY80" s="2"/>
      <c r="OOZ80" s="2"/>
      <c r="OPA80" s="2"/>
      <c r="OPB80" s="2"/>
      <c r="OPC80" s="2"/>
      <c r="OPD80" s="2"/>
      <c r="OPE80" s="2"/>
      <c r="OPF80" s="2"/>
      <c r="OPG80" s="2"/>
      <c r="OPH80" s="2"/>
      <c r="OPI80" s="2"/>
      <c r="OPJ80" s="2"/>
      <c r="OPK80" s="2"/>
      <c r="OPL80" s="2"/>
      <c r="OPM80" s="2"/>
      <c r="OPN80" s="2"/>
      <c r="OPO80" s="2"/>
      <c r="OPP80" s="2"/>
      <c r="OPQ80" s="2"/>
      <c r="OPR80" s="2"/>
      <c r="OPS80" s="2"/>
      <c r="OPT80" s="2"/>
      <c r="OPU80" s="2"/>
      <c r="OPV80" s="2"/>
      <c r="OPW80" s="2"/>
      <c r="OPX80" s="2"/>
      <c r="OPY80" s="2"/>
      <c r="OPZ80" s="2"/>
      <c r="OQA80" s="2"/>
      <c r="OQB80" s="2"/>
      <c r="OQC80" s="2"/>
      <c r="OQD80" s="2"/>
      <c r="OQE80" s="2"/>
      <c r="OQF80" s="2"/>
      <c r="OQG80" s="2"/>
      <c r="OQH80" s="2"/>
      <c r="OQI80" s="2"/>
      <c r="OQJ80" s="2"/>
      <c r="OQK80" s="2"/>
      <c r="OQL80" s="2"/>
      <c r="OQM80" s="2"/>
      <c r="OQN80" s="2"/>
      <c r="OQO80" s="2"/>
      <c r="OQP80" s="2"/>
      <c r="OQQ80" s="2"/>
      <c r="OQR80" s="2"/>
      <c r="OQS80" s="2"/>
      <c r="OQT80" s="2"/>
      <c r="OQU80" s="2"/>
      <c r="OQV80" s="2"/>
      <c r="OQW80" s="2"/>
      <c r="OQX80" s="2"/>
      <c r="OQY80" s="2"/>
      <c r="OQZ80" s="2"/>
      <c r="ORA80" s="2"/>
      <c r="ORB80" s="2"/>
      <c r="ORC80" s="2"/>
      <c r="ORD80" s="2"/>
      <c r="ORE80" s="2"/>
      <c r="ORF80" s="2"/>
      <c r="ORG80" s="2"/>
      <c r="ORH80" s="2"/>
      <c r="ORI80" s="2"/>
      <c r="ORJ80" s="2"/>
      <c r="ORK80" s="2"/>
      <c r="ORL80" s="2"/>
      <c r="ORM80" s="2"/>
      <c r="ORN80" s="2"/>
      <c r="ORO80" s="2"/>
      <c r="ORP80" s="2"/>
      <c r="ORQ80" s="2"/>
      <c r="ORR80" s="2"/>
      <c r="ORS80" s="2"/>
      <c r="ORT80" s="2"/>
      <c r="ORU80" s="2"/>
      <c r="ORV80" s="2"/>
      <c r="ORW80" s="2"/>
      <c r="ORX80" s="2"/>
      <c r="ORY80" s="2"/>
      <c r="ORZ80" s="2"/>
      <c r="OSA80" s="2"/>
      <c r="OSB80" s="2"/>
      <c r="OSC80" s="2"/>
      <c r="OSD80" s="2"/>
      <c r="OSE80" s="2"/>
      <c r="OSF80" s="2"/>
      <c r="OSG80" s="2"/>
      <c r="OSH80" s="2"/>
      <c r="OSI80" s="2"/>
      <c r="OSJ80" s="2"/>
      <c r="OSK80" s="2"/>
      <c r="OSL80" s="2"/>
      <c r="OSM80" s="2"/>
      <c r="OSN80" s="2"/>
      <c r="OSO80" s="2"/>
      <c r="OSP80" s="2"/>
      <c r="OSQ80" s="2"/>
      <c r="OSR80" s="2"/>
      <c r="OSS80" s="2"/>
      <c r="OST80" s="2"/>
      <c r="OSU80" s="2"/>
      <c r="OSV80" s="2"/>
      <c r="OSW80" s="2"/>
      <c r="OSX80" s="2"/>
      <c r="OSY80" s="2"/>
      <c r="OSZ80" s="2"/>
      <c r="OTA80" s="2"/>
      <c r="OTB80" s="2"/>
      <c r="OTC80" s="2"/>
      <c r="OTD80" s="2"/>
      <c r="OTE80" s="2"/>
      <c r="OTF80" s="2"/>
      <c r="OTG80" s="2"/>
      <c r="OTH80" s="2"/>
      <c r="OTI80" s="2"/>
      <c r="OTJ80" s="2"/>
      <c r="OTK80" s="2"/>
      <c r="OTL80" s="2"/>
      <c r="OTM80" s="2"/>
      <c r="OTN80" s="2"/>
      <c r="OTO80" s="2"/>
      <c r="OTP80" s="2"/>
      <c r="OTQ80" s="2"/>
      <c r="OTR80" s="2"/>
      <c r="OTS80" s="2"/>
      <c r="OTT80" s="2"/>
      <c r="OTU80" s="2"/>
      <c r="OTV80" s="2"/>
      <c r="OTW80" s="2"/>
      <c r="OTX80" s="2"/>
      <c r="OTY80" s="2"/>
      <c r="OTZ80" s="2"/>
      <c r="OUA80" s="2"/>
      <c r="OUB80" s="2"/>
      <c r="OUC80" s="2"/>
      <c r="OUD80" s="2"/>
      <c r="OUE80" s="2"/>
      <c r="OUF80" s="2"/>
      <c r="OUG80" s="2"/>
      <c r="OUH80" s="2"/>
      <c r="OUI80" s="2"/>
      <c r="OUJ80" s="2"/>
      <c r="OUK80" s="2"/>
      <c r="OUL80" s="2"/>
      <c r="OUM80" s="2"/>
      <c r="OUN80" s="2"/>
      <c r="OUO80" s="2"/>
      <c r="OUP80" s="2"/>
      <c r="OUQ80" s="2"/>
      <c r="OUR80" s="2"/>
      <c r="OUS80" s="2"/>
      <c r="OUT80" s="2"/>
      <c r="OUU80" s="2"/>
      <c r="OUV80" s="2"/>
      <c r="OUW80" s="2"/>
      <c r="OUX80" s="2"/>
      <c r="OUY80" s="2"/>
      <c r="OUZ80" s="2"/>
      <c r="OVA80" s="2"/>
      <c r="OVB80" s="2"/>
      <c r="OVC80" s="2"/>
      <c r="OVD80" s="2"/>
      <c r="OVE80" s="2"/>
      <c r="OVF80" s="2"/>
      <c r="OVG80" s="2"/>
      <c r="OVH80" s="2"/>
      <c r="OVI80" s="2"/>
      <c r="OVJ80" s="2"/>
      <c r="OVK80" s="2"/>
      <c r="OVL80" s="2"/>
      <c r="OVM80" s="2"/>
      <c r="OVN80" s="2"/>
      <c r="OVO80" s="2"/>
      <c r="OVP80" s="2"/>
      <c r="OVQ80" s="2"/>
      <c r="OVR80" s="2"/>
      <c r="OVS80" s="2"/>
      <c r="OVT80" s="2"/>
      <c r="OVU80" s="2"/>
      <c r="OVV80" s="2"/>
      <c r="OVW80" s="2"/>
      <c r="OVX80" s="2"/>
      <c r="OVY80" s="2"/>
      <c r="OVZ80" s="2"/>
      <c r="OWA80" s="2"/>
      <c r="OWB80" s="2"/>
      <c r="OWC80" s="2"/>
      <c r="OWD80" s="2"/>
      <c r="OWE80" s="2"/>
      <c r="OWF80" s="2"/>
      <c r="OWG80" s="2"/>
      <c r="OWH80" s="2"/>
      <c r="OWI80" s="2"/>
      <c r="OWJ80" s="2"/>
      <c r="OWK80" s="2"/>
      <c r="OWL80" s="2"/>
      <c r="OWM80" s="2"/>
      <c r="OWN80" s="2"/>
      <c r="OWO80" s="2"/>
      <c r="OWP80" s="2"/>
      <c r="OWQ80" s="2"/>
      <c r="OWR80" s="2"/>
      <c r="OWS80" s="2"/>
      <c r="OWT80" s="2"/>
      <c r="OWU80" s="2"/>
      <c r="OWV80" s="2"/>
      <c r="OWW80" s="2"/>
      <c r="OWX80" s="2"/>
      <c r="OWY80" s="2"/>
      <c r="OWZ80" s="2"/>
      <c r="OXA80" s="2"/>
      <c r="OXB80" s="2"/>
      <c r="OXC80" s="2"/>
      <c r="OXD80" s="2"/>
      <c r="OXE80" s="2"/>
      <c r="OXF80" s="2"/>
      <c r="OXG80" s="2"/>
      <c r="OXH80" s="2"/>
      <c r="OXI80" s="2"/>
      <c r="OXJ80" s="2"/>
      <c r="OXK80" s="2"/>
      <c r="OXL80" s="2"/>
      <c r="OXM80" s="2"/>
      <c r="OXN80" s="2"/>
      <c r="OXO80" s="2"/>
      <c r="OXP80" s="2"/>
      <c r="OXQ80" s="2"/>
      <c r="OXR80" s="2"/>
      <c r="OXS80" s="2"/>
      <c r="OXT80" s="2"/>
      <c r="OXU80" s="2"/>
      <c r="OXV80" s="2"/>
      <c r="OXW80" s="2"/>
      <c r="OXX80" s="2"/>
      <c r="OXY80" s="2"/>
      <c r="OXZ80" s="2"/>
      <c r="OYA80" s="2"/>
      <c r="OYB80" s="2"/>
      <c r="OYC80" s="2"/>
      <c r="OYD80" s="2"/>
      <c r="OYE80" s="2"/>
      <c r="OYF80" s="2"/>
      <c r="OYG80" s="2"/>
      <c r="OYH80" s="2"/>
      <c r="OYI80" s="2"/>
      <c r="OYJ80" s="2"/>
      <c r="OYK80" s="2"/>
      <c r="OYL80" s="2"/>
      <c r="OYM80" s="2"/>
      <c r="OYN80" s="2"/>
      <c r="OYO80" s="2"/>
      <c r="OYP80" s="2"/>
      <c r="OYQ80" s="2"/>
      <c r="OYR80" s="2"/>
      <c r="OYS80" s="2"/>
      <c r="OYT80" s="2"/>
      <c r="OYU80" s="2"/>
      <c r="OYV80" s="2"/>
      <c r="OYW80" s="2"/>
      <c r="OYX80" s="2"/>
      <c r="OYY80" s="2"/>
      <c r="OYZ80" s="2"/>
      <c r="OZA80" s="2"/>
      <c r="OZB80" s="2"/>
      <c r="OZC80" s="2"/>
      <c r="OZD80" s="2"/>
      <c r="OZE80" s="2"/>
      <c r="OZF80" s="2"/>
      <c r="OZG80" s="2"/>
      <c r="OZH80" s="2"/>
      <c r="OZI80" s="2"/>
      <c r="OZJ80" s="2"/>
      <c r="OZK80" s="2"/>
      <c r="OZL80" s="2"/>
      <c r="OZM80" s="2"/>
      <c r="OZN80" s="2"/>
      <c r="OZO80" s="2"/>
      <c r="OZP80" s="2"/>
      <c r="OZQ80" s="2"/>
      <c r="OZR80" s="2"/>
      <c r="OZS80" s="2"/>
      <c r="OZT80" s="2"/>
      <c r="OZU80" s="2"/>
      <c r="OZV80" s="2"/>
      <c r="OZW80" s="2"/>
      <c r="OZX80" s="2"/>
      <c r="OZY80" s="2"/>
      <c r="OZZ80" s="2"/>
      <c r="PAA80" s="2"/>
      <c r="PAB80" s="2"/>
      <c r="PAC80" s="2"/>
      <c r="PAD80" s="2"/>
      <c r="PAE80" s="2"/>
      <c r="PAF80" s="2"/>
      <c r="PAG80" s="2"/>
      <c r="PAH80" s="2"/>
      <c r="PAI80" s="2"/>
      <c r="PAJ80" s="2"/>
      <c r="PAK80" s="2"/>
      <c r="PAL80" s="2"/>
      <c r="PAM80" s="2"/>
      <c r="PAN80" s="2"/>
      <c r="PAO80" s="2"/>
      <c r="PAP80" s="2"/>
      <c r="PAQ80" s="2"/>
      <c r="PAR80" s="2"/>
      <c r="PAS80" s="2"/>
      <c r="PAT80" s="2"/>
      <c r="PAU80" s="2"/>
      <c r="PAV80" s="2"/>
      <c r="PAW80" s="2"/>
      <c r="PAX80" s="2"/>
      <c r="PAY80" s="2"/>
      <c r="PAZ80" s="2"/>
      <c r="PBA80" s="2"/>
      <c r="PBB80" s="2"/>
      <c r="PBC80" s="2"/>
      <c r="PBD80" s="2"/>
      <c r="PBE80" s="2"/>
      <c r="PBF80" s="2"/>
      <c r="PBG80" s="2"/>
      <c r="PBH80" s="2"/>
      <c r="PBI80" s="2"/>
      <c r="PBJ80" s="2"/>
      <c r="PBK80" s="2"/>
      <c r="PBL80" s="2"/>
      <c r="PBM80" s="2"/>
      <c r="PBN80" s="2"/>
      <c r="PBO80" s="2"/>
      <c r="PBP80" s="2"/>
      <c r="PBQ80" s="2"/>
      <c r="PBR80" s="2"/>
      <c r="PBS80" s="2"/>
      <c r="PBT80" s="2"/>
      <c r="PBU80" s="2"/>
      <c r="PBV80" s="2"/>
      <c r="PBW80" s="2"/>
      <c r="PBX80" s="2"/>
      <c r="PBY80" s="2"/>
      <c r="PBZ80" s="2"/>
      <c r="PCA80" s="2"/>
      <c r="PCB80" s="2"/>
      <c r="PCC80" s="2"/>
      <c r="PCD80" s="2"/>
      <c r="PCE80" s="2"/>
      <c r="PCF80" s="2"/>
      <c r="PCG80" s="2"/>
      <c r="PCH80" s="2"/>
      <c r="PCI80" s="2"/>
      <c r="PCJ80" s="2"/>
      <c r="PCK80" s="2"/>
      <c r="PCL80" s="2"/>
      <c r="PCM80" s="2"/>
      <c r="PCN80" s="2"/>
      <c r="PCO80" s="2"/>
      <c r="PCP80" s="2"/>
      <c r="PCQ80" s="2"/>
      <c r="PCR80" s="2"/>
      <c r="PCS80" s="2"/>
      <c r="PCT80" s="2"/>
      <c r="PCU80" s="2"/>
      <c r="PCV80" s="2"/>
      <c r="PCW80" s="2"/>
      <c r="PCX80" s="2"/>
      <c r="PCY80" s="2"/>
      <c r="PCZ80" s="2"/>
      <c r="PDA80" s="2"/>
      <c r="PDB80" s="2"/>
      <c r="PDC80" s="2"/>
      <c r="PDD80" s="2"/>
      <c r="PDE80" s="2"/>
      <c r="PDF80" s="2"/>
      <c r="PDG80" s="2"/>
      <c r="PDH80" s="2"/>
      <c r="PDI80" s="2"/>
      <c r="PDJ80" s="2"/>
      <c r="PDK80" s="2"/>
      <c r="PDL80" s="2"/>
      <c r="PDM80" s="2"/>
      <c r="PDN80" s="2"/>
      <c r="PDO80" s="2"/>
      <c r="PDP80" s="2"/>
      <c r="PDQ80" s="2"/>
      <c r="PDR80" s="2"/>
      <c r="PDS80" s="2"/>
      <c r="PDT80" s="2"/>
      <c r="PDU80" s="2"/>
      <c r="PDV80" s="2"/>
      <c r="PDW80" s="2"/>
      <c r="PDX80" s="2"/>
      <c r="PDY80" s="2"/>
      <c r="PDZ80" s="2"/>
      <c r="PEA80" s="2"/>
      <c r="PEB80" s="2"/>
      <c r="PEC80" s="2"/>
      <c r="PED80" s="2"/>
      <c r="PEE80" s="2"/>
      <c r="PEF80" s="2"/>
      <c r="PEG80" s="2"/>
      <c r="PEH80" s="2"/>
      <c r="PEI80" s="2"/>
      <c r="PEJ80" s="2"/>
      <c r="PEK80" s="2"/>
      <c r="PEL80" s="2"/>
      <c r="PEM80" s="2"/>
      <c r="PEN80" s="2"/>
      <c r="PEO80" s="2"/>
      <c r="PEP80" s="2"/>
      <c r="PEQ80" s="2"/>
      <c r="PER80" s="2"/>
      <c r="PES80" s="2"/>
      <c r="PET80" s="2"/>
      <c r="PEU80" s="2"/>
      <c r="PEV80" s="2"/>
      <c r="PEW80" s="2"/>
      <c r="PEX80" s="2"/>
      <c r="PEY80" s="2"/>
      <c r="PEZ80" s="2"/>
      <c r="PFA80" s="2"/>
      <c r="PFB80" s="2"/>
      <c r="PFC80" s="2"/>
      <c r="PFD80" s="2"/>
      <c r="PFE80" s="2"/>
      <c r="PFF80" s="2"/>
      <c r="PFG80" s="2"/>
      <c r="PFH80" s="2"/>
      <c r="PFI80" s="2"/>
      <c r="PFJ80" s="2"/>
      <c r="PFK80" s="2"/>
      <c r="PFL80" s="2"/>
      <c r="PFM80" s="2"/>
      <c r="PFN80" s="2"/>
      <c r="PFO80" s="2"/>
      <c r="PFP80" s="2"/>
      <c r="PFQ80" s="2"/>
      <c r="PFR80" s="2"/>
      <c r="PFS80" s="2"/>
      <c r="PFT80" s="2"/>
      <c r="PFU80" s="2"/>
      <c r="PFV80" s="2"/>
      <c r="PFW80" s="2"/>
      <c r="PFX80" s="2"/>
      <c r="PFY80" s="2"/>
      <c r="PFZ80" s="2"/>
      <c r="PGA80" s="2"/>
      <c r="PGB80" s="2"/>
      <c r="PGC80" s="2"/>
      <c r="PGD80" s="2"/>
      <c r="PGE80" s="2"/>
      <c r="PGF80" s="2"/>
      <c r="PGG80" s="2"/>
      <c r="PGH80" s="2"/>
      <c r="PGI80" s="2"/>
      <c r="PGJ80" s="2"/>
      <c r="PGK80" s="2"/>
      <c r="PGL80" s="2"/>
      <c r="PGM80" s="2"/>
      <c r="PGN80" s="2"/>
      <c r="PGO80" s="2"/>
      <c r="PGP80" s="2"/>
      <c r="PGQ80" s="2"/>
      <c r="PGR80" s="2"/>
      <c r="PGS80" s="2"/>
      <c r="PGT80" s="2"/>
      <c r="PGU80" s="2"/>
      <c r="PGV80" s="2"/>
      <c r="PGW80" s="2"/>
      <c r="PGX80" s="2"/>
      <c r="PGY80" s="2"/>
      <c r="PGZ80" s="2"/>
      <c r="PHA80" s="2"/>
      <c r="PHB80" s="2"/>
      <c r="PHC80" s="2"/>
      <c r="PHD80" s="2"/>
      <c r="PHE80" s="2"/>
      <c r="PHF80" s="2"/>
      <c r="PHG80" s="2"/>
      <c r="PHH80" s="2"/>
      <c r="PHI80" s="2"/>
      <c r="PHJ80" s="2"/>
      <c r="PHK80" s="2"/>
      <c r="PHL80" s="2"/>
      <c r="PHM80" s="2"/>
      <c r="PHN80" s="2"/>
      <c r="PHO80" s="2"/>
      <c r="PHP80" s="2"/>
      <c r="PHQ80" s="2"/>
      <c r="PHR80" s="2"/>
      <c r="PHS80" s="2"/>
      <c r="PHT80" s="2"/>
      <c r="PHU80" s="2"/>
      <c r="PHV80" s="2"/>
      <c r="PHW80" s="2"/>
      <c r="PHX80" s="2"/>
      <c r="PHY80" s="2"/>
      <c r="PHZ80" s="2"/>
      <c r="PIA80" s="2"/>
      <c r="PIB80" s="2"/>
      <c r="PIC80" s="2"/>
      <c r="PID80" s="2"/>
      <c r="PIE80" s="2"/>
      <c r="PIF80" s="2"/>
      <c r="PIG80" s="2"/>
      <c r="PIH80" s="2"/>
      <c r="PII80" s="2"/>
      <c r="PIJ80" s="2"/>
      <c r="PIK80" s="2"/>
      <c r="PIL80" s="2"/>
      <c r="PIM80" s="2"/>
      <c r="PIN80" s="2"/>
      <c r="PIO80" s="2"/>
      <c r="PIP80" s="2"/>
      <c r="PIQ80" s="2"/>
      <c r="PIR80" s="2"/>
      <c r="PIS80" s="2"/>
      <c r="PIT80" s="2"/>
      <c r="PIU80" s="2"/>
      <c r="PIV80" s="2"/>
      <c r="PIW80" s="2"/>
      <c r="PIX80" s="2"/>
      <c r="PIY80" s="2"/>
      <c r="PIZ80" s="2"/>
      <c r="PJA80" s="2"/>
      <c r="PJB80" s="2"/>
      <c r="PJC80" s="2"/>
      <c r="PJD80" s="2"/>
      <c r="PJE80" s="2"/>
      <c r="PJF80" s="2"/>
      <c r="PJG80" s="2"/>
      <c r="PJH80" s="2"/>
      <c r="PJI80" s="2"/>
      <c r="PJJ80" s="2"/>
      <c r="PJK80" s="2"/>
      <c r="PJL80" s="2"/>
      <c r="PJM80" s="2"/>
      <c r="PJN80" s="2"/>
      <c r="PJO80" s="2"/>
      <c r="PJP80" s="2"/>
      <c r="PJQ80" s="2"/>
      <c r="PJR80" s="2"/>
      <c r="PJS80" s="2"/>
      <c r="PJT80" s="2"/>
      <c r="PJU80" s="2"/>
      <c r="PJV80" s="2"/>
      <c r="PJW80" s="2"/>
      <c r="PJX80" s="2"/>
      <c r="PJY80" s="2"/>
      <c r="PJZ80" s="2"/>
      <c r="PKA80" s="2"/>
      <c r="PKB80" s="2"/>
      <c r="PKC80" s="2"/>
      <c r="PKD80" s="2"/>
      <c r="PKE80" s="2"/>
      <c r="PKF80" s="2"/>
      <c r="PKG80" s="2"/>
      <c r="PKH80" s="2"/>
      <c r="PKI80" s="2"/>
      <c r="PKJ80" s="2"/>
      <c r="PKK80" s="2"/>
      <c r="PKL80" s="2"/>
      <c r="PKM80" s="2"/>
      <c r="PKN80" s="2"/>
      <c r="PKO80" s="2"/>
      <c r="PKP80" s="2"/>
      <c r="PKQ80" s="2"/>
      <c r="PKR80" s="2"/>
      <c r="PKS80" s="2"/>
      <c r="PKT80" s="2"/>
      <c r="PKU80" s="2"/>
      <c r="PKV80" s="2"/>
      <c r="PKW80" s="2"/>
      <c r="PKX80" s="2"/>
      <c r="PKY80" s="2"/>
      <c r="PKZ80" s="2"/>
      <c r="PLA80" s="2"/>
      <c r="PLB80" s="2"/>
      <c r="PLC80" s="2"/>
      <c r="PLD80" s="2"/>
      <c r="PLE80" s="2"/>
      <c r="PLF80" s="2"/>
      <c r="PLG80" s="2"/>
      <c r="PLH80" s="2"/>
      <c r="PLI80" s="2"/>
      <c r="PLJ80" s="2"/>
      <c r="PLK80" s="2"/>
      <c r="PLL80" s="2"/>
      <c r="PLM80" s="2"/>
      <c r="PLN80" s="2"/>
      <c r="PLO80" s="2"/>
      <c r="PLP80" s="2"/>
      <c r="PLQ80" s="2"/>
      <c r="PLR80" s="2"/>
      <c r="PLS80" s="2"/>
      <c r="PLT80" s="2"/>
      <c r="PLU80" s="2"/>
      <c r="PLV80" s="2"/>
      <c r="PLW80" s="2"/>
      <c r="PLX80" s="2"/>
      <c r="PLY80" s="2"/>
      <c r="PLZ80" s="2"/>
      <c r="PMA80" s="2"/>
      <c r="PMB80" s="2"/>
      <c r="PMC80" s="2"/>
      <c r="PMD80" s="2"/>
      <c r="PME80" s="2"/>
      <c r="PMF80" s="2"/>
      <c r="PMG80" s="2"/>
      <c r="PMH80" s="2"/>
      <c r="PMI80" s="2"/>
      <c r="PMJ80" s="2"/>
      <c r="PMK80" s="2"/>
      <c r="PML80" s="2"/>
      <c r="PMM80" s="2"/>
      <c r="PMN80" s="2"/>
      <c r="PMO80" s="2"/>
      <c r="PMP80" s="2"/>
      <c r="PMQ80" s="2"/>
      <c r="PMR80" s="2"/>
      <c r="PMS80" s="2"/>
      <c r="PMT80" s="2"/>
      <c r="PMU80" s="2"/>
      <c r="PMV80" s="2"/>
      <c r="PMW80" s="2"/>
      <c r="PMX80" s="2"/>
      <c r="PMY80" s="2"/>
      <c r="PMZ80" s="2"/>
      <c r="PNA80" s="2"/>
      <c r="PNB80" s="2"/>
      <c r="PNC80" s="2"/>
      <c r="PND80" s="2"/>
      <c r="PNE80" s="2"/>
      <c r="PNF80" s="2"/>
      <c r="PNG80" s="2"/>
      <c r="PNH80" s="2"/>
      <c r="PNI80" s="2"/>
      <c r="PNJ80" s="2"/>
      <c r="PNK80" s="2"/>
      <c r="PNL80" s="2"/>
      <c r="PNM80" s="2"/>
      <c r="PNN80" s="2"/>
      <c r="PNO80" s="2"/>
      <c r="PNP80" s="2"/>
      <c r="PNQ80" s="2"/>
      <c r="PNR80" s="2"/>
      <c r="PNS80" s="2"/>
      <c r="PNT80" s="2"/>
      <c r="PNU80" s="2"/>
      <c r="PNV80" s="2"/>
      <c r="PNW80" s="2"/>
      <c r="PNX80" s="2"/>
      <c r="PNY80" s="2"/>
      <c r="PNZ80" s="2"/>
      <c r="POA80" s="2"/>
      <c r="POB80" s="2"/>
      <c r="POC80" s="2"/>
      <c r="POD80" s="2"/>
      <c r="POE80" s="2"/>
      <c r="POF80" s="2"/>
      <c r="POG80" s="2"/>
      <c r="POH80" s="2"/>
      <c r="POI80" s="2"/>
      <c r="POJ80" s="2"/>
      <c r="POK80" s="2"/>
      <c r="POL80" s="2"/>
      <c r="POM80" s="2"/>
      <c r="PON80" s="2"/>
      <c r="POO80" s="2"/>
      <c r="POP80" s="2"/>
      <c r="POQ80" s="2"/>
      <c r="POR80" s="2"/>
      <c r="POS80" s="2"/>
      <c r="POT80" s="2"/>
      <c r="POU80" s="2"/>
      <c r="POV80" s="2"/>
      <c r="POW80" s="2"/>
      <c r="POX80" s="2"/>
      <c r="POY80" s="2"/>
      <c r="POZ80" s="2"/>
      <c r="PPA80" s="2"/>
      <c r="PPB80" s="2"/>
      <c r="PPC80" s="2"/>
      <c r="PPD80" s="2"/>
      <c r="PPE80" s="2"/>
      <c r="PPF80" s="2"/>
      <c r="PPG80" s="2"/>
      <c r="PPH80" s="2"/>
      <c r="PPI80" s="2"/>
      <c r="PPJ80" s="2"/>
      <c r="PPK80" s="2"/>
      <c r="PPL80" s="2"/>
      <c r="PPM80" s="2"/>
      <c r="PPN80" s="2"/>
      <c r="PPO80" s="2"/>
      <c r="PPP80" s="2"/>
      <c r="PPQ80" s="2"/>
      <c r="PPR80" s="2"/>
      <c r="PPS80" s="2"/>
      <c r="PPT80" s="2"/>
      <c r="PPU80" s="2"/>
      <c r="PPV80" s="2"/>
      <c r="PPW80" s="2"/>
      <c r="PPX80" s="2"/>
      <c r="PPY80" s="2"/>
      <c r="PPZ80" s="2"/>
      <c r="PQA80" s="2"/>
      <c r="PQB80" s="2"/>
      <c r="PQC80" s="2"/>
      <c r="PQD80" s="2"/>
      <c r="PQE80" s="2"/>
      <c r="PQF80" s="2"/>
      <c r="PQG80" s="2"/>
      <c r="PQH80" s="2"/>
      <c r="PQI80" s="2"/>
      <c r="PQJ80" s="2"/>
      <c r="PQK80" s="2"/>
      <c r="PQL80" s="2"/>
      <c r="PQM80" s="2"/>
      <c r="PQN80" s="2"/>
      <c r="PQO80" s="2"/>
      <c r="PQP80" s="2"/>
      <c r="PQQ80" s="2"/>
      <c r="PQR80" s="2"/>
      <c r="PQS80" s="2"/>
      <c r="PQT80" s="2"/>
      <c r="PQU80" s="2"/>
      <c r="PQV80" s="2"/>
      <c r="PQW80" s="2"/>
      <c r="PQX80" s="2"/>
      <c r="PQY80" s="2"/>
      <c r="PQZ80" s="2"/>
      <c r="PRA80" s="2"/>
      <c r="PRB80" s="2"/>
      <c r="PRC80" s="2"/>
      <c r="PRD80" s="2"/>
      <c r="PRE80" s="2"/>
      <c r="PRF80" s="2"/>
      <c r="PRG80" s="2"/>
      <c r="PRH80" s="2"/>
      <c r="PRI80" s="2"/>
      <c r="PRJ80" s="2"/>
      <c r="PRK80" s="2"/>
      <c r="PRL80" s="2"/>
      <c r="PRM80" s="2"/>
      <c r="PRN80" s="2"/>
      <c r="PRO80" s="2"/>
      <c r="PRP80" s="2"/>
      <c r="PRQ80" s="2"/>
      <c r="PRR80" s="2"/>
      <c r="PRS80" s="2"/>
      <c r="PRT80" s="2"/>
      <c r="PRU80" s="2"/>
      <c r="PRV80" s="2"/>
      <c r="PRW80" s="2"/>
      <c r="PRX80" s="2"/>
      <c r="PRY80" s="2"/>
      <c r="PRZ80" s="2"/>
      <c r="PSA80" s="2"/>
      <c r="PSB80" s="2"/>
      <c r="PSC80" s="2"/>
      <c r="PSD80" s="2"/>
      <c r="PSE80" s="2"/>
      <c r="PSF80" s="2"/>
      <c r="PSG80" s="2"/>
      <c r="PSH80" s="2"/>
      <c r="PSI80" s="2"/>
      <c r="PSJ80" s="2"/>
      <c r="PSK80" s="2"/>
      <c r="PSL80" s="2"/>
      <c r="PSM80" s="2"/>
      <c r="PSN80" s="2"/>
      <c r="PSO80" s="2"/>
      <c r="PSP80" s="2"/>
      <c r="PSQ80" s="2"/>
      <c r="PSR80" s="2"/>
      <c r="PSS80" s="2"/>
      <c r="PST80" s="2"/>
      <c r="PSU80" s="2"/>
      <c r="PSV80" s="2"/>
      <c r="PSW80" s="2"/>
      <c r="PSX80" s="2"/>
      <c r="PSY80" s="2"/>
      <c r="PSZ80" s="2"/>
      <c r="PTA80" s="2"/>
      <c r="PTB80" s="2"/>
      <c r="PTC80" s="2"/>
      <c r="PTD80" s="2"/>
      <c r="PTE80" s="2"/>
      <c r="PTF80" s="2"/>
      <c r="PTG80" s="2"/>
      <c r="PTH80" s="2"/>
      <c r="PTI80" s="2"/>
      <c r="PTJ80" s="2"/>
      <c r="PTK80" s="2"/>
      <c r="PTL80" s="2"/>
      <c r="PTM80" s="2"/>
      <c r="PTN80" s="2"/>
      <c r="PTO80" s="2"/>
      <c r="PTP80" s="2"/>
      <c r="PTQ80" s="2"/>
      <c r="PTR80" s="2"/>
      <c r="PTS80" s="2"/>
      <c r="PTT80" s="2"/>
      <c r="PTU80" s="2"/>
      <c r="PTV80" s="2"/>
      <c r="PTW80" s="2"/>
      <c r="PTX80" s="2"/>
      <c r="PTY80" s="2"/>
      <c r="PTZ80" s="2"/>
      <c r="PUA80" s="2"/>
      <c r="PUB80" s="2"/>
      <c r="PUC80" s="2"/>
      <c r="PUD80" s="2"/>
      <c r="PUE80" s="2"/>
      <c r="PUF80" s="2"/>
      <c r="PUG80" s="2"/>
      <c r="PUH80" s="2"/>
      <c r="PUI80" s="2"/>
      <c r="PUJ80" s="2"/>
      <c r="PUK80" s="2"/>
      <c r="PUL80" s="2"/>
      <c r="PUM80" s="2"/>
      <c r="PUN80" s="2"/>
      <c r="PUO80" s="2"/>
      <c r="PUP80" s="2"/>
      <c r="PUQ80" s="2"/>
      <c r="PUR80" s="2"/>
      <c r="PUS80" s="2"/>
      <c r="PUT80" s="2"/>
      <c r="PUU80" s="2"/>
      <c r="PUV80" s="2"/>
      <c r="PUW80" s="2"/>
      <c r="PUX80" s="2"/>
      <c r="PUY80" s="2"/>
      <c r="PUZ80" s="2"/>
      <c r="PVA80" s="2"/>
      <c r="PVB80" s="2"/>
      <c r="PVC80" s="2"/>
      <c r="PVD80" s="2"/>
      <c r="PVE80" s="2"/>
      <c r="PVF80" s="2"/>
      <c r="PVG80" s="2"/>
      <c r="PVH80" s="2"/>
      <c r="PVI80" s="2"/>
      <c r="PVJ80" s="2"/>
      <c r="PVK80" s="2"/>
      <c r="PVL80" s="2"/>
      <c r="PVM80" s="2"/>
      <c r="PVN80" s="2"/>
      <c r="PVO80" s="2"/>
      <c r="PVP80" s="2"/>
      <c r="PVQ80" s="2"/>
      <c r="PVR80" s="2"/>
      <c r="PVS80" s="2"/>
      <c r="PVT80" s="2"/>
      <c r="PVU80" s="2"/>
      <c r="PVV80" s="2"/>
      <c r="PVW80" s="2"/>
      <c r="PVX80" s="2"/>
      <c r="PVY80" s="2"/>
      <c r="PVZ80" s="2"/>
      <c r="PWA80" s="2"/>
      <c r="PWB80" s="2"/>
      <c r="PWC80" s="2"/>
      <c r="PWD80" s="2"/>
      <c r="PWE80" s="2"/>
      <c r="PWF80" s="2"/>
      <c r="PWG80" s="2"/>
      <c r="PWH80" s="2"/>
      <c r="PWI80" s="2"/>
      <c r="PWJ80" s="2"/>
      <c r="PWK80" s="2"/>
      <c r="PWL80" s="2"/>
      <c r="PWM80" s="2"/>
      <c r="PWN80" s="2"/>
      <c r="PWO80" s="2"/>
      <c r="PWP80" s="2"/>
      <c r="PWQ80" s="2"/>
      <c r="PWR80" s="2"/>
      <c r="PWS80" s="2"/>
      <c r="PWT80" s="2"/>
      <c r="PWU80" s="2"/>
      <c r="PWV80" s="2"/>
      <c r="PWW80" s="2"/>
      <c r="PWX80" s="2"/>
      <c r="PWY80" s="2"/>
      <c r="PWZ80" s="2"/>
      <c r="PXA80" s="2"/>
      <c r="PXB80" s="2"/>
      <c r="PXC80" s="2"/>
      <c r="PXD80" s="2"/>
      <c r="PXE80" s="2"/>
      <c r="PXF80" s="2"/>
      <c r="PXG80" s="2"/>
      <c r="PXH80" s="2"/>
      <c r="PXI80" s="2"/>
      <c r="PXJ80" s="2"/>
      <c r="PXK80" s="2"/>
      <c r="PXL80" s="2"/>
      <c r="PXM80" s="2"/>
      <c r="PXN80" s="2"/>
      <c r="PXO80" s="2"/>
      <c r="PXP80" s="2"/>
      <c r="PXQ80" s="2"/>
      <c r="PXR80" s="2"/>
      <c r="PXS80" s="2"/>
      <c r="PXT80" s="2"/>
      <c r="PXU80" s="2"/>
      <c r="PXV80" s="2"/>
      <c r="PXW80" s="2"/>
      <c r="PXX80" s="2"/>
      <c r="PXY80" s="2"/>
      <c r="PXZ80" s="2"/>
      <c r="PYA80" s="2"/>
      <c r="PYB80" s="2"/>
      <c r="PYC80" s="2"/>
      <c r="PYD80" s="2"/>
      <c r="PYE80" s="2"/>
      <c r="PYF80" s="2"/>
      <c r="PYG80" s="2"/>
      <c r="PYH80" s="2"/>
      <c r="PYI80" s="2"/>
      <c r="PYJ80" s="2"/>
      <c r="PYK80" s="2"/>
      <c r="PYL80" s="2"/>
      <c r="PYM80" s="2"/>
      <c r="PYN80" s="2"/>
      <c r="PYO80" s="2"/>
      <c r="PYP80" s="2"/>
      <c r="PYQ80" s="2"/>
      <c r="PYR80" s="2"/>
      <c r="PYS80" s="2"/>
      <c r="PYT80" s="2"/>
      <c r="PYU80" s="2"/>
      <c r="PYV80" s="2"/>
      <c r="PYW80" s="2"/>
      <c r="PYX80" s="2"/>
      <c r="PYY80" s="2"/>
      <c r="PYZ80" s="2"/>
      <c r="PZA80" s="2"/>
      <c r="PZB80" s="2"/>
      <c r="PZC80" s="2"/>
      <c r="PZD80" s="2"/>
      <c r="PZE80" s="2"/>
      <c r="PZF80" s="2"/>
      <c r="PZG80" s="2"/>
      <c r="PZH80" s="2"/>
      <c r="PZI80" s="2"/>
      <c r="PZJ80" s="2"/>
      <c r="PZK80" s="2"/>
      <c r="PZL80" s="2"/>
      <c r="PZM80" s="2"/>
      <c r="PZN80" s="2"/>
      <c r="PZO80" s="2"/>
      <c r="PZP80" s="2"/>
      <c r="PZQ80" s="2"/>
      <c r="PZR80" s="2"/>
      <c r="PZS80" s="2"/>
      <c r="PZT80" s="2"/>
      <c r="PZU80" s="2"/>
      <c r="PZV80" s="2"/>
      <c r="PZW80" s="2"/>
      <c r="PZX80" s="2"/>
      <c r="PZY80" s="2"/>
      <c r="PZZ80" s="2"/>
      <c r="QAA80" s="2"/>
      <c r="QAB80" s="2"/>
      <c r="QAC80" s="2"/>
      <c r="QAD80" s="2"/>
      <c r="QAE80" s="2"/>
      <c r="QAF80" s="2"/>
      <c r="QAG80" s="2"/>
      <c r="QAH80" s="2"/>
      <c r="QAI80" s="2"/>
      <c r="QAJ80" s="2"/>
      <c r="QAK80" s="2"/>
      <c r="QAL80" s="2"/>
      <c r="QAM80" s="2"/>
      <c r="QAN80" s="2"/>
      <c r="QAO80" s="2"/>
      <c r="QAP80" s="2"/>
      <c r="QAQ80" s="2"/>
      <c r="QAR80" s="2"/>
      <c r="QAS80" s="2"/>
      <c r="QAT80" s="2"/>
      <c r="QAU80" s="2"/>
      <c r="QAV80" s="2"/>
      <c r="QAW80" s="2"/>
      <c r="QAX80" s="2"/>
      <c r="QAY80" s="2"/>
      <c r="QAZ80" s="2"/>
      <c r="QBA80" s="2"/>
      <c r="QBB80" s="2"/>
      <c r="QBC80" s="2"/>
      <c r="QBD80" s="2"/>
      <c r="QBE80" s="2"/>
      <c r="QBF80" s="2"/>
      <c r="QBG80" s="2"/>
      <c r="QBH80" s="2"/>
      <c r="QBI80" s="2"/>
      <c r="QBJ80" s="2"/>
      <c r="QBK80" s="2"/>
      <c r="QBL80" s="2"/>
      <c r="QBM80" s="2"/>
      <c r="QBN80" s="2"/>
      <c r="QBO80" s="2"/>
      <c r="QBP80" s="2"/>
      <c r="QBQ80" s="2"/>
      <c r="QBR80" s="2"/>
      <c r="QBS80" s="2"/>
      <c r="QBT80" s="2"/>
      <c r="QBU80" s="2"/>
      <c r="QBV80" s="2"/>
      <c r="QBW80" s="2"/>
      <c r="QBX80" s="2"/>
      <c r="QBY80" s="2"/>
      <c r="QBZ80" s="2"/>
      <c r="QCA80" s="2"/>
      <c r="QCB80" s="2"/>
      <c r="QCC80" s="2"/>
      <c r="QCD80" s="2"/>
      <c r="QCE80" s="2"/>
      <c r="QCF80" s="2"/>
      <c r="QCG80" s="2"/>
      <c r="QCH80" s="2"/>
      <c r="QCI80" s="2"/>
      <c r="QCJ80" s="2"/>
      <c r="QCK80" s="2"/>
      <c r="QCL80" s="2"/>
      <c r="QCM80" s="2"/>
      <c r="QCN80" s="2"/>
      <c r="QCO80" s="2"/>
      <c r="QCP80" s="2"/>
      <c r="QCQ80" s="2"/>
      <c r="QCR80" s="2"/>
      <c r="QCS80" s="2"/>
      <c r="QCT80" s="2"/>
      <c r="QCU80" s="2"/>
      <c r="QCV80" s="2"/>
      <c r="QCW80" s="2"/>
      <c r="QCX80" s="2"/>
      <c r="QCY80" s="2"/>
      <c r="QCZ80" s="2"/>
      <c r="QDA80" s="2"/>
      <c r="QDB80" s="2"/>
      <c r="QDC80" s="2"/>
      <c r="QDD80" s="2"/>
      <c r="QDE80" s="2"/>
      <c r="QDF80" s="2"/>
      <c r="QDG80" s="2"/>
      <c r="QDH80" s="2"/>
      <c r="QDI80" s="2"/>
      <c r="QDJ80" s="2"/>
      <c r="QDK80" s="2"/>
      <c r="QDL80" s="2"/>
      <c r="QDM80" s="2"/>
      <c r="QDN80" s="2"/>
      <c r="QDO80" s="2"/>
      <c r="QDP80" s="2"/>
      <c r="QDQ80" s="2"/>
      <c r="QDR80" s="2"/>
      <c r="QDS80" s="2"/>
      <c r="QDT80" s="2"/>
      <c r="QDU80" s="2"/>
      <c r="QDV80" s="2"/>
      <c r="QDW80" s="2"/>
      <c r="QDX80" s="2"/>
      <c r="QDY80" s="2"/>
      <c r="QDZ80" s="2"/>
      <c r="QEA80" s="2"/>
      <c r="QEB80" s="2"/>
      <c r="QEC80" s="2"/>
      <c r="QED80" s="2"/>
      <c r="QEE80" s="2"/>
      <c r="QEF80" s="2"/>
      <c r="QEG80" s="2"/>
      <c r="QEH80" s="2"/>
      <c r="QEI80" s="2"/>
      <c r="QEJ80" s="2"/>
      <c r="QEK80" s="2"/>
      <c r="QEL80" s="2"/>
      <c r="QEM80" s="2"/>
      <c r="QEN80" s="2"/>
      <c r="QEO80" s="2"/>
      <c r="QEP80" s="2"/>
      <c r="QEQ80" s="2"/>
      <c r="QER80" s="2"/>
      <c r="QES80" s="2"/>
      <c r="QET80" s="2"/>
      <c r="QEU80" s="2"/>
      <c r="QEV80" s="2"/>
      <c r="QEW80" s="2"/>
      <c r="QEX80" s="2"/>
      <c r="QEY80" s="2"/>
      <c r="QEZ80" s="2"/>
      <c r="QFA80" s="2"/>
      <c r="QFB80" s="2"/>
      <c r="QFC80" s="2"/>
      <c r="QFD80" s="2"/>
      <c r="QFE80" s="2"/>
      <c r="QFF80" s="2"/>
      <c r="QFG80" s="2"/>
      <c r="QFH80" s="2"/>
      <c r="QFI80" s="2"/>
      <c r="QFJ80" s="2"/>
      <c r="QFK80" s="2"/>
      <c r="QFL80" s="2"/>
      <c r="QFM80" s="2"/>
      <c r="QFN80" s="2"/>
      <c r="QFO80" s="2"/>
      <c r="QFP80" s="2"/>
      <c r="QFQ80" s="2"/>
      <c r="QFR80" s="2"/>
      <c r="QFS80" s="2"/>
      <c r="QFT80" s="2"/>
      <c r="QFU80" s="2"/>
      <c r="QFV80" s="2"/>
      <c r="QFW80" s="2"/>
      <c r="QFX80" s="2"/>
      <c r="QFY80" s="2"/>
      <c r="QFZ80" s="2"/>
      <c r="QGA80" s="2"/>
      <c r="QGB80" s="2"/>
      <c r="QGC80" s="2"/>
      <c r="QGD80" s="2"/>
      <c r="QGE80" s="2"/>
      <c r="QGF80" s="2"/>
      <c r="QGG80" s="2"/>
      <c r="QGH80" s="2"/>
      <c r="QGI80" s="2"/>
      <c r="QGJ80" s="2"/>
      <c r="QGK80" s="2"/>
      <c r="QGL80" s="2"/>
      <c r="QGM80" s="2"/>
      <c r="QGN80" s="2"/>
      <c r="QGO80" s="2"/>
      <c r="QGP80" s="2"/>
      <c r="QGQ80" s="2"/>
      <c r="QGR80" s="2"/>
      <c r="QGS80" s="2"/>
      <c r="QGT80" s="2"/>
      <c r="QGU80" s="2"/>
      <c r="QGV80" s="2"/>
      <c r="QGW80" s="2"/>
      <c r="QGX80" s="2"/>
      <c r="QGY80" s="2"/>
      <c r="QGZ80" s="2"/>
      <c r="QHA80" s="2"/>
      <c r="QHB80" s="2"/>
      <c r="QHC80" s="2"/>
      <c r="QHD80" s="2"/>
      <c r="QHE80" s="2"/>
      <c r="QHF80" s="2"/>
      <c r="QHG80" s="2"/>
      <c r="QHH80" s="2"/>
      <c r="QHI80" s="2"/>
      <c r="QHJ80" s="2"/>
      <c r="QHK80" s="2"/>
      <c r="QHL80" s="2"/>
      <c r="QHM80" s="2"/>
      <c r="QHN80" s="2"/>
      <c r="QHO80" s="2"/>
      <c r="QHP80" s="2"/>
      <c r="QHQ80" s="2"/>
      <c r="QHR80" s="2"/>
      <c r="QHS80" s="2"/>
      <c r="QHT80" s="2"/>
      <c r="QHU80" s="2"/>
      <c r="QHV80" s="2"/>
      <c r="QHW80" s="2"/>
      <c r="QHX80" s="2"/>
      <c r="QHY80" s="2"/>
      <c r="QHZ80" s="2"/>
      <c r="QIA80" s="2"/>
      <c r="QIB80" s="2"/>
      <c r="QIC80" s="2"/>
      <c r="QID80" s="2"/>
      <c r="QIE80" s="2"/>
      <c r="QIF80" s="2"/>
      <c r="QIG80" s="2"/>
      <c r="QIH80" s="2"/>
      <c r="QII80" s="2"/>
      <c r="QIJ80" s="2"/>
      <c r="QIK80" s="2"/>
      <c r="QIL80" s="2"/>
      <c r="QIM80" s="2"/>
      <c r="QIN80" s="2"/>
      <c r="QIO80" s="2"/>
      <c r="QIP80" s="2"/>
      <c r="QIQ80" s="2"/>
      <c r="QIR80" s="2"/>
      <c r="QIS80" s="2"/>
      <c r="QIT80" s="2"/>
      <c r="QIU80" s="2"/>
      <c r="QIV80" s="2"/>
      <c r="QIW80" s="2"/>
      <c r="QIX80" s="2"/>
      <c r="QIY80" s="2"/>
      <c r="QIZ80" s="2"/>
      <c r="QJA80" s="2"/>
      <c r="QJB80" s="2"/>
      <c r="QJC80" s="2"/>
      <c r="QJD80" s="2"/>
      <c r="QJE80" s="2"/>
      <c r="QJF80" s="2"/>
      <c r="QJG80" s="2"/>
      <c r="QJH80" s="2"/>
      <c r="QJI80" s="2"/>
      <c r="QJJ80" s="2"/>
      <c r="QJK80" s="2"/>
      <c r="QJL80" s="2"/>
      <c r="QJM80" s="2"/>
      <c r="QJN80" s="2"/>
      <c r="QJO80" s="2"/>
      <c r="QJP80" s="2"/>
      <c r="QJQ80" s="2"/>
      <c r="QJR80" s="2"/>
      <c r="QJS80" s="2"/>
      <c r="QJT80" s="2"/>
      <c r="QJU80" s="2"/>
      <c r="QJV80" s="2"/>
      <c r="QJW80" s="2"/>
      <c r="QJX80" s="2"/>
      <c r="QJY80" s="2"/>
      <c r="QJZ80" s="2"/>
      <c r="QKA80" s="2"/>
      <c r="QKB80" s="2"/>
      <c r="QKC80" s="2"/>
      <c r="QKD80" s="2"/>
      <c r="QKE80" s="2"/>
      <c r="QKF80" s="2"/>
      <c r="QKG80" s="2"/>
      <c r="QKH80" s="2"/>
      <c r="QKI80" s="2"/>
      <c r="QKJ80" s="2"/>
      <c r="QKK80" s="2"/>
      <c r="QKL80" s="2"/>
      <c r="QKM80" s="2"/>
      <c r="QKN80" s="2"/>
      <c r="QKO80" s="2"/>
      <c r="QKP80" s="2"/>
      <c r="QKQ80" s="2"/>
      <c r="QKR80" s="2"/>
      <c r="QKS80" s="2"/>
      <c r="QKT80" s="2"/>
      <c r="QKU80" s="2"/>
      <c r="QKV80" s="2"/>
      <c r="QKW80" s="2"/>
      <c r="QKX80" s="2"/>
      <c r="QKY80" s="2"/>
      <c r="QKZ80" s="2"/>
      <c r="QLA80" s="2"/>
      <c r="QLB80" s="2"/>
      <c r="QLC80" s="2"/>
      <c r="QLD80" s="2"/>
      <c r="QLE80" s="2"/>
      <c r="QLF80" s="2"/>
      <c r="QLG80" s="2"/>
      <c r="QLH80" s="2"/>
      <c r="QLI80" s="2"/>
      <c r="QLJ80" s="2"/>
      <c r="QLK80" s="2"/>
      <c r="QLL80" s="2"/>
      <c r="QLM80" s="2"/>
      <c r="QLN80" s="2"/>
      <c r="QLO80" s="2"/>
      <c r="QLP80" s="2"/>
      <c r="QLQ80" s="2"/>
      <c r="QLR80" s="2"/>
      <c r="QLS80" s="2"/>
      <c r="QLT80" s="2"/>
      <c r="QLU80" s="2"/>
      <c r="QLV80" s="2"/>
      <c r="QLW80" s="2"/>
      <c r="QLX80" s="2"/>
      <c r="QLY80" s="2"/>
      <c r="QLZ80" s="2"/>
      <c r="QMA80" s="2"/>
      <c r="QMB80" s="2"/>
      <c r="QMC80" s="2"/>
      <c r="QMD80" s="2"/>
      <c r="QME80" s="2"/>
      <c r="QMF80" s="2"/>
      <c r="QMG80" s="2"/>
      <c r="QMH80" s="2"/>
      <c r="QMI80" s="2"/>
      <c r="QMJ80" s="2"/>
      <c r="QMK80" s="2"/>
      <c r="QML80" s="2"/>
      <c r="QMM80" s="2"/>
      <c r="QMN80" s="2"/>
      <c r="QMO80" s="2"/>
      <c r="QMP80" s="2"/>
      <c r="QMQ80" s="2"/>
      <c r="QMR80" s="2"/>
      <c r="QMS80" s="2"/>
      <c r="QMT80" s="2"/>
      <c r="QMU80" s="2"/>
      <c r="QMV80" s="2"/>
      <c r="QMW80" s="2"/>
      <c r="QMX80" s="2"/>
      <c r="QMY80" s="2"/>
      <c r="QMZ80" s="2"/>
      <c r="QNA80" s="2"/>
      <c r="QNB80" s="2"/>
      <c r="QNC80" s="2"/>
      <c r="QND80" s="2"/>
      <c r="QNE80" s="2"/>
      <c r="QNF80" s="2"/>
      <c r="QNG80" s="2"/>
      <c r="QNH80" s="2"/>
      <c r="QNI80" s="2"/>
      <c r="QNJ80" s="2"/>
      <c r="QNK80" s="2"/>
      <c r="QNL80" s="2"/>
      <c r="QNM80" s="2"/>
      <c r="QNN80" s="2"/>
      <c r="QNO80" s="2"/>
      <c r="QNP80" s="2"/>
      <c r="QNQ80" s="2"/>
      <c r="QNR80" s="2"/>
      <c r="QNS80" s="2"/>
      <c r="QNT80" s="2"/>
      <c r="QNU80" s="2"/>
      <c r="QNV80" s="2"/>
      <c r="QNW80" s="2"/>
      <c r="QNX80" s="2"/>
      <c r="QNY80" s="2"/>
      <c r="QNZ80" s="2"/>
      <c r="QOA80" s="2"/>
      <c r="QOB80" s="2"/>
      <c r="QOC80" s="2"/>
      <c r="QOD80" s="2"/>
      <c r="QOE80" s="2"/>
      <c r="QOF80" s="2"/>
      <c r="QOG80" s="2"/>
      <c r="QOH80" s="2"/>
      <c r="QOI80" s="2"/>
      <c r="QOJ80" s="2"/>
      <c r="QOK80" s="2"/>
      <c r="QOL80" s="2"/>
      <c r="QOM80" s="2"/>
      <c r="QON80" s="2"/>
      <c r="QOO80" s="2"/>
      <c r="QOP80" s="2"/>
      <c r="QOQ80" s="2"/>
      <c r="QOR80" s="2"/>
      <c r="QOS80" s="2"/>
      <c r="QOT80" s="2"/>
      <c r="QOU80" s="2"/>
      <c r="QOV80" s="2"/>
      <c r="QOW80" s="2"/>
      <c r="QOX80" s="2"/>
      <c r="QOY80" s="2"/>
      <c r="QOZ80" s="2"/>
      <c r="QPA80" s="2"/>
      <c r="QPB80" s="2"/>
      <c r="QPC80" s="2"/>
      <c r="QPD80" s="2"/>
      <c r="QPE80" s="2"/>
      <c r="QPF80" s="2"/>
      <c r="QPG80" s="2"/>
      <c r="QPH80" s="2"/>
      <c r="QPI80" s="2"/>
      <c r="QPJ80" s="2"/>
      <c r="QPK80" s="2"/>
      <c r="QPL80" s="2"/>
      <c r="QPM80" s="2"/>
      <c r="QPN80" s="2"/>
      <c r="QPO80" s="2"/>
      <c r="QPP80" s="2"/>
      <c r="QPQ80" s="2"/>
      <c r="QPR80" s="2"/>
      <c r="QPS80" s="2"/>
      <c r="QPT80" s="2"/>
      <c r="QPU80" s="2"/>
      <c r="QPV80" s="2"/>
      <c r="QPW80" s="2"/>
      <c r="QPX80" s="2"/>
      <c r="QPY80" s="2"/>
      <c r="QPZ80" s="2"/>
      <c r="QQA80" s="2"/>
      <c r="QQB80" s="2"/>
      <c r="QQC80" s="2"/>
      <c r="QQD80" s="2"/>
      <c r="QQE80" s="2"/>
      <c r="QQF80" s="2"/>
      <c r="QQG80" s="2"/>
      <c r="QQH80" s="2"/>
      <c r="QQI80" s="2"/>
      <c r="QQJ80" s="2"/>
      <c r="QQK80" s="2"/>
      <c r="QQL80" s="2"/>
      <c r="QQM80" s="2"/>
      <c r="QQN80" s="2"/>
      <c r="QQO80" s="2"/>
      <c r="QQP80" s="2"/>
      <c r="QQQ80" s="2"/>
      <c r="QQR80" s="2"/>
      <c r="QQS80" s="2"/>
      <c r="QQT80" s="2"/>
      <c r="QQU80" s="2"/>
      <c r="QQV80" s="2"/>
      <c r="QQW80" s="2"/>
      <c r="QQX80" s="2"/>
      <c r="QQY80" s="2"/>
      <c r="QQZ80" s="2"/>
      <c r="QRA80" s="2"/>
      <c r="QRB80" s="2"/>
      <c r="QRC80" s="2"/>
      <c r="QRD80" s="2"/>
      <c r="QRE80" s="2"/>
      <c r="QRF80" s="2"/>
      <c r="QRG80" s="2"/>
      <c r="QRH80" s="2"/>
      <c r="QRI80" s="2"/>
      <c r="QRJ80" s="2"/>
      <c r="QRK80" s="2"/>
      <c r="QRL80" s="2"/>
      <c r="QRM80" s="2"/>
      <c r="QRN80" s="2"/>
      <c r="QRO80" s="2"/>
      <c r="QRP80" s="2"/>
      <c r="QRQ80" s="2"/>
      <c r="QRR80" s="2"/>
      <c r="QRS80" s="2"/>
      <c r="QRT80" s="2"/>
      <c r="QRU80" s="2"/>
      <c r="QRV80" s="2"/>
      <c r="QRW80" s="2"/>
      <c r="QRX80" s="2"/>
      <c r="QRY80" s="2"/>
      <c r="QRZ80" s="2"/>
      <c r="QSA80" s="2"/>
      <c r="QSB80" s="2"/>
      <c r="QSC80" s="2"/>
      <c r="QSD80" s="2"/>
      <c r="QSE80" s="2"/>
      <c r="QSF80" s="2"/>
      <c r="QSG80" s="2"/>
      <c r="QSH80" s="2"/>
      <c r="QSI80" s="2"/>
      <c r="QSJ80" s="2"/>
      <c r="QSK80" s="2"/>
      <c r="QSL80" s="2"/>
      <c r="QSM80" s="2"/>
      <c r="QSN80" s="2"/>
      <c r="QSO80" s="2"/>
      <c r="QSP80" s="2"/>
      <c r="QSQ80" s="2"/>
      <c r="QSR80" s="2"/>
      <c r="QSS80" s="2"/>
      <c r="QST80" s="2"/>
      <c r="QSU80" s="2"/>
      <c r="QSV80" s="2"/>
      <c r="QSW80" s="2"/>
      <c r="QSX80" s="2"/>
      <c r="QSY80" s="2"/>
      <c r="QSZ80" s="2"/>
      <c r="QTA80" s="2"/>
      <c r="QTB80" s="2"/>
      <c r="QTC80" s="2"/>
      <c r="QTD80" s="2"/>
      <c r="QTE80" s="2"/>
      <c r="QTF80" s="2"/>
      <c r="QTG80" s="2"/>
      <c r="QTH80" s="2"/>
      <c r="QTI80" s="2"/>
      <c r="QTJ80" s="2"/>
      <c r="QTK80" s="2"/>
      <c r="QTL80" s="2"/>
      <c r="QTM80" s="2"/>
      <c r="QTN80" s="2"/>
      <c r="QTO80" s="2"/>
      <c r="QTP80" s="2"/>
      <c r="QTQ80" s="2"/>
      <c r="QTR80" s="2"/>
      <c r="QTS80" s="2"/>
      <c r="QTT80" s="2"/>
      <c r="QTU80" s="2"/>
      <c r="QTV80" s="2"/>
      <c r="QTW80" s="2"/>
      <c r="QTX80" s="2"/>
      <c r="QTY80" s="2"/>
      <c r="QTZ80" s="2"/>
      <c r="QUA80" s="2"/>
      <c r="QUB80" s="2"/>
      <c r="QUC80" s="2"/>
      <c r="QUD80" s="2"/>
      <c r="QUE80" s="2"/>
      <c r="QUF80" s="2"/>
      <c r="QUG80" s="2"/>
      <c r="QUH80" s="2"/>
      <c r="QUI80" s="2"/>
      <c r="QUJ80" s="2"/>
      <c r="QUK80" s="2"/>
      <c r="QUL80" s="2"/>
      <c r="QUM80" s="2"/>
      <c r="QUN80" s="2"/>
      <c r="QUO80" s="2"/>
      <c r="QUP80" s="2"/>
      <c r="QUQ80" s="2"/>
      <c r="QUR80" s="2"/>
      <c r="QUS80" s="2"/>
      <c r="QUT80" s="2"/>
      <c r="QUU80" s="2"/>
      <c r="QUV80" s="2"/>
      <c r="QUW80" s="2"/>
      <c r="QUX80" s="2"/>
      <c r="QUY80" s="2"/>
      <c r="QUZ80" s="2"/>
      <c r="QVA80" s="2"/>
      <c r="QVB80" s="2"/>
      <c r="QVC80" s="2"/>
      <c r="QVD80" s="2"/>
      <c r="QVE80" s="2"/>
      <c r="QVF80" s="2"/>
      <c r="QVG80" s="2"/>
      <c r="QVH80" s="2"/>
      <c r="QVI80" s="2"/>
      <c r="QVJ80" s="2"/>
      <c r="QVK80" s="2"/>
      <c r="QVL80" s="2"/>
      <c r="QVM80" s="2"/>
      <c r="QVN80" s="2"/>
      <c r="QVO80" s="2"/>
      <c r="QVP80" s="2"/>
      <c r="QVQ80" s="2"/>
      <c r="QVR80" s="2"/>
      <c r="QVS80" s="2"/>
      <c r="QVT80" s="2"/>
      <c r="QVU80" s="2"/>
      <c r="QVV80" s="2"/>
      <c r="QVW80" s="2"/>
      <c r="QVX80" s="2"/>
      <c r="QVY80" s="2"/>
      <c r="QVZ80" s="2"/>
      <c r="QWA80" s="2"/>
      <c r="QWB80" s="2"/>
      <c r="QWC80" s="2"/>
      <c r="QWD80" s="2"/>
      <c r="QWE80" s="2"/>
      <c r="QWF80" s="2"/>
      <c r="QWG80" s="2"/>
      <c r="QWH80" s="2"/>
      <c r="QWI80" s="2"/>
      <c r="QWJ80" s="2"/>
      <c r="QWK80" s="2"/>
      <c r="QWL80" s="2"/>
      <c r="QWM80" s="2"/>
      <c r="QWN80" s="2"/>
      <c r="QWO80" s="2"/>
      <c r="QWP80" s="2"/>
      <c r="QWQ80" s="2"/>
      <c r="QWR80" s="2"/>
      <c r="QWS80" s="2"/>
      <c r="QWT80" s="2"/>
      <c r="QWU80" s="2"/>
      <c r="QWV80" s="2"/>
      <c r="QWW80" s="2"/>
      <c r="QWX80" s="2"/>
      <c r="QWY80" s="2"/>
      <c r="QWZ80" s="2"/>
      <c r="QXA80" s="2"/>
      <c r="QXB80" s="2"/>
      <c r="QXC80" s="2"/>
      <c r="QXD80" s="2"/>
      <c r="QXE80" s="2"/>
      <c r="QXF80" s="2"/>
      <c r="QXG80" s="2"/>
      <c r="QXH80" s="2"/>
      <c r="QXI80" s="2"/>
      <c r="QXJ80" s="2"/>
      <c r="QXK80" s="2"/>
      <c r="QXL80" s="2"/>
      <c r="QXM80" s="2"/>
      <c r="QXN80" s="2"/>
      <c r="QXO80" s="2"/>
      <c r="QXP80" s="2"/>
      <c r="QXQ80" s="2"/>
      <c r="QXR80" s="2"/>
      <c r="QXS80" s="2"/>
      <c r="QXT80" s="2"/>
      <c r="QXU80" s="2"/>
      <c r="QXV80" s="2"/>
      <c r="QXW80" s="2"/>
      <c r="QXX80" s="2"/>
      <c r="QXY80" s="2"/>
      <c r="QXZ80" s="2"/>
      <c r="QYA80" s="2"/>
      <c r="QYB80" s="2"/>
      <c r="QYC80" s="2"/>
      <c r="QYD80" s="2"/>
      <c r="QYE80" s="2"/>
      <c r="QYF80" s="2"/>
      <c r="QYG80" s="2"/>
      <c r="QYH80" s="2"/>
      <c r="QYI80" s="2"/>
      <c r="QYJ80" s="2"/>
      <c r="QYK80" s="2"/>
      <c r="QYL80" s="2"/>
      <c r="QYM80" s="2"/>
      <c r="QYN80" s="2"/>
      <c r="QYO80" s="2"/>
      <c r="QYP80" s="2"/>
      <c r="QYQ80" s="2"/>
      <c r="QYR80" s="2"/>
      <c r="QYS80" s="2"/>
      <c r="QYT80" s="2"/>
      <c r="QYU80" s="2"/>
      <c r="QYV80" s="2"/>
      <c r="QYW80" s="2"/>
      <c r="QYX80" s="2"/>
      <c r="QYY80" s="2"/>
      <c r="QYZ80" s="2"/>
      <c r="QZA80" s="2"/>
      <c r="QZB80" s="2"/>
      <c r="QZC80" s="2"/>
      <c r="QZD80" s="2"/>
      <c r="QZE80" s="2"/>
      <c r="QZF80" s="2"/>
      <c r="QZG80" s="2"/>
      <c r="QZH80" s="2"/>
      <c r="QZI80" s="2"/>
      <c r="QZJ80" s="2"/>
      <c r="QZK80" s="2"/>
      <c r="QZL80" s="2"/>
      <c r="QZM80" s="2"/>
      <c r="QZN80" s="2"/>
      <c r="QZO80" s="2"/>
      <c r="QZP80" s="2"/>
      <c r="QZQ80" s="2"/>
      <c r="QZR80" s="2"/>
      <c r="QZS80" s="2"/>
      <c r="QZT80" s="2"/>
      <c r="QZU80" s="2"/>
      <c r="QZV80" s="2"/>
      <c r="QZW80" s="2"/>
      <c r="QZX80" s="2"/>
      <c r="QZY80" s="2"/>
      <c r="QZZ80" s="2"/>
      <c r="RAA80" s="2"/>
      <c r="RAB80" s="2"/>
      <c r="RAC80" s="2"/>
      <c r="RAD80" s="2"/>
      <c r="RAE80" s="2"/>
      <c r="RAF80" s="2"/>
      <c r="RAG80" s="2"/>
      <c r="RAH80" s="2"/>
      <c r="RAI80" s="2"/>
      <c r="RAJ80" s="2"/>
      <c r="RAK80" s="2"/>
      <c r="RAL80" s="2"/>
      <c r="RAM80" s="2"/>
      <c r="RAN80" s="2"/>
      <c r="RAO80" s="2"/>
      <c r="RAP80" s="2"/>
      <c r="RAQ80" s="2"/>
      <c r="RAR80" s="2"/>
      <c r="RAS80" s="2"/>
      <c r="RAT80" s="2"/>
      <c r="RAU80" s="2"/>
      <c r="RAV80" s="2"/>
      <c r="RAW80" s="2"/>
      <c r="RAX80" s="2"/>
      <c r="RAY80" s="2"/>
      <c r="RAZ80" s="2"/>
      <c r="RBA80" s="2"/>
      <c r="RBB80" s="2"/>
      <c r="RBC80" s="2"/>
      <c r="RBD80" s="2"/>
      <c r="RBE80" s="2"/>
      <c r="RBF80" s="2"/>
      <c r="RBG80" s="2"/>
      <c r="RBH80" s="2"/>
      <c r="RBI80" s="2"/>
      <c r="RBJ80" s="2"/>
      <c r="RBK80" s="2"/>
      <c r="RBL80" s="2"/>
      <c r="RBM80" s="2"/>
      <c r="RBN80" s="2"/>
      <c r="RBO80" s="2"/>
      <c r="RBP80" s="2"/>
      <c r="RBQ80" s="2"/>
      <c r="RBR80" s="2"/>
      <c r="RBS80" s="2"/>
      <c r="RBT80" s="2"/>
      <c r="RBU80" s="2"/>
      <c r="RBV80" s="2"/>
      <c r="RBW80" s="2"/>
      <c r="RBX80" s="2"/>
      <c r="RBY80" s="2"/>
      <c r="RBZ80" s="2"/>
      <c r="RCA80" s="2"/>
      <c r="RCB80" s="2"/>
      <c r="RCC80" s="2"/>
      <c r="RCD80" s="2"/>
      <c r="RCE80" s="2"/>
      <c r="RCF80" s="2"/>
      <c r="RCG80" s="2"/>
      <c r="RCH80" s="2"/>
      <c r="RCI80" s="2"/>
      <c r="RCJ80" s="2"/>
      <c r="RCK80" s="2"/>
      <c r="RCL80" s="2"/>
      <c r="RCM80" s="2"/>
      <c r="RCN80" s="2"/>
      <c r="RCO80" s="2"/>
      <c r="RCP80" s="2"/>
      <c r="RCQ80" s="2"/>
      <c r="RCR80" s="2"/>
      <c r="RCS80" s="2"/>
      <c r="RCT80" s="2"/>
      <c r="RCU80" s="2"/>
      <c r="RCV80" s="2"/>
      <c r="RCW80" s="2"/>
      <c r="RCX80" s="2"/>
      <c r="RCY80" s="2"/>
      <c r="RCZ80" s="2"/>
      <c r="RDA80" s="2"/>
      <c r="RDB80" s="2"/>
      <c r="RDC80" s="2"/>
      <c r="RDD80" s="2"/>
      <c r="RDE80" s="2"/>
      <c r="RDF80" s="2"/>
      <c r="RDG80" s="2"/>
      <c r="RDH80" s="2"/>
      <c r="RDI80" s="2"/>
      <c r="RDJ80" s="2"/>
      <c r="RDK80" s="2"/>
      <c r="RDL80" s="2"/>
      <c r="RDM80" s="2"/>
      <c r="RDN80" s="2"/>
      <c r="RDO80" s="2"/>
      <c r="RDP80" s="2"/>
      <c r="RDQ80" s="2"/>
      <c r="RDR80" s="2"/>
      <c r="RDS80" s="2"/>
      <c r="RDT80" s="2"/>
      <c r="RDU80" s="2"/>
      <c r="RDV80" s="2"/>
      <c r="RDW80" s="2"/>
      <c r="RDX80" s="2"/>
      <c r="RDY80" s="2"/>
      <c r="RDZ80" s="2"/>
      <c r="REA80" s="2"/>
      <c r="REB80" s="2"/>
      <c r="REC80" s="2"/>
      <c r="RED80" s="2"/>
      <c r="REE80" s="2"/>
      <c r="REF80" s="2"/>
      <c r="REG80" s="2"/>
      <c r="REH80" s="2"/>
      <c r="REI80" s="2"/>
      <c r="REJ80" s="2"/>
      <c r="REK80" s="2"/>
      <c r="REL80" s="2"/>
      <c r="REM80" s="2"/>
      <c r="REN80" s="2"/>
      <c r="REO80" s="2"/>
      <c r="REP80" s="2"/>
      <c r="REQ80" s="2"/>
      <c r="RER80" s="2"/>
      <c r="RES80" s="2"/>
      <c r="RET80" s="2"/>
      <c r="REU80" s="2"/>
      <c r="REV80" s="2"/>
      <c r="REW80" s="2"/>
      <c r="REX80" s="2"/>
      <c r="REY80" s="2"/>
      <c r="REZ80" s="2"/>
      <c r="RFA80" s="2"/>
      <c r="RFB80" s="2"/>
      <c r="RFC80" s="2"/>
      <c r="RFD80" s="2"/>
      <c r="RFE80" s="2"/>
      <c r="RFF80" s="2"/>
      <c r="RFG80" s="2"/>
      <c r="RFH80" s="2"/>
      <c r="RFI80" s="2"/>
      <c r="RFJ80" s="2"/>
      <c r="RFK80" s="2"/>
      <c r="RFL80" s="2"/>
      <c r="RFM80" s="2"/>
      <c r="RFN80" s="2"/>
      <c r="RFO80" s="2"/>
      <c r="RFP80" s="2"/>
      <c r="RFQ80" s="2"/>
      <c r="RFR80" s="2"/>
      <c r="RFS80" s="2"/>
      <c r="RFT80" s="2"/>
      <c r="RFU80" s="2"/>
      <c r="RFV80" s="2"/>
      <c r="RFW80" s="2"/>
      <c r="RFX80" s="2"/>
      <c r="RFY80" s="2"/>
      <c r="RFZ80" s="2"/>
      <c r="RGA80" s="2"/>
      <c r="RGB80" s="2"/>
      <c r="RGC80" s="2"/>
      <c r="RGD80" s="2"/>
      <c r="RGE80" s="2"/>
      <c r="RGF80" s="2"/>
      <c r="RGG80" s="2"/>
      <c r="RGH80" s="2"/>
      <c r="RGI80" s="2"/>
      <c r="RGJ80" s="2"/>
      <c r="RGK80" s="2"/>
      <c r="RGL80" s="2"/>
      <c r="RGM80" s="2"/>
      <c r="RGN80" s="2"/>
      <c r="RGO80" s="2"/>
      <c r="RGP80" s="2"/>
      <c r="RGQ80" s="2"/>
      <c r="RGR80" s="2"/>
      <c r="RGS80" s="2"/>
      <c r="RGT80" s="2"/>
      <c r="RGU80" s="2"/>
      <c r="RGV80" s="2"/>
      <c r="RGW80" s="2"/>
      <c r="RGX80" s="2"/>
      <c r="RGY80" s="2"/>
      <c r="RGZ80" s="2"/>
      <c r="RHA80" s="2"/>
      <c r="RHB80" s="2"/>
      <c r="RHC80" s="2"/>
      <c r="RHD80" s="2"/>
      <c r="RHE80" s="2"/>
      <c r="RHF80" s="2"/>
      <c r="RHG80" s="2"/>
      <c r="RHH80" s="2"/>
      <c r="RHI80" s="2"/>
      <c r="RHJ80" s="2"/>
      <c r="RHK80" s="2"/>
      <c r="RHL80" s="2"/>
      <c r="RHM80" s="2"/>
      <c r="RHN80" s="2"/>
      <c r="RHO80" s="2"/>
      <c r="RHP80" s="2"/>
      <c r="RHQ80" s="2"/>
      <c r="RHR80" s="2"/>
      <c r="RHS80" s="2"/>
      <c r="RHT80" s="2"/>
      <c r="RHU80" s="2"/>
      <c r="RHV80" s="2"/>
      <c r="RHW80" s="2"/>
      <c r="RHX80" s="2"/>
      <c r="RHY80" s="2"/>
      <c r="RHZ80" s="2"/>
      <c r="RIA80" s="2"/>
      <c r="RIB80" s="2"/>
      <c r="RIC80" s="2"/>
      <c r="RID80" s="2"/>
      <c r="RIE80" s="2"/>
      <c r="RIF80" s="2"/>
      <c r="RIG80" s="2"/>
      <c r="RIH80" s="2"/>
      <c r="RII80" s="2"/>
      <c r="RIJ80" s="2"/>
      <c r="RIK80" s="2"/>
      <c r="RIL80" s="2"/>
      <c r="RIM80" s="2"/>
      <c r="RIN80" s="2"/>
      <c r="RIO80" s="2"/>
      <c r="RIP80" s="2"/>
      <c r="RIQ80" s="2"/>
      <c r="RIR80" s="2"/>
      <c r="RIS80" s="2"/>
      <c r="RIT80" s="2"/>
      <c r="RIU80" s="2"/>
      <c r="RIV80" s="2"/>
      <c r="RIW80" s="2"/>
      <c r="RIX80" s="2"/>
      <c r="RIY80" s="2"/>
      <c r="RIZ80" s="2"/>
      <c r="RJA80" s="2"/>
      <c r="RJB80" s="2"/>
      <c r="RJC80" s="2"/>
      <c r="RJD80" s="2"/>
      <c r="RJE80" s="2"/>
      <c r="RJF80" s="2"/>
      <c r="RJG80" s="2"/>
      <c r="RJH80" s="2"/>
      <c r="RJI80" s="2"/>
      <c r="RJJ80" s="2"/>
      <c r="RJK80" s="2"/>
      <c r="RJL80" s="2"/>
      <c r="RJM80" s="2"/>
      <c r="RJN80" s="2"/>
      <c r="RJO80" s="2"/>
      <c r="RJP80" s="2"/>
      <c r="RJQ80" s="2"/>
      <c r="RJR80" s="2"/>
      <c r="RJS80" s="2"/>
      <c r="RJT80" s="2"/>
      <c r="RJU80" s="2"/>
      <c r="RJV80" s="2"/>
      <c r="RJW80" s="2"/>
      <c r="RJX80" s="2"/>
      <c r="RJY80" s="2"/>
      <c r="RJZ80" s="2"/>
      <c r="RKA80" s="2"/>
      <c r="RKB80" s="2"/>
      <c r="RKC80" s="2"/>
      <c r="RKD80" s="2"/>
      <c r="RKE80" s="2"/>
      <c r="RKF80" s="2"/>
      <c r="RKG80" s="2"/>
      <c r="RKH80" s="2"/>
      <c r="RKI80" s="2"/>
      <c r="RKJ80" s="2"/>
      <c r="RKK80" s="2"/>
      <c r="RKL80" s="2"/>
      <c r="RKM80" s="2"/>
      <c r="RKN80" s="2"/>
      <c r="RKO80" s="2"/>
      <c r="RKP80" s="2"/>
      <c r="RKQ80" s="2"/>
      <c r="RKR80" s="2"/>
      <c r="RKS80" s="2"/>
      <c r="RKT80" s="2"/>
      <c r="RKU80" s="2"/>
      <c r="RKV80" s="2"/>
      <c r="RKW80" s="2"/>
      <c r="RKX80" s="2"/>
      <c r="RKY80" s="2"/>
      <c r="RKZ80" s="2"/>
      <c r="RLA80" s="2"/>
      <c r="RLB80" s="2"/>
      <c r="RLC80" s="2"/>
      <c r="RLD80" s="2"/>
      <c r="RLE80" s="2"/>
      <c r="RLF80" s="2"/>
      <c r="RLG80" s="2"/>
      <c r="RLH80" s="2"/>
      <c r="RLI80" s="2"/>
      <c r="RLJ80" s="2"/>
      <c r="RLK80" s="2"/>
      <c r="RLL80" s="2"/>
      <c r="RLM80" s="2"/>
      <c r="RLN80" s="2"/>
      <c r="RLO80" s="2"/>
      <c r="RLP80" s="2"/>
      <c r="RLQ80" s="2"/>
      <c r="RLR80" s="2"/>
      <c r="RLS80" s="2"/>
      <c r="RLT80" s="2"/>
      <c r="RLU80" s="2"/>
      <c r="RLV80" s="2"/>
      <c r="RLW80" s="2"/>
      <c r="RLX80" s="2"/>
      <c r="RLY80" s="2"/>
      <c r="RLZ80" s="2"/>
      <c r="RMA80" s="2"/>
      <c r="RMB80" s="2"/>
      <c r="RMC80" s="2"/>
      <c r="RMD80" s="2"/>
      <c r="RME80" s="2"/>
      <c r="RMF80" s="2"/>
      <c r="RMG80" s="2"/>
      <c r="RMH80" s="2"/>
      <c r="RMI80" s="2"/>
      <c r="RMJ80" s="2"/>
      <c r="RMK80" s="2"/>
      <c r="RML80" s="2"/>
      <c r="RMM80" s="2"/>
      <c r="RMN80" s="2"/>
      <c r="RMO80" s="2"/>
      <c r="RMP80" s="2"/>
      <c r="RMQ80" s="2"/>
      <c r="RMR80" s="2"/>
      <c r="RMS80" s="2"/>
      <c r="RMT80" s="2"/>
      <c r="RMU80" s="2"/>
      <c r="RMV80" s="2"/>
      <c r="RMW80" s="2"/>
      <c r="RMX80" s="2"/>
      <c r="RMY80" s="2"/>
      <c r="RMZ80" s="2"/>
      <c r="RNA80" s="2"/>
      <c r="RNB80" s="2"/>
      <c r="RNC80" s="2"/>
      <c r="RND80" s="2"/>
      <c r="RNE80" s="2"/>
      <c r="RNF80" s="2"/>
      <c r="RNG80" s="2"/>
      <c r="RNH80" s="2"/>
      <c r="RNI80" s="2"/>
      <c r="RNJ80" s="2"/>
      <c r="RNK80" s="2"/>
      <c r="RNL80" s="2"/>
      <c r="RNM80" s="2"/>
      <c r="RNN80" s="2"/>
      <c r="RNO80" s="2"/>
      <c r="RNP80" s="2"/>
      <c r="RNQ80" s="2"/>
      <c r="RNR80" s="2"/>
      <c r="RNS80" s="2"/>
      <c r="RNT80" s="2"/>
      <c r="RNU80" s="2"/>
      <c r="RNV80" s="2"/>
      <c r="RNW80" s="2"/>
      <c r="RNX80" s="2"/>
      <c r="RNY80" s="2"/>
      <c r="RNZ80" s="2"/>
      <c r="ROA80" s="2"/>
      <c r="ROB80" s="2"/>
      <c r="ROC80" s="2"/>
      <c r="ROD80" s="2"/>
      <c r="ROE80" s="2"/>
      <c r="ROF80" s="2"/>
      <c r="ROG80" s="2"/>
      <c r="ROH80" s="2"/>
      <c r="ROI80" s="2"/>
      <c r="ROJ80" s="2"/>
      <c r="ROK80" s="2"/>
      <c r="ROL80" s="2"/>
      <c r="ROM80" s="2"/>
      <c r="RON80" s="2"/>
      <c r="ROO80" s="2"/>
      <c r="ROP80" s="2"/>
      <c r="ROQ80" s="2"/>
      <c r="ROR80" s="2"/>
      <c r="ROS80" s="2"/>
      <c r="ROT80" s="2"/>
      <c r="ROU80" s="2"/>
      <c r="ROV80" s="2"/>
      <c r="ROW80" s="2"/>
      <c r="ROX80" s="2"/>
      <c r="ROY80" s="2"/>
      <c r="ROZ80" s="2"/>
      <c r="RPA80" s="2"/>
      <c r="RPB80" s="2"/>
      <c r="RPC80" s="2"/>
      <c r="RPD80" s="2"/>
      <c r="RPE80" s="2"/>
      <c r="RPF80" s="2"/>
      <c r="RPG80" s="2"/>
      <c r="RPH80" s="2"/>
      <c r="RPI80" s="2"/>
      <c r="RPJ80" s="2"/>
      <c r="RPK80" s="2"/>
      <c r="RPL80" s="2"/>
      <c r="RPM80" s="2"/>
      <c r="RPN80" s="2"/>
      <c r="RPO80" s="2"/>
      <c r="RPP80" s="2"/>
      <c r="RPQ80" s="2"/>
      <c r="RPR80" s="2"/>
      <c r="RPS80" s="2"/>
      <c r="RPT80" s="2"/>
      <c r="RPU80" s="2"/>
      <c r="RPV80" s="2"/>
      <c r="RPW80" s="2"/>
      <c r="RPX80" s="2"/>
      <c r="RPY80" s="2"/>
      <c r="RPZ80" s="2"/>
      <c r="RQA80" s="2"/>
      <c r="RQB80" s="2"/>
      <c r="RQC80" s="2"/>
      <c r="RQD80" s="2"/>
      <c r="RQE80" s="2"/>
      <c r="RQF80" s="2"/>
      <c r="RQG80" s="2"/>
      <c r="RQH80" s="2"/>
      <c r="RQI80" s="2"/>
      <c r="RQJ80" s="2"/>
      <c r="RQK80" s="2"/>
      <c r="RQL80" s="2"/>
      <c r="RQM80" s="2"/>
      <c r="RQN80" s="2"/>
      <c r="RQO80" s="2"/>
      <c r="RQP80" s="2"/>
      <c r="RQQ80" s="2"/>
      <c r="RQR80" s="2"/>
      <c r="RQS80" s="2"/>
      <c r="RQT80" s="2"/>
      <c r="RQU80" s="2"/>
      <c r="RQV80" s="2"/>
      <c r="RQW80" s="2"/>
      <c r="RQX80" s="2"/>
      <c r="RQY80" s="2"/>
      <c r="RQZ80" s="2"/>
      <c r="RRA80" s="2"/>
      <c r="RRB80" s="2"/>
      <c r="RRC80" s="2"/>
      <c r="RRD80" s="2"/>
      <c r="RRE80" s="2"/>
      <c r="RRF80" s="2"/>
      <c r="RRG80" s="2"/>
      <c r="RRH80" s="2"/>
      <c r="RRI80" s="2"/>
      <c r="RRJ80" s="2"/>
      <c r="RRK80" s="2"/>
      <c r="RRL80" s="2"/>
      <c r="RRM80" s="2"/>
      <c r="RRN80" s="2"/>
      <c r="RRO80" s="2"/>
      <c r="RRP80" s="2"/>
      <c r="RRQ80" s="2"/>
      <c r="RRR80" s="2"/>
      <c r="RRS80" s="2"/>
      <c r="RRT80" s="2"/>
      <c r="RRU80" s="2"/>
      <c r="RRV80" s="2"/>
      <c r="RRW80" s="2"/>
      <c r="RRX80" s="2"/>
      <c r="RRY80" s="2"/>
      <c r="RRZ80" s="2"/>
      <c r="RSA80" s="2"/>
      <c r="RSB80" s="2"/>
      <c r="RSC80" s="2"/>
      <c r="RSD80" s="2"/>
      <c r="RSE80" s="2"/>
      <c r="RSF80" s="2"/>
      <c r="RSG80" s="2"/>
      <c r="RSH80" s="2"/>
      <c r="RSI80" s="2"/>
      <c r="RSJ80" s="2"/>
      <c r="RSK80" s="2"/>
      <c r="RSL80" s="2"/>
      <c r="RSM80" s="2"/>
      <c r="RSN80" s="2"/>
      <c r="RSO80" s="2"/>
      <c r="RSP80" s="2"/>
      <c r="RSQ80" s="2"/>
      <c r="RSR80" s="2"/>
      <c r="RSS80" s="2"/>
      <c r="RST80" s="2"/>
      <c r="RSU80" s="2"/>
      <c r="RSV80" s="2"/>
      <c r="RSW80" s="2"/>
      <c r="RSX80" s="2"/>
      <c r="RSY80" s="2"/>
      <c r="RSZ80" s="2"/>
      <c r="RTA80" s="2"/>
      <c r="RTB80" s="2"/>
      <c r="RTC80" s="2"/>
      <c r="RTD80" s="2"/>
      <c r="RTE80" s="2"/>
      <c r="RTF80" s="2"/>
      <c r="RTG80" s="2"/>
      <c r="RTH80" s="2"/>
      <c r="RTI80" s="2"/>
      <c r="RTJ80" s="2"/>
      <c r="RTK80" s="2"/>
      <c r="RTL80" s="2"/>
      <c r="RTM80" s="2"/>
      <c r="RTN80" s="2"/>
      <c r="RTO80" s="2"/>
      <c r="RTP80" s="2"/>
      <c r="RTQ80" s="2"/>
      <c r="RTR80" s="2"/>
      <c r="RTS80" s="2"/>
      <c r="RTT80" s="2"/>
      <c r="RTU80" s="2"/>
      <c r="RTV80" s="2"/>
      <c r="RTW80" s="2"/>
      <c r="RTX80" s="2"/>
      <c r="RTY80" s="2"/>
      <c r="RTZ80" s="2"/>
      <c r="RUA80" s="2"/>
      <c r="RUB80" s="2"/>
      <c r="RUC80" s="2"/>
      <c r="RUD80" s="2"/>
      <c r="RUE80" s="2"/>
      <c r="RUF80" s="2"/>
      <c r="RUG80" s="2"/>
      <c r="RUH80" s="2"/>
      <c r="RUI80" s="2"/>
      <c r="RUJ80" s="2"/>
      <c r="RUK80" s="2"/>
      <c r="RUL80" s="2"/>
      <c r="RUM80" s="2"/>
      <c r="RUN80" s="2"/>
      <c r="RUO80" s="2"/>
      <c r="RUP80" s="2"/>
      <c r="RUQ80" s="2"/>
      <c r="RUR80" s="2"/>
      <c r="RUS80" s="2"/>
      <c r="RUT80" s="2"/>
      <c r="RUU80" s="2"/>
      <c r="RUV80" s="2"/>
      <c r="RUW80" s="2"/>
      <c r="RUX80" s="2"/>
      <c r="RUY80" s="2"/>
      <c r="RUZ80" s="2"/>
      <c r="RVA80" s="2"/>
      <c r="RVB80" s="2"/>
      <c r="RVC80" s="2"/>
      <c r="RVD80" s="2"/>
      <c r="RVE80" s="2"/>
      <c r="RVF80" s="2"/>
      <c r="RVG80" s="2"/>
      <c r="RVH80" s="2"/>
      <c r="RVI80" s="2"/>
      <c r="RVJ80" s="2"/>
      <c r="RVK80" s="2"/>
      <c r="RVL80" s="2"/>
      <c r="RVM80" s="2"/>
      <c r="RVN80" s="2"/>
      <c r="RVO80" s="2"/>
      <c r="RVP80" s="2"/>
      <c r="RVQ80" s="2"/>
      <c r="RVR80" s="2"/>
      <c r="RVS80" s="2"/>
      <c r="RVT80" s="2"/>
      <c r="RVU80" s="2"/>
      <c r="RVV80" s="2"/>
      <c r="RVW80" s="2"/>
      <c r="RVX80" s="2"/>
      <c r="RVY80" s="2"/>
      <c r="RVZ80" s="2"/>
      <c r="RWA80" s="2"/>
      <c r="RWB80" s="2"/>
      <c r="RWC80" s="2"/>
      <c r="RWD80" s="2"/>
      <c r="RWE80" s="2"/>
      <c r="RWF80" s="2"/>
      <c r="RWG80" s="2"/>
      <c r="RWH80" s="2"/>
      <c r="RWI80" s="2"/>
      <c r="RWJ80" s="2"/>
      <c r="RWK80" s="2"/>
      <c r="RWL80" s="2"/>
      <c r="RWM80" s="2"/>
      <c r="RWN80" s="2"/>
      <c r="RWO80" s="2"/>
      <c r="RWP80" s="2"/>
      <c r="RWQ80" s="2"/>
      <c r="RWR80" s="2"/>
      <c r="RWS80" s="2"/>
      <c r="RWT80" s="2"/>
      <c r="RWU80" s="2"/>
      <c r="RWV80" s="2"/>
      <c r="RWW80" s="2"/>
      <c r="RWX80" s="2"/>
      <c r="RWY80" s="2"/>
      <c r="RWZ80" s="2"/>
      <c r="RXA80" s="2"/>
      <c r="RXB80" s="2"/>
      <c r="RXC80" s="2"/>
      <c r="RXD80" s="2"/>
      <c r="RXE80" s="2"/>
      <c r="RXF80" s="2"/>
      <c r="RXG80" s="2"/>
      <c r="RXH80" s="2"/>
      <c r="RXI80" s="2"/>
      <c r="RXJ80" s="2"/>
      <c r="RXK80" s="2"/>
      <c r="RXL80" s="2"/>
      <c r="RXM80" s="2"/>
      <c r="RXN80" s="2"/>
      <c r="RXO80" s="2"/>
      <c r="RXP80" s="2"/>
      <c r="RXQ80" s="2"/>
      <c r="RXR80" s="2"/>
      <c r="RXS80" s="2"/>
      <c r="RXT80" s="2"/>
      <c r="RXU80" s="2"/>
      <c r="RXV80" s="2"/>
      <c r="RXW80" s="2"/>
      <c r="RXX80" s="2"/>
      <c r="RXY80" s="2"/>
      <c r="RXZ80" s="2"/>
      <c r="RYA80" s="2"/>
      <c r="RYB80" s="2"/>
      <c r="RYC80" s="2"/>
      <c r="RYD80" s="2"/>
      <c r="RYE80" s="2"/>
      <c r="RYF80" s="2"/>
      <c r="RYG80" s="2"/>
      <c r="RYH80" s="2"/>
      <c r="RYI80" s="2"/>
      <c r="RYJ80" s="2"/>
      <c r="RYK80" s="2"/>
      <c r="RYL80" s="2"/>
      <c r="RYM80" s="2"/>
      <c r="RYN80" s="2"/>
      <c r="RYO80" s="2"/>
      <c r="RYP80" s="2"/>
      <c r="RYQ80" s="2"/>
      <c r="RYR80" s="2"/>
      <c r="RYS80" s="2"/>
      <c r="RYT80" s="2"/>
      <c r="RYU80" s="2"/>
      <c r="RYV80" s="2"/>
      <c r="RYW80" s="2"/>
      <c r="RYX80" s="2"/>
      <c r="RYY80" s="2"/>
      <c r="RYZ80" s="2"/>
      <c r="RZA80" s="2"/>
      <c r="RZB80" s="2"/>
      <c r="RZC80" s="2"/>
      <c r="RZD80" s="2"/>
      <c r="RZE80" s="2"/>
      <c r="RZF80" s="2"/>
      <c r="RZG80" s="2"/>
      <c r="RZH80" s="2"/>
      <c r="RZI80" s="2"/>
      <c r="RZJ80" s="2"/>
      <c r="RZK80" s="2"/>
      <c r="RZL80" s="2"/>
      <c r="RZM80" s="2"/>
      <c r="RZN80" s="2"/>
      <c r="RZO80" s="2"/>
      <c r="RZP80" s="2"/>
      <c r="RZQ80" s="2"/>
      <c r="RZR80" s="2"/>
      <c r="RZS80" s="2"/>
      <c r="RZT80" s="2"/>
      <c r="RZU80" s="2"/>
      <c r="RZV80" s="2"/>
      <c r="RZW80" s="2"/>
      <c r="RZX80" s="2"/>
      <c r="RZY80" s="2"/>
      <c r="RZZ80" s="2"/>
      <c r="SAA80" s="2"/>
      <c r="SAB80" s="2"/>
      <c r="SAC80" s="2"/>
      <c r="SAD80" s="2"/>
      <c r="SAE80" s="2"/>
      <c r="SAF80" s="2"/>
      <c r="SAG80" s="2"/>
      <c r="SAH80" s="2"/>
      <c r="SAI80" s="2"/>
      <c r="SAJ80" s="2"/>
      <c r="SAK80" s="2"/>
      <c r="SAL80" s="2"/>
      <c r="SAM80" s="2"/>
      <c r="SAN80" s="2"/>
      <c r="SAO80" s="2"/>
      <c r="SAP80" s="2"/>
      <c r="SAQ80" s="2"/>
      <c r="SAR80" s="2"/>
      <c r="SAS80" s="2"/>
      <c r="SAT80" s="2"/>
      <c r="SAU80" s="2"/>
      <c r="SAV80" s="2"/>
      <c r="SAW80" s="2"/>
      <c r="SAX80" s="2"/>
      <c r="SAY80" s="2"/>
      <c r="SAZ80" s="2"/>
      <c r="SBA80" s="2"/>
      <c r="SBB80" s="2"/>
      <c r="SBC80" s="2"/>
      <c r="SBD80" s="2"/>
      <c r="SBE80" s="2"/>
      <c r="SBF80" s="2"/>
      <c r="SBG80" s="2"/>
      <c r="SBH80" s="2"/>
      <c r="SBI80" s="2"/>
      <c r="SBJ80" s="2"/>
      <c r="SBK80" s="2"/>
      <c r="SBL80" s="2"/>
      <c r="SBM80" s="2"/>
      <c r="SBN80" s="2"/>
      <c r="SBO80" s="2"/>
      <c r="SBP80" s="2"/>
      <c r="SBQ80" s="2"/>
      <c r="SBR80" s="2"/>
      <c r="SBS80" s="2"/>
      <c r="SBT80" s="2"/>
      <c r="SBU80" s="2"/>
      <c r="SBV80" s="2"/>
      <c r="SBW80" s="2"/>
      <c r="SBX80" s="2"/>
      <c r="SBY80" s="2"/>
      <c r="SBZ80" s="2"/>
      <c r="SCA80" s="2"/>
      <c r="SCB80" s="2"/>
      <c r="SCC80" s="2"/>
      <c r="SCD80" s="2"/>
      <c r="SCE80" s="2"/>
      <c r="SCF80" s="2"/>
      <c r="SCG80" s="2"/>
      <c r="SCH80" s="2"/>
      <c r="SCI80" s="2"/>
      <c r="SCJ80" s="2"/>
      <c r="SCK80" s="2"/>
      <c r="SCL80" s="2"/>
      <c r="SCM80" s="2"/>
      <c r="SCN80" s="2"/>
      <c r="SCO80" s="2"/>
      <c r="SCP80" s="2"/>
      <c r="SCQ80" s="2"/>
      <c r="SCR80" s="2"/>
      <c r="SCS80" s="2"/>
      <c r="SCT80" s="2"/>
      <c r="SCU80" s="2"/>
      <c r="SCV80" s="2"/>
      <c r="SCW80" s="2"/>
      <c r="SCX80" s="2"/>
      <c r="SCY80" s="2"/>
      <c r="SCZ80" s="2"/>
      <c r="SDA80" s="2"/>
      <c r="SDB80" s="2"/>
      <c r="SDC80" s="2"/>
      <c r="SDD80" s="2"/>
      <c r="SDE80" s="2"/>
      <c r="SDF80" s="2"/>
      <c r="SDG80" s="2"/>
      <c r="SDH80" s="2"/>
      <c r="SDI80" s="2"/>
      <c r="SDJ80" s="2"/>
      <c r="SDK80" s="2"/>
      <c r="SDL80" s="2"/>
      <c r="SDM80" s="2"/>
      <c r="SDN80" s="2"/>
      <c r="SDO80" s="2"/>
      <c r="SDP80" s="2"/>
      <c r="SDQ80" s="2"/>
      <c r="SDR80" s="2"/>
      <c r="SDS80" s="2"/>
      <c r="SDT80" s="2"/>
      <c r="SDU80" s="2"/>
      <c r="SDV80" s="2"/>
      <c r="SDW80" s="2"/>
      <c r="SDX80" s="2"/>
      <c r="SDY80" s="2"/>
      <c r="SDZ80" s="2"/>
      <c r="SEA80" s="2"/>
      <c r="SEB80" s="2"/>
      <c r="SEC80" s="2"/>
      <c r="SED80" s="2"/>
      <c r="SEE80" s="2"/>
      <c r="SEF80" s="2"/>
      <c r="SEG80" s="2"/>
      <c r="SEH80" s="2"/>
      <c r="SEI80" s="2"/>
      <c r="SEJ80" s="2"/>
      <c r="SEK80" s="2"/>
      <c r="SEL80" s="2"/>
      <c r="SEM80" s="2"/>
      <c r="SEN80" s="2"/>
      <c r="SEO80" s="2"/>
      <c r="SEP80" s="2"/>
      <c r="SEQ80" s="2"/>
      <c r="SER80" s="2"/>
      <c r="SES80" s="2"/>
      <c r="SET80" s="2"/>
      <c r="SEU80" s="2"/>
      <c r="SEV80" s="2"/>
      <c r="SEW80" s="2"/>
      <c r="SEX80" s="2"/>
      <c r="SEY80" s="2"/>
      <c r="SEZ80" s="2"/>
      <c r="SFA80" s="2"/>
      <c r="SFB80" s="2"/>
      <c r="SFC80" s="2"/>
      <c r="SFD80" s="2"/>
      <c r="SFE80" s="2"/>
      <c r="SFF80" s="2"/>
      <c r="SFG80" s="2"/>
      <c r="SFH80" s="2"/>
      <c r="SFI80" s="2"/>
      <c r="SFJ80" s="2"/>
      <c r="SFK80" s="2"/>
      <c r="SFL80" s="2"/>
      <c r="SFM80" s="2"/>
      <c r="SFN80" s="2"/>
      <c r="SFO80" s="2"/>
      <c r="SFP80" s="2"/>
      <c r="SFQ80" s="2"/>
      <c r="SFR80" s="2"/>
      <c r="SFS80" s="2"/>
      <c r="SFT80" s="2"/>
      <c r="SFU80" s="2"/>
      <c r="SFV80" s="2"/>
      <c r="SFW80" s="2"/>
      <c r="SFX80" s="2"/>
      <c r="SFY80" s="2"/>
      <c r="SFZ80" s="2"/>
      <c r="SGA80" s="2"/>
      <c r="SGB80" s="2"/>
      <c r="SGC80" s="2"/>
      <c r="SGD80" s="2"/>
      <c r="SGE80" s="2"/>
      <c r="SGF80" s="2"/>
      <c r="SGG80" s="2"/>
      <c r="SGH80" s="2"/>
      <c r="SGI80" s="2"/>
      <c r="SGJ80" s="2"/>
      <c r="SGK80" s="2"/>
      <c r="SGL80" s="2"/>
      <c r="SGM80" s="2"/>
      <c r="SGN80" s="2"/>
      <c r="SGO80" s="2"/>
      <c r="SGP80" s="2"/>
      <c r="SGQ80" s="2"/>
      <c r="SGR80" s="2"/>
      <c r="SGS80" s="2"/>
      <c r="SGT80" s="2"/>
      <c r="SGU80" s="2"/>
      <c r="SGV80" s="2"/>
      <c r="SGW80" s="2"/>
      <c r="SGX80" s="2"/>
      <c r="SGY80" s="2"/>
      <c r="SGZ80" s="2"/>
      <c r="SHA80" s="2"/>
      <c r="SHB80" s="2"/>
      <c r="SHC80" s="2"/>
      <c r="SHD80" s="2"/>
      <c r="SHE80" s="2"/>
      <c r="SHF80" s="2"/>
      <c r="SHG80" s="2"/>
      <c r="SHH80" s="2"/>
      <c r="SHI80" s="2"/>
      <c r="SHJ80" s="2"/>
      <c r="SHK80" s="2"/>
      <c r="SHL80" s="2"/>
      <c r="SHM80" s="2"/>
      <c r="SHN80" s="2"/>
      <c r="SHO80" s="2"/>
      <c r="SHP80" s="2"/>
      <c r="SHQ80" s="2"/>
      <c r="SHR80" s="2"/>
      <c r="SHS80" s="2"/>
      <c r="SHT80" s="2"/>
      <c r="SHU80" s="2"/>
      <c r="SHV80" s="2"/>
      <c r="SHW80" s="2"/>
      <c r="SHX80" s="2"/>
      <c r="SHY80" s="2"/>
      <c r="SHZ80" s="2"/>
      <c r="SIA80" s="2"/>
      <c r="SIB80" s="2"/>
      <c r="SIC80" s="2"/>
      <c r="SID80" s="2"/>
      <c r="SIE80" s="2"/>
      <c r="SIF80" s="2"/>
      <c r="SIG80" s="2"/>
      <c r="SIH80" s="2"/>
      <c r="SII80" s="2"/>
      <c r="SIJ80" s="2"/>
      <c r="SIK80" s="2"/>
      <c r="SIL80" s="2"/>
      <c r="SIM80" s="2"/>
      <c r="SIN80" s="2"/>
      <c r="SIO80" s="2"/>
      <c r="SIP80" s="2"/>
      <c r="SIQ80" s="2"/>
      <c r="SIR80" s="2"/>
      <c r="SIS80" s="2"/>
      <c r="SIT80" s="2"/>
      <c r="SIU80" s="2"/>
      <c r="SIV80" s="2"/>
      <c r="SIW80" s="2"/>
      <c r="SIX80" s="2"/>
      <c r="SIY80" s="2"/>
      <c r="SIZ80" s="2"/>
      <c r="SJA80" s="2"/>
      <c r="SJB80" s="2"/>
      <c r="SJC80" s="2"/>
      <c r="SJD80" s="2"/>
      <c r="SJE80" s="2"/>
      <c r="SJF80" s="2"/>
      <c r="SJG80" s="2"/>
      <c r="SJH80" s="2"/>
      <c r="SJI80" s="2"/>
      <c r="SJJ80" s="2"/>
      <c r="SJK80" s="2"/>
      <c r="SJL80" s="2"/>
      <c r="SJM80" s="2"/>
      <c r="SJN80" s="2"/>
      <c r="SJO80" s="2"/>
      <c r="SJP80" s="2"/>
      <c r="SJQ80" s="2"/>
      <c r="SJR80" s="2"/>
      <c r="SJS80" s="2"/>
      <c r="SJT80" s="2"/>
      <c r="SJU80" s="2"/>
      <c r="SJV80" s="2"/>
      <c r="SJW80" s="2"/>
      <c r="SJX80" s="2"/>
      <c r="SJY80" s="2"/>
      <c r="SJZ80" s="2"/>
      <c r="SKA80" s="2"/>
      <c r="SKB80" s="2"/>
      <c r="SKC80" s="2"/>
      <c r="SKD80" s="2"/>
      <c r="SKE80" s="2"/>
      <c r="SKF80" s="2"/>
      <c r="SKG80" s="2"/>
      <c r="SKH80" s="2"/>
      <c r="SKI80" s="2"/>
      <c r="SKJ80" s="2"/>
      <c r="SKK80" s="2"/>
      <c r="SKL80" s="2"/>
      <c r="SKM80" s="2"/>
      <c r="SKN80" s="2"/>
      <c r="SKO80" s="2"/>
      <c r="SKP80" s="2"/>
      <c r="SKQ80" s="2"/>
      <c r="SKR80" s="2"/>
      <c r="SKS80" s="2"/>
      <c r="SKT80" s="2"/>
      <c r="SKU80" s="2"/>
      <c r="SKV80" s="2"/>
      <c r="SKW80" s="2"/>
      <c r="SKX80" s="2"/>
      <c r="SKY80" s="2"/>
      <c r="SKZ80" s="2"/>
      <c r="SLA80" s="2"/>
      <c r="SLB80" s="2"/>
      <c r="SLC80" s="2"/>
      <c r="SLD80" s="2"/>
      <c r="SLE80" s="2"/>
      <c r="SLF80" s="2"/>
      <c r="SLG80" s="2"/>
      <c r="SLH80" s="2"/>
      <c r="SLI80" s="2"/>
      <c r="SLJ80" s="2"/>
      <c r="SLK80" s="2"/>
      <c r="SLL80" s="2"/>
      <c r="SLM80" s="2"/>
      <c r="SLN80" s="2"/>
      <c r="SLO80" s="2"/>
      <c r="SLP80" s="2"/>
      <c r="SLQ80" s="2"/>
      <c r="SLR80" s="2"/>
      <c r="SLS80" s="2"/>
      <c r="SLT80" s="2"/>
      <c r="SLU80" s="2"/>
      <c r="SLV80" s="2"/>
      <c r="SLW80" s="2"/>
      <c r="SLX80" s="2"/>
      <c r="SLY80" s="2"/>
      <c r="SLZ80" s="2"/>
      <c r="SMA80" s="2"/>
      <c r="SMB80" s="2"/>
      <c r="SMC80" s="2"/>
      <c r="SMD80" s="2"/>
      <c r="SME80" s="2"/>
      <c r="SMF80" s="2"/>
      <c r="SMG80" s="2"/>
      <c r="SMH80" s="2"/>
      <c r="SMI80" s="2"/>
      <c r="SMJ80" s="2"/>
      <c r="SMK80" s="2"/>
      <c r="SML80" s="2"/>
      <c r="SMM80" s="2"/>
      <c r="SMN80" s="2"/>
      <c r="SMO80" s="2"/>
      <c r="SMP80" s="2"/>
      <c r="SMQ80" s="2"/>
      <c r="SMR80" s="2"/>
      <c r="SMS80" s="2"/>
      <c r="SMT80" s="2"/>
      <c r="SMU80" s="2"/>
      <c r="SMV80" s="2"/>
      <c r="SMW80" s="2"/>
      <c r="SMX80" s="2"/>
      <c r="SMY80" s="2"/>
      <c r="SMZ80" s="2"/>
      <c r="SNA80" s="2"/>
      <c r="SNB80" s="2"/>
      <c r="SNC80" s="2"/>
      <c r="SND80" s="2"/>
      <c r="SNE80" s="2"/>
      <c r="SNF80" s="2"/>
      <c r="SNG80" s="2"/>
      <c r="SNH80" s="2"/>
      <c r="SNI80" s="2"/>
      <c r="SNJ80" s="2"/>
      <c r="SNK80" s="2"/>
      <c r="SNL80" s="2"/>
      <c r="SNM80" s="2"/>
      <c r="SNN80" s="2"/>
      <c r="SNO80" s="2"/>
      <c r="SNP80" s="2"/>
      <c r="SNQ80" s="2"/>
      <c r="SNR80" s="2"/>
      <c r="SNS80" s="2"/>
      <c r="SNT80" s="2"/>
      <c r="SNU80" s="2"/>
      <c r="SNV80" s="2"/>
      <c r="SNW80" s="2"/>
      <c r="SNX80" s="2"/>
      <c r="SNY80" s="2"/>
      <c r="SNZ80" s="2"/>
      <c r="SOA80" s="2"/>
      <c r="SOB80" s="2"/>
      <c r="SOC80" s="2"/>
      <c r="SOD80" s="2"/>
      <c r="SOE80" s="2"/>
      <c r="SOF80" s="2"/>
      <c r="SOG80" s="2"/>
      <c r="SOH80" s="2"/>
      <c r="SOI80" s="2"/>
      <c r="SOJ80" s="2"/>
      <c r="SOK80" s="2"/>
      <c r="SOL80" s="2"/>
      <c r="SOM80" s="2"/>
      <c r="SON80" s="2"/>
      <c r="SOO80" s="2"/>
      <c r="SOP80" s="2"/>
      <c r="SOQ80" s="2"/>
      <c r="SOR80" s="2"/>
      <c r="SOS80" s="2"/>
      <c r="SOT80" s="2"/>
      <c r="SOU80" s="2"/>
      <c r="SOV80" s="2"/>
      <c r="SOW80" s="2"/>
      <c r="SOX80" s="2"/>
      <c r="SOY80" s="2"/>
      <c r="SOZ80" s="2"/>
      <c r="SPA80" s="2"/>
      <c r="SPB80" s="2"/>
      <c r="SPC80" s="2"/>
      <c r="SPD80" s="2"/>
      <c r="SPE80" s="2"/>
      <c r="SPF80" s="2"/>
      <c r="SPG80" s="2"/>
      <c r="SPH80" s="2"/>
      <c r="SPI80" s="2"/>
      <c r="SPJ80" s="2"/>
      <c r="SPK80" s="2"/>
      <c r="SPL80" s="2"/>
      <c r="SPM80" s="2"/>
      <c r="SPN80" s="2"/>
      <c r="SPO80" s="2"/>
      <c r="SPP80" s="2"/>
      <c r="SPQ80" s="2"/>
      <c r="SPR80" s="2"/>
      <c r="SPS80" s="2"/>
      <c r="SPT80" s="2"/>
      <c r="SPU80" s="2"/>
      <c r="SPV80" s="2"/>
      <c r="SPW80" s="2"/>
      <c r="SPX80" s="2"/>
      <c r="SPY80" s="2"/>
      <c r="SPZ80" s="2"/>
      <c r="SQA80" s="2"/>
      <c r="SQB80" s="2"/>
      <c r="SQC80" s="2"/>
      <c r="SQD80" s="2"/>
      <c r="SQE80" s="2"/>
      <c r="SQF80" s="2"/>
      <c r="SQG80" s="2"/>
      <c r="SQH80" s="2"/>
      <c r="SQI80" s="2"/>
      <c r="SQJ80" s="2"/>
      <c r="SQK80" s="2"/>
      <c r="SQL80" s="2"/>
      <c r="SQM80" s="2"/>
      <c r="SQN80" s="2"/>
      <c r="SQO80" s="2"/>
      <c r="SQP80" s="2"/>
      <c r="SQQ80" s="2"/>
      <c r="SQR80" s="2"/>
      <c r="SQS80" s="2"/>
      <c r="SQT80" s="2"/>
      <c r="SQU80" s="2"/>
      <c r="SQV80" s="2"/>
      <c r="SQW80" s="2"/>
      <c r="SQX80" s="2"/>
      <c r="SQY80" s="2"/>
      <c r="SQZ80" s="2"/>
      <c r="SRA80" s="2"/>
      <c r="SRB80" s="2"/>
      <c r="SRC80" s="2"/>
      <c r="SRD80" s="2"/>
      <c r="SRE80" s="2"/>
      <c r="SRF80" s="2"/>
      <c r="SRG80" s="2"/>
      <c r="SRH80" s="2"/>
      <c r="SRI80" s="2"/>
      <c r="SRJ80" s="2"/>
      <c r="SRK80" s="2"/>
      <c r="SRL80" s="2"/>
      <c r="SRM80" s="2"/>
      <c r="SRN80" s="2"/>
      <c r="SRO80" s="2"/>
      <c r="SRP80" s="2"/>
      <c r="SRQ80" s="2"/>
      <c r="SRR80" s="2"/>
      <c r="SRS80" s="2"/>
      <c r="SRT80" s="2"/>
      <c r="SRU80" s="2"/>
      <c r="SRV80" s="2"/>
      <c r="SRW80" s="2"/>
      <c r="SRX80" s="2"/>
      <c r="SRY80" s="2"/>
      <c r="SRZ80" s="2"/>
      <c r="SSA80" s="2"/>
      <c r="SSB80" s="2"/>
      <c r="SSC80" s="2"/>
      <c r="SSD80" s="2"/>
      <c r="SSE80" s="2"/>
      <c r="SSF80" s="2"/>
      <c r="SSG80" s="2"/>
      <c r="SSH80" s="2"/>
      <c r="SSI80" s="2"/>
      <c r="SSJ80" s="2"/>
      <c r="SSK80" s="2"/>
      <c r="SSL80" s="2"/>
      <c r="SSM80" s="2"/>
      <c r="SSN80" s="2"/>
      <c r="SSO80" s="2"/>
      <c r="SSP80" s="2"/>
      <c r="SSQ80" s="2"/>
      <c r="SSR80" s="2"/>
      <c r="SSS80" s="2"/>
      <c r="SST80" s="2"/>
      <c r="SSU80" s="2"/>
      <c r="SSV80" s="2"/>
      <c r="SSW80" s="2"/>
      <c r="SSX80" s="2"/>
      <c r="SSY80" s="2"/>
      <c r="SSZ80" s="2"/>
      <c r="STA80" s="2"/>
      <c r="STB80" s="2"/>
      <c r="STC80" s="2"/>
      <c r="STD80" s="2"/>
      <c r="STE80" s="2"/>
      <c r="STF80" s="2"/>
      <c r="STG80" s="2"/>
      <c r="STH80" s="2"/>
      <c r="STI80" s="2"/>
      <c r="STJ80" s="2"/>
      <c r="STK80" s="2"/>
      <c r="STL80" s="2"/>
      <c r="STM80" s="2"/>
      <c r="STN80" s="2"/>
      <c r="STO80" s="2"/>
      <c r="STP80" s="2"/>
      <c r="STQ80" s="2"/>
      <c r="STR80" s="2"/>
      <c r="STS80" s="2"/>
      <c r="STT80" s="2"/>
      <c r="STU80" s="2"/>
      <c r="STV80" s="2"/>
      <c r="STW80" s="2"/>
      <c r="STX80" s="2"/>
      <c r="STY80" s="2"/>
      <c r="STZ80" s="2"/>
      <c r="SUA80" s="2"/>
      <c r="SUB80" s="2"/>
      <c r="SUC80" s="2"/>
      <c r="SUD80" s="2"/>
      <c r="SUE80" s="2"/>
      <c r="SUF80" s="2"/>
      <c r="SUG80" s="2"/>
      <c r="SUH80" s="2"/>
      <c r="SUI80" s="2"/>
      <c r="SUJ80" s="2"/>
      <c r="SUK80" s="2"/>
      <c r="SUL80" s="2"/>
      <c r="SUM80" s="2"/>
      <c r="SUN80" s="2"/>
      <c r="SUO80" s="2"/>
      <c r="SUP80" s="2"/>
      <c r="SUQ80" s="2"/>
      <c r="SUR80" s="2"/>
      <c r="SUS80" s="2"/>
      <c r="SUT80" s="2"/>
      <c r="SUU80" s="2"/>
      <c r="SUV80" s="2"/>
      <c r="SUW80" s="2"/>
      <c r="SUX80" s="2"/>
      <c r="SUY80" s="2"/>
      <c r="SUZ80" s="2"/>
      <c r="SVA80" s="2"/>
      <c r="SVB80" s="2"/>
      <c r="SVC80" s="2"/>
      <c r="SVD80" s="2"/>
      <c r="SVE80" s="2"/>
      <c r="SVF80" s="2"/>
      <c r="SVG80" s="2"/>
      <c r="SVH80" s="2"/>
      <c r="SVI80" s="2"/>
      <c r="SVJ80" s="2"/>
      <c r="SVK80" s="2"/>
      <c r="SVL80" s="2"/>
      <c r="SVM80" s="2"/>
      <c r="SVN80" s="2"/>
      <c r="SVO80" s="2"/>
      <c r="SVP80" s="2"/>
      <c r="SVQ80" s="2"/>
      <c r="SVR80" s="2"/>
      <c r="SVS80" s="2"/>
      <c r="SVT80" s="2"/>
      <c r="SVU80" s="2"/>
      <c r="SVV80" s="2"/>
      <c r="SVW80" s="2"/>
      <c r="SVX80" s="2"/>
      <c r="SVY80" s="2"/>
      <c r="SVZ80" s="2"/>
      <c r="SWA80" s="2"/>
      <c r="SWB80" s="2"/>
      <c r="SWC80" s="2"/>
      <c r="SWD80" s="2"/>
      <c r="SWE80" s="2"/>
      <c r="SWF80" s="2"/>
      <c r="SWG80" s="2"/>
      <c r="SWH80" s="2"/>
      <c r="SWI80" s="2"/>
      <c r="SWJ80" s="2"/>
      <c r="SWK80" s="2"/>
      <c r="SWL80" s="2"/>
      <c r="SWM80" s="2"/>
      <c r="SWN80" s="2"/>
      <c r="SWO80" s="2"/>
      <c r="SWP80" s="2"/>
      <c r="SWQ80" s="2"/>
      <c r="SWR80" s="2"/>
      <c r="SWS80" s="2"/>
      <c r="SWT80" s="2"/>
      <c r="SWU80" s="2"/>
      <c r="SWV80" s="2"/>
      <c r="SWW80" s="2"/>
      <c r="SWX80" s="2"/>
      <c r="SWY80" s="2"/>
      <c r="SWZ80" s="2"/>
      <c r="SXA80" s="2"/>
      <c r="SXB80" s="2"/>
      <c r="SXC80" s="2"/>
      <c r="SXD80" s="2"/>
      <c r="SXE80" s="2"/>
      <c r="SXF80" s="2"/>
      <c r="SXG80" s="2"/>
      <c r="SXH80" s="2"/>
      <c r="SXI80" s="2"/>
      <c r="SXJ80" s="2"/>
      <c r="SXK80" s="2"/>
      <c r="SXL80" s="2"/>
      <c r="SXM80" s="2"/>
      <c r="SXN80" s="2"/>
      <c r="SXO80" s="2"/>
      <c r="SXP80" s="2"/>
      <c r="SXQ80" s="2"/>
      <c r="SXR80" s="2"/>
      <c r="SXS80" s="2"/>
      <c r="SXT80" s="2"/>
      <c r="SXU80" s="2"/>
      <c r="SXV80" s="2"/>
      <c r="SXW80" s="2"/>
      <c r="SXX80" s="2"/>
      <c r="SXY80" s="2"/>
      <c r="SXZ80" s="2"/>
      <c r="SYA80" s="2"/>
      <c r="SYB80" s="2"/>
      <c r="SYC80" s="2"/>
      <c r="SYD80" s="2"/>
      <c r="SYE80" s="2"/>
      <c r="SYF80" s="2"/>
      <c r="SYG80" s="2"/>
      <c r="SYH80" s="2"/>
      <c r="SYI80" s="2"/>
      <c r="SYJ80" s="2"/>
      <c r="SYK80" s="2"/>
      <c r="SYL80" s="2"/>
      <c r="SYM80" s="2"/>
      <c r="SYN80" s="2"/>
      <c r="SYO80" s="2"/>
      <c r="SYP80" s="2"/>
      <c r="SYQ80" s="2"/>
      <c r="SYR80" s="2"/>
      <c r="SYS80" s="2"/>
      <c r="SYT80" s="2"/>
      <c r="SYU80" s="2"/>
      <c r="SYV80" s="2"/>
      <c r="SYW80" s="2"/>
      <c r="SYX80" s="2"/>
      <c r="SYY80" s="2"/>
      <c r="SYZ80" s="2"/>
      <c r="SZA80" s="2"/>
      <c r="SZB80" s="2"/>
      <c r="SZC80" s="2"/>
      <c r="SZD80" s="2"/>
      <c r="SZE80" s="2"/>
      <c r="SZF80" s="2"/>
      <c r="SZG80" s="2"/>
      <c r="SZH80" s="2"/>
      <c r="SZI80" s="2"/>
      <c r="SZJ80" s="2"/>
      <c r="SZK80" s="2"/>
      <c r="SZL80" s="2"/>
      <c r="SZM80" s="2"/>
      <c r="SZN80" s="2"/>
      <c r="SZO80" s="2"/>
      <c r="SZP80" s="2"/>
      <c r="SZQ80" s="2"/>
      <c r="SZR80" s="2"/>
      <c r="SZS80" s="2"/>
      <c r="SZT80" s="2"/>
      <c r="SZU80" s="2"/>
      <c r="SZV80" s="2"/>
      <c r="SZW80" s="2"/>
      <c r="SZX80" s="2"/>
      <c r="SZY80" s="2"/>
      <c r="SZZ80" s="2"/>
      <c r="TAA80" s="2"/>
      <c r="TAB80" s="2"/>
      <c r="TAC80" s="2"/>
      <c r="TAD80" s="2"/>
      <c r="TAE80" s="2"/>
      <c r="TAF80" s="2"/>
      <c r="TAG80" s="2"/>
      <c r="TAH80" s="2"/>
      <c r="TAI80" s="2"/>
      <c r="TAJ80" s="2"/>
      <c r="TAK80" s="2"/>
      <c r="TAL80" s="2"/>
      <c r="TAM80" s="2"/>
      <c r="TAN80" s="2"/>
      <c r="TAO80" s="2"/>
      <c r="TAP80" s="2"/>
      <c r="TAQ80" s="2"/>
      <c r="TAR80" s="2"/>
      <c r="TAS80" s="2"/>
      <c r="TAT80" s="2"/>
      <c r="TAU80" s="2"/>
      <c r="TAV80" s="2"/>
      <c r="TAW80" s="2"/>
      <c r="TAX80" s="2"/>
      <c r="TAY80" s="2"/>
      <c r="TAZ80" s="2"/>
      <c r="TBA80" s="2"/>
      <c r="TBB80" s="2"/>
      <c r="TBC80" s="2"/>
      <c r="TBD80" s="2"/>
      <c r="TBE80" s="2"/>
      <c r="TBF80" s="2"/>
      <c r="TBG80" s="2"/>
      <c r="TBH80" s="2"/>
      <c r="TBI80" s="2"/>
      <c r="TBJ80" s="2"/>
      <c r="TBK80" s="2"/>
      <c r="TBL80" s="2"/>
      <c r="TBM80" s="2"/>
      <c r="TBN80" s="2"/>
      <c r="TBO80" s="2"/>
      <c r="TBP80" s="2"/>
      <c r="TBQ80" s="2"/>
      <c r="TBR80" s="2"/>
      <c r="TBS80" s="2"/>
      <c r="TBT80" s="2"/>
      <c r="TBU80" s="2"/>
      <c r="TBV80" s="2"/>
      <c r="TBW80" s="2"/>
      <c r="TBX80" s="2"/>
      <c r="TBY80" s="2"/>
      <c r="TBZ80" s="2"/>
      <c r="TCA80" s="2"/>
      <c r="TCB80" s="2"/>
      <c r="TCC80" s="2"/>
      <c r="TCD80" s="2"/>
      <c r="TCE80" s="2"/>
      <c r="TCF80" s="2"/>
      <c r="TCG80" s="2"/>
      <c r="TCH80" s="2"/>
      <c r="TCI80" s="2"/>
      <c r="TCJ80" s="2"/>
      <c r="TCK80" s="2"/>
      <c r="TCL80" s="2"/>
      <c r="TCM80" s="2"/>
      <c r="TCN80" s="2"/>
      <c r="TCO80" s="2"/>
      <c r="TCP80" s="2"/>
      <c r="TCQ80" s="2"/>
      <c r="TCR80" s="2"/>
      <c r="TCS80" s="2"/>
      <c r="TCT80" s="2"/>
      <c r="TCU80" s="2"/>
      <c r="TCV80" s="2"/>
      <c r="TCW80" s="2"/>
      <c r="TCX80" s="2"/>
      <c r="TCY80" s="2"/>
      <c r="TCZ80" s="2"/>
      <c r="TDA80" s="2"/>
      <c r="TDB80" s="2"/>
      <c r="TDC80" s="2"/>
      <c r="TDD80" s="2"/>
      <c r="TDE80" s="2"/>
      <c r="TDF80" s="2"/>
      <c r="TDG80" s="2"/>
      <c r="TDH80" s="2"/>
      <c r="TDI80" s="2"/>
      <c r="TDJ80" s="2"/>
      <c r="TDK80" s="2"/>
      <c r="TDL80" s="2"/>
      <c r="TDM80" s="2"/>
      <c r="TDN80" s="2"/>
      <c r="TDO80" s="2"/>
      <c r="TDP80" s="2"/>
      <c r="TDQ80" s="2"/>
      <c r="TDR80" s="2"/>
      <c r="TDS80" s="2"/>
      <c r="TDT80" s="2"/>
      <c r="TDU80" s="2"/>
      <c r="TDV80" s="2"/>
      <c r="TDW80" s="2"/>
      <c r="TDX80" s="2"/>
      <c r="TDY80" s="2"/>
      <c r="TDZ80" s="2"/>
      <c r="TEA80" s="2"/>
      <c r="TEB80" s="2"/>
      <c r="TEC80" s="2"/>
      <c r="TED80" s="2"/>
      <c r="TEE80" s="2"/>
      <c r="TEF80" s="2"/>
      <c r="TEG80" s="2"/>
      <c r="TEH80" s="2"/>
      <c r="TEI80" s="2"/>
      <c r="TEJ80" s="2"/>
      <c r="TEK80" s="2"/>
      <c r="TEL80" s="2"/>
      <c r="TEM80" s="2"/>
      <c r="TEN80" s="2"/>
      <c r="TEO80" s="2"/>
      <c r="TEP80" s="2"/>
      <c r="TEQ80" s="2"/>
      <c r="TER80" s="2"/>
      <c r="TES80" s="2"/>
      <c r="TET80" s="2"/>
      <c r="TEU80" s="2"/>
      <c r="TEV80" s="2"/>
      <c r="TEW80" s="2"/>
      <c r="TEX80" s="2"/>
      <c r="TEY80" s="2"/>
      <c r="TEZ80" s="2"/>
      <c r="TFA80" s="2"/>
      <c r="TFB80" s="2"/>
      <c r="TFC80" s="2"/>
      <c r="TFD80" s="2"/>
      <c r="TFE80" s="2"/>
      <c r="TFF80" s="2"/>
      <c r="TFG80" s="2"/>
      <c r="TFH80" s="2"/>
      <c r="TFI80" s="2"/>
      <c r="TFJ80" s="2"/>
      <c r="TFK80" s="2"/>
      <c r="TFL80" s="2"/>
      <c r="TFM80" s="2"/>
      <c r="TFN80" s="2"/>
      <c r="TFO80" s="2"/>
      <c r="TFP80" s="2"/>
      <c r="TFQ80" s="2"/>
      <c r="TFR80" s="2"/>
      <c r="TFS80" s="2"/>
      <c r="TFT80" s="2"/>
      <c r="TFU80" s="2"/>
      <c r="TFV80" s="2"/>
      <c r="TFW80" s="2"/>
      <c r="TFX80" s="2"/>
      <c r="TFY80" s="2"/>
      <c r="TFZ80" s="2"/>
      <c r="TGA80" s="2"/>
      <c r="TGB80" s="2"/>
      <c r="TGC80" s="2"/>
      <c r="TGD80" s="2"/>
      <c r="TGE80" s="2"/>
      <c r="TGF80" s="2"/>
      <c r="TGG80" s="2"/>
      <c r="TGH80" s="2"/>
      <c r="TGI80" s="2"/>
      <c r="TGJ80" s="2"/>
      <c r="TGK80" s="2"/>
      <c r="TGL80" s="2"/>
      <c r="TGM80" s="2"/>
      <c r="TGN80" s="2"/>
      <c r="TGO80" s="2"/>
      <c r="TGP80" s="2"/>
      <c r="TGQ80" s="2"/>
      <c r="TGR80" s="2"/>
      <c r="TGS80" s="2"/>
      <c r="TGT80" s="2"/>
      <c r="TGU80" s="2"/>
      <c r="TGV80" s="2"/>
      <c r="TGW80" s="2"/>
      <c r="TGX80" s="2"/>
      <c r="TGY80" s="2"/>
      <c r="TGZ80" s="2"/>
      <c r="THA80" s="2"/>
      <c r="THB80" s="2"/>
      <c r="THC80" s="2"/>
      <c r="THD80" s="2"/>
      <c r="THE80" s="2"/>
      <c r="THF80" s="2"/>
      <c r="THG80" s="2"/>
      <c r="THH80" s="2"/>
      <c r="THI80" s="2"/>
      <c r="THJ80" s="2"/>
      <c r="THK80" s="2"/>
      <c r="THL80" s="2"/>
      <c r="THM80" s="2"/>
      <c r="THN80" s="2"/>
      <c r="THO80" s="2"/>
      <c r="THP80" s="2"/>
      <c r="THQ80" s="2"/>
      <c r="THR80" s="2"/>
      <c r="THS80" s="2"/>
      <c r="THT80" s="2"/>
      <c r="THU80" s="2"/>
      <c r="THV80" s="2"/>
      <c r="THW80" s="2"/>
      <c r="THX80" s="2"/>
      <c r="THY80" s="2"/>
      <c r="THZ80" s="2"/>
      <c r="TIA80" s="2"/>
      <c r="TIB80" s="2"/>
      <c r="TIC80" s="2"/>
      <c r="TID80" s="2"/>
      <c r="TIE80" s="2"/>
      <c r="TIF80" s="2"/>
      <c r="TIG80" s="2"/>
      <c r="TIH80" s="2"/>
      <c r="TII80" s="2"/>
      <c r="TIJ80" s="2"/>
      <c r="TIK80" s="2"/>
      <c r="TIL80" s="2"/>
      <c r="TIM80" s="2"/>
      <c r="TIN80" s="2"/>
      <c r="TIO80" s="2"/>
      <c r="TIP80" s="2"/>
      <c r="TIQ80" s="2"/>
      <c r="TIR80" s="2"/>
      <c r="TIS80" s="2"/>
      <c r="TIT80" s="2"/>
      <c r="TIU80" s="2"/>
      <c r="TIV80" s="2"/>
      <c r="TIW80" s="2"/>
      <c r="TIX80" s="2"/>
      <c r="TIY80" s="2"/>
      <c r="TIZ80" s="2"/>
      <c r="TJA80" s="2"/>
      <c r="TJB80" s="2"/>
      <c r="TJC80" s="2"/>
      <c r="TJD80" s="2"/>
      <c r="TJE80" s="2"/>
      <c r="TJF80" s="2"/>
      <c r="TJG80" s="2"/>
      <c r="TJH80" s="2"/>
      <c r="TJI80" s="2"/>
      <c r="TJJ80" s="2"/>
      <c r="TJK80" s="2"/>
      <c r="TJL80" s="2"/>
      <c r="TJM80" s="2"/>
      <c r="TJN80" s="2"/>
      <c r="TJO80" s="2"/>
      <c r="TJP80" s="2"/>
      <c r="TJQ80" s="2"/>
      <c r="TJR80" s="2"/>
      <c r="TJS80" s="2"/>
      <c r="TJT80" s="2"/>
      <c r="TJU80" s="2"/>
      <c r="TJV80" s="2"/>
      <c r="TJW80" s="2"/>
      <c r="TJX80" s="2"/>
      <c r="TJY80" s="2"/>
      <c r="TJZ80" s="2"/>
      <c r="TKA80" s="2"/>
      <c r="TKB80" s="2"/>
      <c r="TKC80" s="2"/>
      <c r="TKD80" s="2"/>
      <c r="TKE80" s="2"/>
      <c r="TKF80" s="2"/>
      <c r="TKG80" s="2"/>
      <c r="TKH80" s="2"/>
      <c r="TKI80" s="2"/>
      <c r="TKJ80" s="2"/>
      <c r="TKK80" s="2"/>
      <c r="TKL80" s="2"/>
      <c r="TKM80" s="2"/>
      <c r="TKN80" s="2"/>
      <c r="TKO80" s="2"/>
      <c r="TKP80" s="2"/>
      <c r="TKQ80" s="2"/>
      <c r="TKR80" s="2"/>
      <c r="TKS80" s="2"/>
      <c r="TKT80" s="2"/>
      <c r="TKU80" s="2"/>
      <c r="TKV80" s="2"/>
      <c r="TKW80" s="2"/>
      <c r="TKX80" s="2"/>
      <c r="TKY80" s="2"/>
      <c r="TKZ80" s="2"/>
      <c r="TLA80" s="2"/>
      <c r="TLB80" s="2"/>
      <c r="TLC80" s="2"/>
      <c r="TLD80" s="2"/>
      <c r="TLE80" s="2"/>
      <c r="TLF80" s="2"/>
      <c r="TLG80" s="2"/>
      <c r="TLH80" s="2"/>
      <c r="TLI80" s="2"/>
      <c r="TLJ80" s="2"/>
      <c r="TLK80" s="2"/>
      <c r="TLL80" s="2"/>
      <c r="TLM80" s="2"/>
      <c r="TLN80" s="2"/>
      <c r="TLO80" s="2"/>
      <c r="TLP80" s="2"/>
      <c r="TLQ80" s="2"/>
      <c r="TLR80" s="2"/>
      <c r="TLS80" s="2"/>
      <c r="TLT80" s="2"/>
      <c r="TLU80" s="2"/>
      <c r="TLV80" s="2"/>
      <c r="TLW80" s="2"/>
      <c r="TLX80" s="2"/>
      <c r="TLY80" s="2"/>
      <c r="TLZ80" s="2"/>
      <c r="TMA80" s="2"/>
      <c r="TMB80" s="2"/>
      <c r="TMC80" s="2"/>
      <c r="TMD80" s="2"/>
      <c r="TME80" s="2"/>
      <c r="TMF80" s="2"/>
      <c r="TMG80" s="2"/>
      <c r="TMH80" s="2"/>
      <c r="TMI80" s="2"/>
      <c r="TMJ80" s="2"/>
      <c r="TMK80" s="2"/>
      <c r="TML80" s="2"/>
      <c r="TMM80" s="2"/>
      <c r="TMN80" s="2"/>
      <c r="TMO80" s="2"/>
      <c r="TMP80" s="2"/>
      <c r="TMQ80" s="2"/>
      <c r="TMR80" s="2"/>
      <c r="TMS80" s="2"/>
      <c r="TMT80" s="2"/>
      <c r="TMU80" s="2"/>
      <c r="TMV80" s="2"/>
      <c r="TMW80" s="2"/>
      <c r="TMX80" s="2"/>
      <c r="TMY80" s="2"/>
      <c r="TMZ80" s="2"/>
      <c r="TNA80" s="2"/>
      <c r="TNB80" s="2"/>
      <c r="TNC80" s="2"/>
      <c r="TND80" s="2"/>
      <c r="TNE80" s="2"/>
      <c r="TNF80" s="2"/>
      <c r="TNG80" s="2"/>
      <c r="TNH80" s="2"/>
      <c r="TNI80" s="2"/>
      <c r="TNJ80" s="2"/>
      <c r="TNK80" s="2"/>
      <c r="TNL80" s="2"/>
      <c r="TNM80" s="2"/>
      <c r="TNN80" s="2"/>
      <c r="TNO80" s="2"/>
      <c r="TNP80" s="2"/>
      <c r="TNQ80" s="2"/>
      <c r="TNR80" s="2"/>
      <c r="TNS80" s="2"/>
      <c r="TNT80" s="2"/>
      <c r="TNU80" s="2"/>
      <c r="TNV80" s="2"/>
      <c r="TNW80" s="2"/>
      <c r="TNX80" s="2"/>
      <c r="TNY80" s="2"/>
      <c r="TNZ80" s="2"/>
      <c r="TOA80" s="2"/>
      <c r="TOB80" s="2"/>
      <c r="TOC80" s="2"/>
      <c r="TOD80" s="2"/>
      <c r="TOE80" s="2"/>
      <c r="TOF80" s="2"/>
      <c r="TOG80" s="2"/>
      <c r="TOH80" s="2"/>
      <c r="TOI80" s="2"/>
      <c r="TOJ80" s="2"/>
      <c r="TOK80" s="2"/>
      <c r="TOL80" s="2"/>
      <c r="TOM80" s="2"/>
      <c r="TON80" s="2"/>
      <c r="TOO80" s="2"/>
      <c r="TOP80" s="2"/>
      <c r="TOQ80" s="2"/>
      <c r="TOR80" s="2"/>
      <c r="TOS80" s="2"/>
      <c r="TOT80" s="2"/>
      <c r="TOU80" s="2"/>
      <c r="TOV80" s="2"/>
      <c r="TOW80" s="2"/>
      <c r="TOX80" s="2"/>
      <c r="TOY80" s="2"/>
      <c r="TOZ80" s="2"/>
      <c r="TPA80" s="2"/>
      <c r="TPB80" s="2"/>
      <c r="TPC80" s="2"/>
      <c r="TPD80" s="2"/>
      <c r="TPE80" s="2"/>
      <c r="TPF80" s="2"/>
      <c r="TPG80" s="2"/>
      <c r="TPH80" s="2"/>
      <c r="TPI80" s="2"/>
      <c r="TPJ80" s="2"/>
      <c r="TPK80" s="2"/>
      <c r="TPL80" s="2"/>
      <c r="TPM80" s="2"/>
      <c r="TPN80" s="2"/>
      <c r="TPO80" s="2"/>
      <c r="TPP80" s="2"/>
      <c r="TPQ80" s="2"/>
      <c r="TPR80" s="2"/>
      <c r="TPS80" s="2"/>
      <c r="TPT80" s="2"/>
      <c r="TPU80" s="2"/>
      <c r="TPV80" s="2"/>
      <c r="TPW80" s="2"/>
      <c r="TPX80" s="2"/>
      <c r="TPY80" s="2"/>
      <c r="TPZ80" s="2"/>
      <c r="TQA80" s="2"/>
      <c r="TQB80" s="2"/>
      <c r="TQC80" s="2"/>
      <c r="TQD80" s="2"/>
      <c r="TQE80" s="2"/>
      <c r="TQF80" s="2"/>
      <c r="TQG80" s="2"/>
      <c r="TQH80" s="2"/>
      <c r="TQI80" s="2"/>
      <c r="TQJ80" s="2"/>
      <c r="TQK80" s="2"/>
      <c r="TQL80" s="2"/>
      <c r="TQM80" s="2"/>
      <c r="TQN80" s="2"/>
      <c r="TQO80" s="2"/>
      <c r="TQP80" s="2"/>
      <c r="TQQ80" s="2"/>
      <c r="TQR80" s="2"/>
      <c r="TQS80" s="2"/>
      <c r="TQT80" s="2"/>
      <c r="TQU80" s="2"/>
      <c r="TQV80" s="2"/>
      <c r="TQW80" s="2"/>
      <c r="TQX80" s="2"/>
      <c r="TQY80" s="2"/>
      <c r="TQZ80" s="2"/>
      <c r="TRA80" s="2"/>
      <c r="TRB80" s="2"/>
      <c r="TRC80" s="2"/>
      <c r="TRD80" s="2"/>
      <c r="TRE80" s="2"/>
      <c r="TRF80" s="2"/>
      <c r="TRG80" s="2"/>
      <c r="TRH80" s="2"/>
      <c r="TRI80" s="2"/>
      <c r="TRJ80" s="2"/>
      <c r="TRK80" s="2"/>
      <c r="TRL80" s="2"/>
      <c r="TRM80" s="2"/>
      <c r="TRN80" s="2"/>
      <c r="TRO80" s="2"/>
      <c r="TRP80" s="2"/>
      <c r="TRQ80" s="2"/>
      <c r="TRR80" s="2"/>
      <c r="TRS80" s="2"/>
      <c r="TRT80" s="2"/>
      <c r="TRU80" s="2"/>
      <c r="TRV80" s="2"/>
      <c r="TRW80" s="2"/>
      <c r="TRX80" s="2"/>
      <c r="TRY80" s="2"/>
      <c r="TRZ80" s="2"/>
      <c r="TSA80" s="2"/>
      <c r="TSB80" s="2"/>
      <c r="TSC80" s="2"/>
      <c r="TSD80" s="2"/>
      <c r="TSE80" s="2"/>
      <c r="TSF80" s="2"/>
      <c r="TSG80" s="2"/>
      <c r="TSH80" s="2"/>
      <c r="TSI80" s="2"/>
      <c r="TSJ80" s="2"/>
      <c r="TSK80" s="2"/>
      <c r="TSL80" s="2"/>
      <c r="TSM80" s="2"/>
      <c r="TSN80" s="2"/>
      <c r="TSO80" s="2"/>
      <c r="TSP80" s="2"/>
      <c r="TSQ80" s="2"/>
      <c r="TSR80" s="2"/>
      <c r="TSS80" s="2"/>
      <c r="TST80" s="2"/>
      <c r="TSU80" s="2"/>
      <c r="TSV80" s="2"/>
      <c r="TSW80" s="2"/>
      <c r="TSX80" s="2"/>
      <c r="TSY80" s="2"/>
      <c r="TSZ80" s="2"/>
      <c r="TTA80" s="2"/>
      <c r="TTB80" s="2"/>
      <c r="TTC80" s="2"/>
      <c r="TTD80" s="2"/>
      <c r="TTE80" s="2"/>
      <c r="TTF80" s="2"/>
      <c r="TTG80" s="2"/>
      <c r="TTH80" s="2"/>
      <c r="TTI80" s="2"/>
      <c r="TTJ80" s="2"/>
      <c r="TTK80" s="2"/>
      <c r="TTL80" s="2"/>
      <c r="TTM80" s="2"/>
      <c r="TTN80" s="2"/>
      <c r="TTO80" s="2"/>
      <c r="TTP80" s="2"/>
      <c r="TTQ80" s="2"/>
      <c r="TTR80" s="2"/>
      <c r="TTS80" s="2"/>
      <c r="TTT80" s="2"/>
      <c r="TTU80" s="2"/>
      <c r="TTV80" s="2"/>
      <c r="TTW80" s="2"/>
      <c r="TTX80" s="2"/>
      <c r="TTY80" s="2"/>
      <c r="TTZ80" s="2"/>
      <c r="TUA80" s="2"/>
      <c r="TUB80" s="2"/>
      <c r="TUC80" s="2"/>
      <c r="TUD80" s="2"/>
      <c r="TUE80" s="2"/>
      <c r="TUF80" s="2"/>
      <c r="TUG80" s="2"/>
      <c r="TUH80" s="2"/>
      <c r="TUI80" s="2"/>
      <c r="TUJ80" s="2"/>
      <c r="TUK80" s="2"/>
      <c r="TUL80" s="2"/>
      <c r="TUM80" s="2"/>
      <c r="TUN80" s="2"/>
      <c r="TUO80" s="2"/>
      <c r="TUP80" s="2"/>
      <c r="TUQ80" s="2"/>
      <c r="TUR80" s="2"/>
      <c r="TUS80" s="2"/>
      <c r="TUT80" s="2"/>
      <c r="TUU80" s="2"/>
      <c r="TUV80" s="2"/>
      <c r="TUW80" s="2"/>
      <c r="TUX80" s="2"/>
      <c r="TUY80" s="2"/>
      <c r="TUZ80" s="2"/>
      <c r="TVA80" s="2"/>
      <c r="TVB80" s="2"/>
      <c r="TVC80" s="2"/>
      <c r="TVD80" s="2"/>
      <c r="TVE80" s="2"/>
      <c r="TVF80" s="2"/>
      <c r="TVG80" s="2"/>
      <c r="TVH80" s="2"/>
      <c r="TVI80" s="2"/>
      <c r="TVJ80" s="2"/>
      <c r="TVK80" s="2"/>
      <c r="TVL80" s="2"/>
      <c r="TVM80" s="2"/>
      <c r="TVN80" s="2"/>
      <c r="TVO80" s="2"/>
      <c r="TVP80" s="2"/>
      <c r="TVQ80" s="2"/>
      <c r="TVR80" s="2"/>
      <c r="TVS80" s="2"/>
      <c r="TVT80" s="2"/>
      <c r="TVU80" s="2"/>
      <c r="TVV80" s="2"/>
      <c r="TVW80" s="2"/>
      <c r="TVX80" s="2"/>
      <c r="TVY80" s="2"/>
      <c r="TVZ80" s="2"/>
      <c r="TWA80" s="2"/>
      <c r="TWB80" s="2"/>
      <c r="TWC80" s="2"/>
      <c r="TWD80" s="2"/>
      <c r="TWE80" s="2"/>
      <c r="TWF80" s="2"/>
      <c r="TWG80" s="2"/>
      <c r="TWH80" s="2"/>
      <c r="TWI80" s="2"/>
      <c r="TWJ80" s="2"/>
      <c r="TWK80" s="2"/>
      <c r="TWL80" s="2"/>
      <c r="TWM80" s="2"/>
      <c r="TWN80" s="2"/>
      <c r="TWO80" s="2"/>
      <c r="TWP80" s="2"/>
      <c r="TWQ80" s="2"/>
      <c r="TWR80" s="2"/>
      <c r="TWS80" s="2"/>
      <c r="TWT80" s="2"/>
      <c r="TWU80" s="2"/>
      <c r="TWV80" s="2"/>
      <c r="TWW80" s="2"/>
      <c r="TWX80" s="2"/>
      <c r="TWY80" s="2"/>
      <c r="TWZ80" s="2"/>
      <c r="TXA80" s="2"/>
      <c r="TXB80" s="2"/>
      <c r="TXC80" s="2"/>
      <c r="TXD80" s="2"/>
      <c r="TXE80" s="2"/>
      <c r="TXF80" s="2"/>
      <c r="TXG80" s="2"/>
      <c r="TXH80" s="2"/>
      <c r="TXI80" s="2"/>
      <c r="TXJ80" s="2"/>
      <c r="TXK80" s="2"/>
      <c r="TXL80" s="2"/>
      <c r="TXM80" s="2"/>
      <c r="TXN80" s="2"/>
      <c r="TXO80" s="2"/>
      <c r="TXP80" s="2"/>
      <c r="TXQ80" s="2"/>
      <c r="TXR80" s="2"/>
      <c r="TXS80" s="2"/>
      <c r="TXT80" s="2"/>
      <c r="TXU80" s="2"/>
      <c r="TXV80" s="2"/>
      <c r="TXW80" s="2"/>
      <c r="TXX80" s="2"/>
      <c r="TXY80" s="2"/>
      <c r="TXZ80" s="2"/>
      <c r="TYA80" s="2"/>
      <c r="TYB80" s="2"/>
      <c r="TYC80" s="2"/>
      <c r="TYD80" s="2"/>
      <c r="TYE80" s="2"/>
      <c r="TYF80" s="2"/>
      <c r="TYG80" s="2"/>
      <c r="TYH80" s="2"/>
      <c r="TYI80" s="2"/>
      <c r="TYJ80" s="2"/>
      <c r="TYK80" s="2"/>
      <c r="TYL80" s="2"/>
      <c r="TYM80" s="2"/>
      <c r="TYN80" s="2"/>
      <c r="TYO80" s="2"/>
      <c r="TYP80" s="2"/>
      <c r="TYQ80" s="2"/>
      <c r="TYR80" s="2"/>
      <c r="TYS80" s="2"/>
      <c r="TYT80" s="2"/>
      <c r="TYU80" s="2"/>
      <c r="TYV80" s="2"/>
      <c r="TYW80" s="2"/>
      <c r="TYX80" s="2"/>
      <c r="TYY80" s="2"/>
      <c r="TYZ80" s="2"/>
      <c r="TZA80" s="2"/>
      <c r="TZB80" s="2"/>
      <c r="TZC80" s="2"/>
      <c r="TZD80" s="2"/>
      <c r="TZE80" s="2"/>
      <c r="TZF80" s="2"/>
      <c r="TZG80" s="2"/>
      <c r="TZH80" s="2"/>
      <c r="TZI80" s="2"/>
      <c r="TZJ80" s="2"/>
      <c r="TZK80" s="2"/>
      <c r="TZL80" s="2"/>
      <c r="TZM80" s="2"/>
      <c r="TZN80" s="2"/>
      <c r="TZO80" s="2"/>
      <c r="TZP80" s="2"/>
      <c r="TZQ80" s="2"/>
      <c r="TZR80" s="2"/>
      <c r="TZS80" s="2"/>
      <c r="TZT80" s="2"/>
      <c r="TZU80" s="2"/>
      <c r="TZV80" s="2"/>
      <c r="TZW80" s="2"/>
      <c r="TZX80" s="2"/>
      <c r="TZY80" s="2"/>
      <c r="TZZ80" s="2"/>
      <c r="UAA80" s="2"/>
      <c r="UAB80" s="2"/>
      <c r="UAC80" s="2"/>
      <c r="UAD80" s="2"/>
      <c r="UAE80" s="2"/>
      <c r="UAF80" s="2"/>
      <c r="UAG80" s="2"/>
      <c r="UAH80" s="2"/>
      <c r="UAI80" s="2"/>
      <c r="UAJ80" s="2"/>
      <c r="UAK80" s="2"/>
      <c r="UAL80" s="2"/>
      <c r="UAM80" s="2"/>
      <c r="UAN80" s="2"/>
      <c r="UAO80" s="2"/>
      <c r="UAP80" s="2"/>
      <c r="UAQ80" s="2"/>
      <c r="UAR80" s="2"/>
      <c r="UAS80" s="2"/>
      <c r="UAT80" s="2"/>
      <c r="UAU80" s="2"/>
      <c r="UAV80" s="2"/>
      <c r="UAW80" s="2"/>
      <c r="UAX80" s="2"/>
      <c r="UAY80" s="2"/>
      <c r="UAZ80" s="2"/>
      <c r="UBA80" s="2"/>
      <c r="UBB80" s="2"/>
      <c r="UBC80" s="2"/>
      <c r="UBD80" s="2"/>
      <c r="UBE80" s="2"/>
      <c r="UBF80" s="2"/>
      <c r="UBG80" s="2"/>
      <c r="UBH80" s="2"/>
      <c r="UBI80" s="2"/>
      <c r="UBJ80" s="2"/>
      <c r="UBK80" s="2"/>
      <c r="UBL80" s="2"/>
      <c r="UBM80" s="2"/>
      <c r="UBN80" s="2"/>
      <c r="UBO80" s="2"/>
      <c r="UBP80" s="2"/>
      <c r="UBQ80" s="2"/>
      <c r="UBR80" s="2"/>
      <c r="UBS80" s="2"/>
      <c r="UBT80" s="2"/>
      <c r="UBU80" s="2"/>
      <c r="UBV80" s="2"/>
      <c r="UBW80" s="2"/>
      <c r="UBX80" s="2"/>
      <c r="UBY80" s="2"/>
      <c r="UBZ80" s="2"/>
      <c r="UCA80" s="2"/>
      <c r="UCB80" s="2"/>
      <c r="UCC80" s="2"/>
      <c r="UCD80" s="2"/>
      <c r="UCE80" s="2"/>
      <c r="UCF80" s="2"/>
      <c r="UCG80" s="2"/>
      <c r="UCH80" s="2"/>
      <c r="UCI80" s="2"/>
      <c r="UCJ80" s="2"/>
      <c r="UCK80" s="2"/>
      <c r="UCL80" s="2"/>
      <c r="UCM80" s="2"/>
      <c r="UCN80" s="2"/>
      <c r="UCO80" s="2"/>
      <c r="UCP80" s="2"/>
      <c r="UCQ80" s="2"/>
      <c r="UCR80" s="2"/>
      <c r="UCS80" s="2"/>
      <c r="UCT80" s="2"/>
      <c r="UCU80" s="2"/>
      <c r="UCV80" s="2"/>
      <c r="UCW80" s="2"/>
      <c r="UCX80" s="2"/>
      <c r="UCY80" s="2"/>
      <c r="UCZ80" s="2"/>
      <c r="UDA80" s="2"/>
      <c r="UDB80" s="2"/>
      <c r="UDC80" s="2"/>
      <c r="UDD80" s="2"/>
      <c r="UDE80" s="2"/>
      <c r="UDF80" s="2"/>
      <c r="UDG80" s="2"/>
      <c r="UDH80" s="2"/>
      <c r="UDI80" s="2"/>
      <c r="UDJ80" s="2"/>
      <c r="UDK80" s="2"/>
      <c r="UDL80" s="2"/>
      <c r="UDM80" s="2"/>
      <c r="UDN80" s="2"/>
      <c r="UDO80" s="2"/>
      <c r="UDP80" s="2"/>
      <c r="UDQ80" s="2"/>
      <c r="UDR80" s="2"/>
      <c r="UDS80" s="2"/>
      <c r="UDT80" s="2"/>
      <c r="UDU80" s="2"/>
      <c r="UDV80" s="2"/>
      <c r="UDW80" s="2"/>
      <c r="UDX80" s="2"/>
      <c r="UDY80" s="2"/>
      <c r="UDZ80" s="2"/>
      <c r="UEA80" s="2"/>
      <c r="UEB80" s="2"/>
      <c r="UEC80" s="2"/>
      <c r="UED80" s="2"/>
      <c r="UEE80" s="2"/>
      <c r="UEF80" s="2"/>
      <c r="UEG80" s="2"/>
      <c r="UEH80" s="2"/>
      <c r="UEI80" s="2"/>
      <c r="UEJ80" s="2"/>
      <c r="UEK80" s="2"/>
      <c r="UEL80" s="2"/>
      <c r="UEM80" s="2"/>
      <c r="UEN80" s="2"/>
      <c r="UEO80" s="2"/>
      <c r="UEP80" s="2"/>
      <c r="UEQ80" s="2"/>
      <c r="UER80" s="2"/>
      <c r="UES80" s="2"/>
      <c r="UET80" s="2"/>
      <c r="UEU80" s="2"/>
      <c r="UEV80" s="2"/>
      <c r="UEW80" s="2"/>
      <c r="UEX80" s="2"/>
      <c r="UEY80" s="2"/>
      <c r="UEZ80" s="2"/>
      <c r="UFA80" s="2"/>
      <c r="UFB80" s="2"/>
      <c r="UFC80" s="2"/>
      <c r="UFD80" s="2"/>
      <c r="UFE80" s="2"/>
      <c r="UFF80" s="2"/>
      <c r="UFG80" s="2"/>
      <c r="UFH80" s="2"/>
      <c r="UFI80" s="2"/>
      <c r="UFJ80" s="2"/>
      <c r="UFK80" s="2"/>
      <c r="UFL80" s="2"/>
      <c r="UFM80" s="2"/>
      <c r="UFN80" s="2"/>
      <c r="UFO80" s="2"/>
      <c r="UFP80" s="2"/>
      <c r="UFQ80" s="2"/>
      <c r="UFR80" s="2"/>
      <c r="UFS80" s="2"/>
      <c r="UFT80" s="2"/>
      <c r="UFU80" s="2"/>
      <c r="UFV80" s="2"/>
      <c r="UFW80" s="2"/>
      <c r="UFX80" s="2"/>
      <c r="UFY80" s="2"/>
      <c r="UFZ80" s="2"/>
      <c r="UGA80" s="2"/>
      <c r="UGB80" s="2"/>
      <c r="UGC80" s="2"/>
      <c r="UGD80" s="2"/>
      <c r="UGE80" s="2"/>
      <c r="UGF80" s="2"/>
      <c r="UGG80" s="2"/>
      <c r="UGH80" s="2"/>
      <c r="UGI80" s="2"/>
      <c r="UGJ80" s="2"/>
      <c r="UGK80" s="2"/>
      <c r="UGL80" s="2"/>
      <c r="UGM80" s="2"/>
      <c r="UGN80" s="2"/>
      <c r="UGO80" s="2"/>
      <c r="UGP80" s="2"/>
      <c r="UGQ80" s="2"/>
      <c r="UGR80" s="2"/>
      <c r="UGS80" s="2"/>
      <c r="UGT80" s="2"/>
      <c r="UGU80" s="2"/>
      <c r="UGV80" s="2"/>
      <c r="UGW80" s="2"/>
      <c r="UGX80" s="2"/>
      <c r="UGY80" s="2"/>
      <c r="UGZ80" s="2"/>
      <c r="UHA80" s="2"/>
      <c r="UHB80" s="2"/>
      <c r="UHC80" s="2"/>
      <c r="UHD80" s="2"/>
      <c r="UHE80" s="2"/>
      <c r="UHF80" s="2"/>
      <c r="UHG80" s="2"/>
      <c r="UHH80" s="2"/>
      <c r="UHI80" s="2"/>
      <c r="UHJ80" s="2"/>
      <c r="UHK80" s="2"/>
      <c r="UHL80" s="2"/>
      <c r="UHM80" s="2"/>
      <c r="UHN80" s="2"/>
      <c r="UHO80" s="2"/>
      <c r="UHP80" s="2"/>
      <c r="UHQ80" s="2"/>
      <c r="UHR80" s="2"/>
      <c r="UHS80" s="2"/>
      <c r="UHT80" s="2"/>
      <c r="UHU80" s="2"/>
      <c r="UHV80" s="2"/>
      <c r="UHW80" s="2"/>
      <c r="UHX80" s="2"/>
      <c r="UHY80" s="2"/>
      <c r="UHZ80" s="2"/>
      <c r="UIA80" s="2"/>
      <c r="UIB80" s="2"/>
      <c r="UIC80" s="2"/>
      <c r="UID80" s="2"/>
      <c r="UIE80" s="2"/>
      <c r="UIF80" s="2"/>
      <c r="UIG80" s="2"/>
      <c r="UIH80" s="2"/>
      <c r="UII80" s="2"/>
      <c r="UIJ80" s="2"/>
      <c r="UIK80" s="2"/>
      <c r="UIL80" s="2"/>
      <c r="UIM80" s="2"/>
      <c r="UIN80" s="2"/>
      <c r="UIO80" s="2"/>
      <c r="UIP80" s="2"/>
      <c r="UIQ80" s="2"/>
      <c r="UIR80" s="2"/>
      <c r="UIS80" s="2"/>
      <c r="UIT80" s="2"/>
      <c r="UIU80" s="2"/>
      <c r="UIV80" s="2"/>
      <c r="UIW80" s="2"/>
      <c r="UIX80" s="2"/>
      <c r="UIY80" s="2"/>
      <c r="UIZ80" s="2"/>
      <c r="UJA80" s="2"/>
      <c r="UJB80" s="2"/>
      <c r="UJC80" s="2"/>
      <c r="UJD80" s="2"/>
      <c r="UJE80" s="2"/>
      <c r="UJF80" s="2"/>
      <c r="UJG80" s="2"/>
      <c r="UJH80" s="2"/>
      <c r="UJI80" s="2"/>
      <c r="UJJ80" s="2"/>
      <c r="UJK80" s="2"/>
      <c r="UJL80" s="2"/>
      <c r="UJM80" s="2"/>
      <c r="UJN80" s="2"/>
      <c r="UJO80" s="2"/>
      <c r="UJP80" s="2"/>
      <c r="UJQ80" s="2"/>
      <c r="UJR80" s="2"/>
      <c r="UJS80" s="2"/>
      <c r="UJT80" s="2"/>
      <c r="UJU80" s="2"/>
      <c r="UJV80" s="2"/>
      <c r="UJW80" s="2"/>
      <c r="UJX80" s="2"/>
      <c r="UJY80" s="2"/>
      <c r="UJZ80" s="2"/>
      <c r="UKA80" s="2"/>
      <c r="UKB80" s="2"/>
      <c r="UKC80" s="2"/>
      <c r="UKD80" s="2"/>
      <c r="UKE80" s="2"/>
      <c r="UKF80" s="2"/>
      <c r="UKG80" s="2"/>
      <c r="UKH80" s="2"/>
      <c r="UKI80" s="2"/>
      <c r="UKJ80" s="2"/>
      <c r="UKK80" s="2"/>
      <c r="UKL80" s="2"/>
      <c r="UKM80" s="2"/>
      <c r="UKN80" s="2"/>
      <c r="UKO80" s="2"/>
      <c r="UKP80" s="2"/>
      <c r="UKQ80" s="2"/>
      <c r="UKR80" s="2"/>
      <c r="UKS80" s="2"/>
      <c r="UKT80" s="2"/>
      <c r="UKU80" s="2"/>
      <c r="UKV80" s="2"/>
      <c r="UKW80" s="2"/>
      <c r="UKX80" s="2"/>
      <c r="UKY80" s="2"/>
      <c r="UKZ80" s="2"/>
      <c r="ULA80" s="2"/>
      <c r="ULB80" s="2"/>
      <c r="ULC80" s="2"/>
      <c r="ULD80" s="2"/>
      <c r="ULE80" s="2"/>
      <c r="ULF80" s="2"/>
      <c r="ULG80" s="2"/>
      <c r="ULH80" s="2"/>
      <c r="ULI80" s="2"/>
      <c r="ULJ80" s="2"/>
      <c r="ULK80" s="2"/>
      <c r="ULL80" s="2"/>
      <c r="ULM80" s="2"/>
      <c r="ULN80" s="2"/>
      <c r="ULO80" s="2"/>
      <c r="ULP80" s="2"/>
      <c r="ULQ80" s="2"/>
      <c r="ULR80" s="2"/>
      <c r="ULS80" s="2"/>
      <c r="ULT80" s="2"/>
      <c r="ULU80" s="2"/>
      <c r="ULV80" s="2"/>
      <c r="ULW80" s="2"/>
      <c r="ULX80" s="2"/>
      <c r="ULY80" s="2"/>
      <c r="ULZ80" s="2"/>
      <c r="UMA80" s="2"/>
      <c r="UMB80" s="2"/>
      <c r="UMC80" s="2"/>
      <c r="UMD80" s="2"/>
      <c r="UME80" s="2"/>
      <c r="UMF80" s="2"/>
      <c r="UMG80" s="2"/>
      <c r="UMH80" s="2"/>
      <c r="UMI80" s="2"/>
      <c r="UMJ80" s="2"/>
      <c r="UMK80" s="2"/>
      <c r="UML80" s="2"/>
      <c r="UMM80" s="2"/>
      <c r="UMN80" s="2"/>
      <c r="UMO80" s="2"/>
      <c r="UMP80" s="2"/>
      <c r="UMQ80" s="2"/>
      <c r="UMR80" s="2"/>
      <c r="UMS80" s="2"/>
      <c r="UMT80" s="2"/>
      <c r="UMU80" s="2"/>
      <c r="UMV80" s="2"/>
      <c r="UMW80" s="2"/>
      <c r="UMX80" s="2"/>
      <c r="UMY80" s="2"/>
      <c r="UMZ80" s="2"/>
      <c r="UNA80" s="2"/>
      <c r="UNB80" s="2"/>
      <c r="UNC80" s="2"/>
      <c r="UND80" s="2"/>
      <c r="UNE80" s="2"/>
      <c r="UNF80" s="2"/>
      <c r="UNG80" s="2"/>
      <c r="UNH80" s="2"/>
      <c r="UNI80" s="2"/>
      <c r="UNJ80" s="2"/>
      <c r="UNK80" s="2"/>
      <c r="UNL80" s="2"/>
      <c r="UNM80" s="2"/>
      <c r="UNN80" s="2"/>
      <c r="UNO80" s="2"/>
      <c r="UNP80" s="2"/>
      <c r="UNQ80" s="2"/>
      <c r="UNR80" s="2"/>
      <c r="UNS80" s="2"/>
      <c r="UNT80" s="2"/>
      <c r="UNU80" s="2"/>
      <c r="UNV80" s="2"/>
      <c r="UNW80" s="2"/>
      <c r="UNX80" s="2"/>
      <c r="UNY80" s="2"/>
      <c r="UNZ80" s="2"/>
      <c r="UOA80" s="2"/>
      <c r="UOB80" s="2"/>
      <c r="UOC80" s="2"/>
      <c r="UOD80" s="2"/>
      <c r="UOE80" s="2"/>
      <c r="UOF80" s="2"/>
      <c r="UOG80" s="2"/>
      <c r="UOH80" s="2"/>
      <c r="UOI80" s="2"/>
      <c r="UOJ80" s="2"/>
      <c r="UOK80" s="2"/>
      <c r="UOL80" s="2"/>
      <c r="UOM80" s="2"/>
      <c r="UON80" s="2"/>
      <c r="UOO80" s="2"/>
      <c r="UOP80" s="2"/>
      <c r="UOQ80" s="2"/>
      <c r="UOR80" s="2"/>
      <c r="UOS80" s="2"/>
      <c r="UOT80" s="2"/>
      <c r="UOU80" s="2"/>
      <c r="UOV80" s="2"/>
      <c r="UOW80" s="2"/>
      <c r="UOX80" s="2"/>
      <c r="UOY80" s="2"/>
      <c r="UOZ80" s="2"/>
      <c r="UPA80" s="2"/>
      <c r="UPB80" s="2"/>
      <c r="UPC80" s="2"/>
      <c r="UPD80" s="2"/>
      <c r="UPE80" s="2"/>
      <c r="UPF80" s="2"/>
      <c r="UPG80" s="2"/>
      <c r="UPH80" s="2"/>
      <c r="UPI80" s="2"/>
      <c r="UPJ80" s="2"/>
      <c r="UPK80" s="2"/>
      <c r="UPL80" s="2"/>
      <c r="UPM80" s="2"/>
      <c r="UPN80" s="2"/>
      <c r="UPO80" s="2"/>
      <c r="UPP80" s="2"/>
      <c r="UPQ80" s="2"/>
      <c r="UPR80" s="2"/>
      <c r="UPS80" s="2"/>
      <c r="UPT80" s="2"/>
      <c r="UPU80" s="2"/>
      <c r="UPV80" s="2"/>
      <c r="UPW80" s="2"/>
      <c r="UPX80" s="2"/>
      <c r="UPY80" s="2"/>
      <c r="UPZ80" s="2"/>
      <c r="UQA80" s="2"/>
      <c r="UQB80" s="2"/>
      <c r="UQC80" s="2"/>
      <c r="UQD80" s="2"/>
      <c r="UQE80" s="2"/>
      <c r="UQF80" s="2"/>
      <c r="UQG80" s="2"/>
      <c r="UQH80" s="2"/>
      <c r="UQI80" s="2"/>
      <c r="UQJ80" s="2"/>
      <c r="UQK80" s="2"/>
      <c r="UQL80" s="2"/>
      <c r="UQM80" s="2"/>
      <c r="UQN80" s="2"/>
      <c r="UQO80" s="2"/>
      <c r="UQP80" s="2"/>
      <c r="UQQ80" s="2"/>
      <c r="UQR80" s="2"/>
      <c r="UQS80" s="2"/>
      <c r="UQT80" s="2"/>
      <c r="UQU80" s="2"/>
      <c r="UQV80" s="2"/>
      <c r="UQW80" s="2"/>
      <c r="UQX80" s="2"/>
      <c r="UQY80" s="2"/>
      <c r="UQZ80" s="2"/>
      <c r="URA80" s="2"/>
      <c r="URB80" s="2"/>
      <c r="URC80" s="2"/>
      <c r="URD80" s="2"/>
      <c r="URE80" s="2"/>
      <c r="URF80" s="2"/>
      <c r="URG80" s="2"/>
      <c r="URH80" s="2"/>
      <c r="URI80" s="2"/>
      <c r="URJ80" s="2"/>
      <c r="URK80" s="2"/>
      <c r="URL80" s="2"/>
      <c r="URM80" s="2"/>
      <c r="URN80" s="2"/>
      <c r="URO80" s="2"/>
      <c r="URP80" s="2"/>
      <c r="URQ80" s="2"/>
      <c r="URR80" s="2"/>
      <c r="URS80" s="2"/>
      <c r="URT80" s="2"/>
      <c r="URU80" s="2"/>
      <c r="URV80" s="2"/>
      <c r="URW80" s="2"/>
      <c r="URX80" s="2"/>
      <c r="URY80" s="2"/>
      <c r="URZ80" s="2"/>
      <c r="USA80" s="2"/>
      <c r="USB80" s="2"/>
      <c r="USC80" s="2"/>
      <c r="USD80" s="2"/>
      <c r="USE80" s="2"/>
      <c r="USF80" s="2"/>
      <c r="USG80" s="2"/>
      <c r="USH80" s="2"/>
      <c r="USI80" s="2"/>
      <c r="USJ80" s="2"/>
      <c r="USK80" s="2"/>
      <c r="USL80" s="2"/>
      <c r="USM80" s="2"/>
      <c r="USN80" s="2"/>
      <c r="USO80" s="2"/>
      <c r="USP80" s="2"/>
      <c r="USQ80" s="2"/>
      <c r="USR80" s="2"/>
      <c r="USS80" s="2"/>
      <c r="UST80" s="2"/>
      <c r="USU80" s="2"/>
      <c r="USV80" s="2"/>
      <c r="USW80" s="2"/>
      <c r="USX80" s="2"/>
      <c r="USY80" s="2"/>
      <c r="USZ80" s="2"/>
      <c r="UTA80" s="2"/>
      <c r="UTB80" s="2"/>
      <c r="UTC80" s="2"/>
      <c r="UTD80" s="2"/>
      <c r="UTE80" s="2"/>
      <c r="UTF80" s="2"/>
      <c r="UTG80" s="2"/>
      <c r="UTH80" s="2"/>
      <c r="UTI80" s="2"/>
      <c r="UTJ80" s="2"/>
      <c r="UTK80" s="2"/>
      <c r="UTL80" s="2"/>
      <c r="UTM80" s="2"/>
      <c r="UTN80" s="2"/>
      <c r="UTO80" s="2"/>
      <c r="UTP80" s="2"/>
      <c r="UTQ80" s="2"/>
      <c r="UTR80" s="2"/>
      <c r="UTS80" s="2"/>
      <c r="UTT80" s="2"/>
      <c r="UTU80" s="2"/>
      <c r="UTV80" s="2"/>
      <c r="UTW80" s="2"/>
      <c r="UTX80" s="2"/>
      <c r="UTY80" s="2"/>
      <c r="UTZ80" s="2"/>
      <c r="UUA80" s="2"/>
      <c r="UUB80" s="2"/>
      <c r="UUC80" s="2"/>
      <c r="UUD80" s="2"/>
      <c r="UUE80" s="2"/>
      <c r="UUF80" s="2"/>
      <c r="UUG80" s="2"/>
      <c r="UUH80" s="2"/>
      <c r="UUI80" s="2"/>
      <c r="UUJ80" s="2"/>
      <c r="UUK80" s="2"/>
      <c r="UUL80" s="2"/>
      <c r="UUM80" s="2"/>
      <c r="UUN80" s="2"/>
      <c r="UUO80" s="2"/>
      <c r="UUP80" s="2"/>
      <c r="UUQ80" s="2"/>
      <c r="UUR80" s="2"/>
      <c r="UUS80" s="2"/>
      <c r="UUT80" s="2"/>
      <c r="UUU80" s="2"/>
      <c r="UUV80" s="2"/>
      <c r="UUW80" s="2"/>
      <c r="UUX80" s="2"/>
      <c r="UUY80" s="2"/>
      <c r="UUZ80" s="2"/>
      <c r="UVA80" s="2"/>
      <c r="UVB80" s="2"/>
      <c r="UVC80" s="2"/>
      <c r="UVD80" s="2"/>
      <c r="UVE80" s="2"/>
      <c r="UVF80" s="2"/>
      <c r="UVG80" s="2"/>
      <c r="UVH80" s="2"/>
      <c r="UVI80" s="2"/>
      <c r="UVJ80" s="2"/>
      <c r="UVK80" s="2"/>
      <c r="UVL80" s="2"/>
      <c r="UVM80" s="2"/>
      <c r="UVN80" s="2"/>
      <c r="UVO80" s="2"/>
      <c r="UVP80" s="2"/>
      <c r="UVQ80" s="2"/>
      <c r="UVR80" s="2"/>
      <c r="UVS80" s="2"/>
      <c r="UVT80" s="2"/>
      <c r="UVU80" s="2"/>
      <c r="UVV80" s="2"/>
      <c r="UVW80" s="2"/>
      <c r="UVX80" s="2"/>
      <c r="UVY80" s="2"/>
      <c r="UVZ80" s="2"/>
      <c r="UWA80" s="2"/>
      <c r="UWB80" s="2"/>
      <c r="UWC80" s="2"/>
      <c r="UWD80" s="2"/>
      <c r="UWE80" s="2"/>
      <c r="UWF80" s="2"/>
      <c r="UWG80" s="2"/>
      <c r="UWH80" s="2"/>
      <c r="UWI80" s="2"/>
      <c r="UWJ80" s="2"/>
      <c r="UWK80" s="2"/>
      <c r="UWL80" s="2"/>
      <c r="UWM80" s="2"/>
      <c r="UWN80" s="2"/>
      <c r="UWO80" s="2"/>
      <c r="UWP80" s="2"/>
      <c r="UWQ80" s="2"/>
      <c r="UWR80" s="2"/>
      <c r="UWS80" s="2"/>
      <c r="UWT80" s="2"/>
      <c r="UWU80" s="2"/>
      <c r="UWV80" s="2"/>
      <c r="UWW80" s="2"/>
      <c r="UWX80" s="2"/>
      <c r="UWY80" s="2"/>
      <c r="UWZ80" s="2"/>
      <c r="UXA80" s="2"/>
      <c r="UXB80" s="2"/>
      <c r="UXC80" s="2"/>
      <c r="UXD80" s="2"/>
      <c r="UXE80" s="2"/>
      <c r="UXF80" s="2"/>
      <c r="UXG80" s="2"/>
      <c r="UXH80" s="2"/>
      <c r="UXI80" s="2"/>
      <c r="UXJ80" s="2"/>
      <c r="UXK80" s="2"/>
      <c r="UXL80" s="2"/>
      <c r="UXM80" s="2"/>
      <c r="UXN80" s="2"/>
      <c r="UXO80" s="2"/>
      <c r="UXP80" s="2"/>
      <c r="UXQ80" s="2"/>
      <c r="UXR80" s="2"/>
      <c r="UXS80" s="2"/>
      <c r="UXT80" s="2"/>
      <c r="UXU80" s="2"/>
      <c r="UXV80" s="2"/>
      <c r="UXW80" s="2"/>
      <c r="UXX80" s="2"/>
      <c r="UXY80" s="2"/>
      <c r="UXZ80" s="2"/>
      <c r="UYA80" s="2"/>
      <c r="UYB80" s="2"/>
      <c r="UYC80" s="2"/>
      <c r="UYD80" s="2"/>
      <c r="UYE80" s="2"/>
      <c r="UYF80" s="2"/>
      <c r="UYG80" s="2"/>
      <c r="UYH80" s="2"/>
      <c r="UYI80" s="2"/>
      <c r="UYJ80" s="2"/>
      <c r="UYK80" s="2"/>
      <c r="UYL80" s="2"/>
      <c r="UYM80" s="2"/>
      <c r="UYN80" s="2"/>
      <c r="UYO80" s="2"/>
      <c r="UYP80" s="2"/>
      <c r="UYQ80" s="2"/>
      <c r="UYR80" s="2"/>
      <c r="UYS80" s="2"/>
      <c r="UYT80" s="2"/>
      <c r="UYU80" s="2"/>
      <c r="UYV80" s="2"/>
      <c r="UYW80" s="2"/>
      <c r="UYX80" s="2"/>
      <c r="UYY80" s="2"/>
      <c r="UYZ80" s="2"/>
      <c r="UZA80" s="2"/>
      <c r="UZB80" s="2"/>
      <c r="UZC80" s="2"/>
      <c r="UZD80" s="2"/>
      <c r="UZE80" s="2"/>
      <c r="UZF80" s="2"/>
      <c r="UZG80" s="2"/>
      <c r="UZH80" s="2"/>
      <c r="UZI80" s="2"/>
      <c r="UZJ80" s="2"/>
      <c r="UZK80" s="2"/>
      <c r="UZL80" s="2"/>
      <c r="UZM80" s="2"/>
      <c r="UZN80" s="2"/>
      <c r="UZO80" s="2"/>
      <c r="UZP80" s="2"/>
      <c r="UZQ80" s="2"/>
      <c r="UZR80" s="2"/>
      <c r="UZS80" s="2"/>
      <c r="UZT80" s="2"/>
      <c r="UZU80" s="2"/>
      <c r="UZV80" s="2"/>
      <c r="UZW80" s="2"/>
      <c r="UZX80" s="2"/>
      <c r="UZY80" s="2"/>
      <c r="UZZ80" s="2"/>
      <c r="VAA80" s="2"/>
      <c r="VAB80" s="2"/>
      <c r="VAC80" s="2"/>
      <c r="VAD80" s="2"/>
      <c r="VAE80" s="2"/>
      <c r="VAF80" s="2"/>
      <c r="VAG80" s="2"/>
      <c r="VAH80" s="2"/>
      <c r="VAI80" s="2"/>
      <c r="VAJ80" s="2"/>
      <c r="VAK80" s="2"/>
      <c r="VAL80" s="2"/>
      <c r="VAM80" s="2"/>
      <c r="VAN80" s="2"/>
      <c r="VAO80" s="2"/>
      <c r="VAP80" s="2"/>
      <c r="VAQ80" s="2"/>
      <c r="VAR80" s="2"/>
      <c r="VAS80" s="2"/>
      <c r="VAT80" s="2"/>
      <c r="VAU80" s="2"/>
      <c r="VAV80" s="2"/>
      <c r="VAW80" s="2"/>
      <c r="VAX80" s="2"/>
      <c r="VAY80" s="2"/>
      <c r="VAZ80" s="2"/>
      <c r="VBA80" s="2"/>
      <c r="VBB80" s="2"/>
      <c r="VBC80" s="2"/>
      <c r="VBD80" s="2"/>
      <c r="VBE80" s="2"/>
      <c r="VBF80" s="2"/>
      <c r="VBG80" s="2"/>
      <c r="VBH80" s="2"/>
      <c r="VBI80" s="2"/>
      <c r="VBJ80" s="2"/>
      <c r="VBK80" s="2"/>
      <c r="VBL80" s="2"/>
      <c r="VBM80" s="2"/>
      <c r="VBN80" s="2"/>
      <c r="VBO80" s="2"/>
      <c r="VBP80" s="2"/>
      <c r="VBQ80" s="2"/>
      <c r="VBR80" s="2"/>
      <c r="VBS80" s="2"/>
      <c r="VBT80" s="2"/>
      <c r="VBU80" s="2"/>
      <c r="VBV80" s="2"/>
      <c r="VBW80" s="2"/>
      <c r="VBX80" s="2"/>
      <c r="VBY80" s="2"/>
      <c r="VBZ80" s="2"/>
      <c r="VCA80" s="2"/>
      <c r="VCB80" s="2"/>
      <c r="VCC80" s="2"/>
      <c r="VCD80" s="2"/>
      <c r="VCE80" s="2"/>
      <c r="VCF80" s="2"/>
      <c r="VCG80" s="2"/>
      <c r="VCH80" s="2"/>
      <c r="VCI80" s="2"/>
      <c r="VCJ80" s="2"/>
      <c r="VCK80" s="2"/>
      <c r="VCL80" s="2"/>
      <c r="VCM80" s="2"/>
      <c r="VCN80" s="2"/>
      <c r="VCO80" s="2"/>
      <c r="VCP80" s="2"/>
      <c r="VCQ80" s="2"/>
      <c r="VCR80" s="2"/>
      <c r="VCS80" s="2"/>
      <c r="VCT80" s="2"/>
      <c r="VCU80" s="2"/>
      <c r="VCV80" s="2"/>
      <c r="VCW80" s="2"/>
      <c r="VCX80" s="2"/>
      <c r="VCY80" s="2"/>
      <c r="VCZ80" s="2"/>
      <c r="VDA80" s="2"/>
      <c r="VDB80" s="2"/>
      <c r="VDC80" s="2"/>
      <c r="VDD80" s="2"/>
      <c r="VDE80" s="2"/>
      <c r="VDF80" s="2"/>
      <c r="VDG80" s="2"/>
      <c r="VDH80" s="2"/>
      <c r="VDI80" s="2"/>
      <c r="VDJ80" s="2"/>
      <c r="VDK80" s="2"/>
      <c r="VDL80" s="2"/>
      <c r="VDM80" s="2"/>
      <c r="VDN80" s="2"/>
      <c r="VDO80" s="2"/>
      <c r="VDP80" s="2"/>
      <c r="VDQ80" s="2"/>
      <c r="VDR80" s="2"/>
      <c r="VDS80" s="2"/>
      <c r="VDT80" s="2"/>
      <c r="VDU80" s="2"/>
      <c r="VDV80" s="2"/>
      <c r="VDW80" s="2"/>
      <c r="VDX80" s="2"/>
      <c r="VDY80" s="2"/>
      <c r="VDZ80" s="2"/>
      <c r="VEA80" s="2"/>
      <c r="VEB80" s="2"/>
      <c r="VEC80" s="2"/>
      <c r="VED80" s="2"/>
      <c r="VEE80" s="2"/>
      <c r="VEF80" s="2"/>
      <c r="VEG80" s="2"/>
      <c r="VEH80" s="2"/>
      <c r="VEI80" s="2"/>
      <c r="VEJ80" s="2"/>
      <c r="VEK80" s="2"/>
      <c r="VEL80" s="2"/>
      <c r="VEM80" s="2"/>
      <c r="VEN80" s="2"/>
      <c r="VEO80" s="2"/>
      <c r="VEP80" s="2"/>
      <c r="VEQ80" s="2"/>
      <c r="VER80" s="2"/>
      <c r="VES80" s="2"/>
      <c r="VET80" s="2"/>
      <c r="VEU80" s="2"/>
      <c r="VEV80" s="2"/>
      <c r="VEW80" s="2"/>
      <c r="VEX80" s="2"/>
      <c r="VEY80" s="2"/>
      <c r="VEZ80" s="2"/>
      <c r="VFA80" s="2"/>
      <c r="VFB80" s="2"/>
      <c r="VFC80" s="2"/>
      <c r="VFD80" s="2"/>
      <c r="VFE80" s="2"/>
      <c r="VFF80" s="2"/>
      <c r="VFG80" s="2"/>
      <c r="VFH80" s="2"/>
      <c r="VFI80" s="2"/>
      <c r="VFJ80" s="2"/>
      <c r="VFK80" s="2"/>
      <c r="VFL80" s="2"/>
      <c r="VFM80" s="2"/>
      <c r="VFN80" s="2"/>
      <c r="VFO80" s="2"/>
      <c r="VFP80" s="2"/>
      <c r="VFQ80" s="2"/>
      <c r="VFR80" s="2"/>
      <c r="VFS80" s="2"/>
      <c r="VFT80" s="2"/>
      <c r="VFU80" s="2"/>
      <c r="VFV80" s="2"/>
      <c r="VFW80" s="2"/>
      <c r="VFX80" s="2"/>
      <c r="VFY80" s="2"/>
      <c r="VFZ80" s="2"/>
      <c r="VGA80" s="2"/>
      <c r="VGB80" s="2"/>
      <c r="VGC80" s="2"/>
      <c r="VGD80" s="2"/>
      <c r="VGE80" s="2"/>
      <c r="VGF80" s="2"/>
      <c r="VGG80" s="2"/>
      <c r="VGH80" s="2"/>
      <c r="VGI80" s="2"/>
      <c r="VGJ80" s="2"/>
      <c r="VGK80" s="2"/>
      <c r="VGL80" s="2"/>
      <c r="VGM80" s="2"/>
      <c r="VGN80" s="2"/>
      <c r="VGO80" s="2"/>
      <c r="VGP80" s="2"/>
      <c r="VGQ80" s="2"/>
      <c r="VGR80" s="2"/>
      <c r="VGS80" s="2"/>
      <c r="VGT80" s="2"/>
      <c r="VGU80" s="2"/>
      <c r="VGV80" s="2"/>
      <c r="VGW80" s="2"/>
      <c r="VGX80" s="2"/>
      <c r="VGY80" s="2"/>
      <c r="VGZ80" s="2"/>
      <c r="VHA80" s="2"/>
      <c r="VHB80" s="2"/>
      <c r="VHC80" s="2"/>
      <c r="VHD80" s="2"/>
      <c r="VHE80" s="2"/>
      <c r="VHF80" s="2"/>
      <c r="VHG80" s="2"/>
      <c r="VHH80" s="2"/>
      <c r="VHI80" s="2"/>
      <c r="VHJ80" s="2"/>
      <c r="VHK80" s="2"/>
      <c r="VHL80" s="2"/>
      <c r="VHM80" s="2"/>
      <c r="VHN80" s="2"/>
      <c r="VHO80" s="2"/>
      <c r="VHP80" s="2"/>
      <c r="VHQ80" s="2"/>
      <c r="VHR80" s="2"/>
      <c r="VHS80" s="2"/>
      <c r="VHT80" s="2"/>
      <c r="VHU80" s="2"/>
      <c r="VHV80" s="2"/>
      <c r="VHW80" s="2"/>
      <c r="VHX80" s="2"/>
      <c r="VHY80" s="2"/>
      <c r="VHZ80" s="2"/>
      <c r="VIA80" s="2"/>
      <c r="VIB80" s="2"/>
      <c r="VIC80" s="2"/>
      <c r="VID80" s="2"/>
      <c r="VIE80" s="2"/>
      <c r="VIF80" s="2"/>
      <c r="VIG80" s="2"/>
      <c r="VIH80" s="2"/>
      <c r="VII80" s="2"/>
      <c r="VIJ80" s="2"/>
      <c r="VIK80" s="2"/>
      <c r="VIL80" s="2"/>
      <c r="VIM80" s="2"/>
      <c r="VIN80" s="2"/>
      <c r="VIO80" s="2"/>
      <c r="VIP80" s="2"/>
      <c r="VIQ80" s="2"/>
      <c r="VIR80" s="2"/>
      <c r="VIS80" s="2"/>
      <c r="VIT80" s="2"/>
      <c r="VIU80" s="2"/>
      <c r="VIV80" s="2"/>
      <c r="VIW80" s="2"/>
      <c r="VIX80" s="2"/>
      <c r="VIY80" s="2"/>
      <c r="VIZ80" s="2"/>
      <c r="VJA80" s="2"/>
      <c r="VJB80" s="2"/>
      <c r="VJC80" s="2"/>
      <c r="VJD80" s="2"/>
      <c r="VJE80" s="2"/>
      <c r="VJF80" s="2"/>
      <c r="VJG80" s="2"/>
      <c r="VJH80" s="2"/>
      <c r="VJI80" s="2"/>
      <c r="VJJ80" s="2"/>
      <c r="VJK80" s="2"/>
      <c r="VJL80" s="2"/>
      <c r="VJM80" s="2"/>
      <c r="VJN80" s="2"/>
      <c r="VJO80" s="2"/>
      <c r="VJP80" s="2"/>
      <c r="VJQ80" s="2"/>
      <c r="VJR80" s="2"/>
      <c r="VJS80" s="2"/>
      <c r="VJT80" s="2"/>
      <c r="VJU80" s="2"/>
      <c r="VJV80" s="2"/>
      <c r="VJW80" s="2"/>
      <c r="VJX80" s="2"/>
      <c r="VJY80" s="2"/>
      <c r="VJZ80" s="2"/>
      <c r="VKA80" s="2"/>
      <c r="VKB80" s="2"/>
      <c r="VKC80" s="2"/>
      <c r="VKD80" s="2"/>
      <c r="VKE80" s="2"/>
      <c r="VKF80" s="2"/>
      <c r="VKG80" s="2"/>
      <c r="VKH80" s="2"/>
      <c r="VKI80" s="2"/>
      <c r="VKJ80" s="2"/>
      <c r="VKK80" s="2"/>
      <c r="VKL80" s="2"/>
      <c r="VKM80" s="2"/>
      <c r="VKN80" s="2"/>
      <c r="VKO80" s="2"/>
      <c r="VKP80" s="2"/>
      <c r="VKQ80" s="2"/>
      <c r="VKR80" s="2"/>
      <c r="VKS80" s="2"/>
      <c r="VKT80" s="2"/>
      <c r="VKU80" s="2"/>
      <c r="VKV80" s="2"/>
      <c r="VKW80" s="2"/>
      <c r="VKX80" s="2"/>
      <c r="VKY80" s="2"/>
      <c r="VKZ80" s="2"/>
      <c r="VLA80" s="2"/>
      <c r="VLB80" s="2"/>
      <c r="VLC80" s="2"/>
      <c r="VLD80" s="2"/>
      <c r="VLE80" s="2"/>
      <c r="VLF80" s="2"/>
      <c r="VLG80" s="2"/>
      <c r="VLH80" s="2"/>
      <c r="VLI80" s="2"/>
      <c r="VLJ80" s="2"/>
      <c r="VLK80" s="2"/>
      <c r="VLL80" s="2"/>
      <c r="VLM80" s="2"/>
      <c r="VLN80" s="2"/>
      <c r="VLO80" s="2"/>
      <c r="VLP80" s="2"/>
      <c r="VLQ80" s="2"/>
      <c r="VLR80" s="2"/>
      <c r="VLS80" s="2"/>
      <c r="VLT80" s="2"/>
      <c r="VLU80" s="2"/>
      <c r="VLV80" s="2"/>
      <c r="VLW80" s="2"/>
      <c r="VLX80" s="2"/>
      <c r="VLY80" s="2"/>
      <c r="VLZ80" s="2"/>
      <c r="VMA80" s="2"/>
      <c r="VMB80" s="2"/>
      <c r="VMC80" s="2"/>
      <c r="VMD80" s="2"/>
      <c r="VME80" s="2"/>
      <c r="VMF80" s="2"/>
      <c r="VMG80" s="2"/>
      <c r="VMH80" s="2"/>
      <c r="VMI80" s="2"/>
      <c r="VMJ80" s="2"/>
      <c r="VMK80" s="2"/>
      <c r="VML80" s="2"/>
      <c r="VMM80" s="2"/>
      <c r="VMN80" s="2"/>
      <c r="VMO80" s="2"/>
      <c r="VMP80" s="2"/>
      <c r="VMQ80" s="2"/>
      <c r="VMR80" s="2"/>
      <c r="VMS80" s="2"/>
      <c r="VMT80" s="2"/>
      <c r="VMU80" s="2"/>
      <c r="VMV80" s="2"/>
      <c r="VMW80" s="2"/>
      <c r="VMX80" s="2"/>
      <c r="VMY80" s="2"/>
      <c r="VMZ80" s="2"/>
      <c r="VNA80" s="2"/>
      <c r="VNB80" s="2"/>
      <c r="VNC80" s="2"/>
      <c r="VND80" s="2"/>
      <c r="VNE80" s="2"/>
      <c r="VNF80" s="2"/>
      <c r="VNG80" s="2"/>
      <c r="VNH80" s="2"/>
      <c r="VNI80" s="2"/>
      <c r="VNJ80" s="2"/>
      <c r="VNK80" s="2"/>
      <c r="VNL80" s="2"/>
      <c r="VNM80" s="2"/>
      <c r="VNN80" s="2"/>
      <c r="VNO80" s="2"/>
      <c r="VNP80" s="2"/>
      <c r="VNQ80" s="2"/>
      <c r="VNR80" s="2"/>
      <c r="VNS80" s="2"/>
      <c r="VNT80" s="2"/>
      <c r="VNU80" s="2"/>
      <c r="VNV80" s="2"/>
      <c r="VNW80" s="2"/>
      <c r="VNX80" s="2"/>
      <c r="VNY80" s="2"/>
      <c r="VNZ80" s="2"/>
      <c r="VOA80" s="2"/>
      <c r="VOB80" s="2"/>
      <c r="VOC80" s="2"/>
      <c r="VOD80" s="2"/>
      <c r="VOE80" s="2"/>
      <c r="VOF80" s="2"/>
      <c r="VOG80" s="2"/>
      <c r="VOH80" s="2"/>
      <c r="VOI80" s="2"/>
      <c r="VOJ80" s="2"/>
      <c r="VOK80" s="2"/>
      <c r="VOL80" s="2"/>
      <c r="VOM80" s="2"/>
      <c r="VON80" s="2"/>
      <c r="VOO80" s="2"/>
      <c r="VOP80" s="2"/>
      <c r="VOQ80" s="2"/>
      <c r="VOR80" s="2"/>
      <c r="VOS80" s="2"/>
      <c r="VOT80" s="2"/>
      <c r="VOU80" s="2"/>
      <c r="VOV80" s="2"/>
      <c r="VOW80" s="2"/>
      <c r="VOX80" s="2"/>
      <c r="VOY80" s="2"/>
      <c r="VOZ80" s="2"/>
      <c r="VPA80" s="2"/>
      <c r="VPB80" s="2"/>
      <c r="VPC80" s="2"/>
      <c r="VPD80" s="2"/>
      <c r="VPE80" s="2"/>
      <c r="VPF80" s="2"/>
      <c r="VPG80" s="2"/>
      <c r="VPH80" s="2"/>
      <c r="VPI80" s="2"/>
      <c r="VPJ80" s="2"/>
      <c r="VPK80" s="2"/>
      <c r="VPL80" s="2"/>
      <c r="VPM80" s="2"/>
      <c r="VPN80" s="2"/>
      <c r="VPO80" s="2"/>
      <c r="VPP80" s="2"/>
      <c r="VPQ80" s="2"/>
      <c r="VPR80" s="2"/>
      <c r="VPS80" s="2"/>
      <c r="VPT80" s="2"/>
      <c r="VPU80" s="2"/>
      <c r="VPV80" s="2"/>
      <c r="VPW80" s="2"/>
      <c r="VPX80" s="2"/>
      <c r="VPY80" s="2"/>
      <c r="VPZ80" s="2"/>
      <c r="VQA80" s="2"/>
      <c r="VQB80" s="2"/>
      <c r="VQC80" s="2"/>
      <c r="VQD80" s="2"/>
      <c r="VQE80" s="2"/>
      <c r="VQF80" s="2"/>
      <c r="VQG80" s="2"/>
      <c r="VQH80" s="2"/>
      <c r="VQI80" s="2"/>
      <c r="VQJ80" s="2"/>
      <c r="VQK80" s="2"/>
      <c r="VQL80" s="2"/>
      <c r="VQM80" s="2"/>
      <c r="VQN80" s="2"/>
      <c r="VQO80" s="2"/>
      <c r="VQP80" s="2"/>
      <c r="VQQ80" s="2"/>
      <c r="VQR80" s="2"/>
      <c r="VQS80" s="2"/>
      <c r="VQT80" s="2"/>
      <c r="VQU80" s="2"/>
      <c r="VQV80" s="2"/>
      <c r="VQW80" s="2"/>
      <c r="VQX80" s="2"/>
      <c r="VQY80" s="2"/>
      <c r="VQZ80" s="2"/>
      <c r="VRA80" s="2"/>
      <c r="VRB80" s="2"/>
      <c r="VRC80" s="2"/>
      <c r="VRD80" s="2"/>
      <c r="VRE80" s="2"/>
      <c r="VRF80" s="2"/>
      <c r="VRG80" s="2"/>
      <c r="VRH80" s="2"/>
      <c r="VRI80" s="2"/>
      <c r="VRJ80" s="2"/>
      <c r="VRK80" s="2"/>
      <c r="VRL80" s="2"/>
      <c r="VRM80" s="2"/>
      <c r="VRN80" s="2"/>
      <c r="VRO80" s="2"/>
      <c r="VRP80" s="2"/>
      <c r="VRQ80" s="2"/>
      <c r="VRR80" s="2"/>
      <c r="VRS80" s="2"/>
      <c r="VRT80" s="2"/>
      <c r="VRU80" s="2"/>
      <c r="VRV80" s="2"/>
      <c r="VRW80" s="2"/>
      <c r="VRX80" s="2"/>
      <c r="VRY80" s="2"/>
      <c r="VRZ80" s="2"/>
      <c r="VSA80" s="2"/>
      <c r="VSB80" s="2"/>
      <c r="VSC80" s="2"/>
      <c r="VSD80" s="2"/>
      <c r="VSE80" s="2"/>
      <c r="VSF80" s="2"/>
      <c r="VSG80" s="2"/>
      <c r="VSH80" s="2"/>
      <c r="VSI80" s="2"/>
      <c r="VSJ80" s="2"/>
      <c r="VSK80" s="2"/>
      <c r="VSL80" s="2"/>
      <c r="VSM80" s="2"/>
      <c r="VSN80" s="2"/>
      <c r="VSO80" s="2"/>
      <c r="VSP80" s="2"/>
      <c r="VSQ80" s="2"/>
      <c r="VSR80" s="2"/>
      <c r="VSS80" s="2"/>
      <c r="VST80" s="2"/>
      <c r="VSU80" s="2"/>
      <c r="VSV80" s="2"/>
      <c r="VSW80" s="2"/>
      <c r="VSX80" s="2"/>
      <c r="VSY80" s="2"/>
      <c r="VSZ80" s="2"/>
      <c r="VTA80" s="2"/>
      <c r="VTB80" s="2"/>
      <c r="VTC80" s="2"/>
      <c r="VTD80" s="2"/>
      <c r="VTE80" s="2"/>
      <c r="VTF80" s="2"/>
      <c r="VTG80" s="2"/>
      <c r="VTH80" s="2"/>
      <c r="VTI80" s="2"/>
      <c r="VTJ80" s="2"/>
      <c r="VTK80" s="2"/>
      <c r="VTL80" s="2"/>
      <c r="VTM80" s="2"/>
      <c r="VTN80" s="2"/>
      <c r="VTO80" s="2"/>
      <c r="VTP80" s="2"/>
      <c r="VTQ80" s="2"/>
      <c r="VTR80" s="2"/>
      <c r="VTS80" s="2"/>
      <c r="VTT80" s="2"/>
      <c r="VTU80" s="2"/>
      <c r="VTV80" s="2"/>
      <c r="VTW80" s="2"/>
      <c r="VTX80" s="2"/>
      <c r="VTY80" s="2"/>
      <c r="VTZ80" s="2"/>
      <c r="VUA80" s="2"/>
      <c r="VUB80" s="2"/>
      <c r="VUC80" s="2"/>
      <c r="VUD80" s="2"/>
      <c r="VUE80" s="2"/>
      <c r="VUF80" s="2"/>
      <c r="VUG80" s="2"/>
      <c r="VUH80" s="2"/>
      <c r="VUI80" s="2"/>
      <c r="VUJ80" s="2"/>
      <c r="VUK80" s="2"/>
      <c r="VUL80" s="2"/>
      <c r="VUM80" s="2"/>
      <c r="VUN80" s="2"/>
      <c r="VUO80" s="2"/>
      <c r="VUP80" s="2"/>
      <c r="VUQ80" s="2"/>
      <c r="VUR80" s="2"/>
      <c r="VUS80" s="2"/>
      <c r="VUT80" s="2"/>
      <c r="VUU80" s="2"/>
      <c r="VUV80" s="2"/>
      <c r="VUW80" s="2"/>
      <c r="VUX80" s="2"/>
      <c r="VUY80" s="2"/>
      <c r="VUZ80" s="2"/>
      <c r="VVA80" s="2"/>
      <c r="VVB80" s="2"/>
      <c r="VVC80" s="2"/>
      <c r="VVD80" s="2"/>
      <c r="VVE80" s="2"/>
      <c r="VVF80" s="2"/>
      <c r="VVG80" s="2"/>
      <c r="VVH80" s="2"/>
      <c r="VVI80" s="2"/>
      <c r="VVJ80" s="2"/>
      <c r="VVK80" s="2"/>
      <c r="VVL80" s="2"/>
      <c r="VVM80" s="2"/>
      <c r="VVN80" s="2"/>
      <c r="VVO80" s="2"/>
      <c r="VVP80" s="2"/>
      <c r="VVQ80" s="2"/>
      <c r="VVR80" s="2"/>
      <c r="VVS80" s="2"/>
      <c r="VVT80" s="2"/>
      <c r="VVU80" s="2"/>
      <c r="VVV80" s="2"/>
      <c r="VVW80" s="2"/>
      <c r="VVX80" s="2"/>
      <c r="VVY80" s="2"/>
      <c r="VVZ80" s="2"/>
      <c r="VWA80" s="2"/>
      <c r="VWB80" s="2"/>
      <c r="VWC80" s="2"/>
      <c r="VWD80" s="2"/>
      <c r="VWE80" s="2"/>
      <c r="VWF80" s="2"/>
      <c r="VWG80" s="2"/>
      <c r="VWH80" s="2"/>
      <c r="VWI80" s="2"/>
      <c r="VWJ80" s="2"/>
      <c r="VWK80" s="2"/>
      <c r="VWL80" s="2"/>
      <c r="VWM80" s="2"/>
      <c r="VWN80" s="2"/>
      <c r="VWO80" s="2"/>
      <c r="VWP80" s="2"/>
      <c r="VWQ80" s="2"/>
      <c r="VWR80" s="2"/>
      <c r="VWS80" s="2"/>
      <c r="VWT80" s="2"/>
      <c r="VWU80" s="2"/>
      <c r="VWV80" s="2"/>
      <c r="VWW80" s="2"/>
      <c r="VWX80" s="2"/>
      <c r="VWY80" s="2"/>
      <c r="VWZ80" s="2"/>
      <c r="VXA80" s="2"/>
      <c r="VXB80" s="2"/>
      <c r="VXC80" s="2"/>
      <c r="VXD80" s="2"/>
      <c r="VXE80" s="2"/>
      <c r="VXF80" s="2"/>
      <c r="VXG80" s="2"/>
      <c r="VXH80" s="2"/>
      <c r="VXI80" s="2"/>
      <c r="VXJ80" s="2"/>
      <c r="VXK80" s="2"/>
      <c r="VXL80" s="2"/>
      <c r="VXM80" s="2"/>
      <c r="VXN80" s="2"/>
      <c r="VXO80" s="2"/>
      <c r="VXP80" s="2"/>
      <c r="VXQ80" s="2"/>
      <c r="VXR80" s="2"/>
      <c r="VXS80" s="2"/>
      <c r="VXT80" s="2"/>
      <c r="VXU80" s="2"/>
      <c r="VXV80" s="2"/>
      <c r="VXW80" s="2"/>
      <c r="VXX80" s="2"/>
      <c r="VXY80" s="2"/>
      <c r="VXZ80" s="2"/>
      <c r="VYA80" s="2"/>
      <c r="VYB80" s="2"/>
      <c r="VYC80" s="2"/>
      <c r="VYD80" s="2"/>
      <c r="VYE80" s="2"/>
      <c r="VYF80" s="2"/>
      <c r="VYG80" s="2"/>
      <c r="VYH80" s="2"/>
      <c r="VYI80" s="2"/>
      <c r="VYJ80" s="2"/>
      <c r="VYK80" s="2"/>
      <c r="VYL80" s="2"/>
      <c r="VYM80" s="2"/>
      <c r="VYN80" s="2"/>
      <c r="VYO80" s="2"/>
      <c r="VYP80" s="2"/>
      <c r="VYQ80" s="2"/>
      <c r="VYR80" s="2"/>
      <c r="VYS80" s="2"/>
      <c r="VYT80" s="2"/>
      <c r="VYU80" s="2"/>
      <c r="VYV80" s="2"/>
      <c r="VYW80" s="2"/>
      <c r="VYX80" s="2"/>
      <c r="VYY80" s="2"/>
      <c r="VYZ80" s="2"/>
      <c r="VZA80" s="2"/>
      <c r="VZB80" s="2"/>
      <c r="VZC80" s="2"/>
      <c r="VZD80" s="2"/>
      <c r="VZE80" s="2"/>
      <c r="VZF80" s="2"/>
      <c r="VZG80" s="2"/>
      <c r="VZH80" s="2"/>
      <c r="VZI80" s="2"/>
      <c r="VZJ80" s="2"/>
      <c r="VZK80" s="2"/>
      <c r="VZL80" s="2"/>
      <c r="VZM80" s="2"/>
      <c r="VZN80" s="2"/>
      <c r="VZO80" s="2"/>
      <c r="VZP80" s="2"/>
      <c r="VZQ80" s="2"/>
      <c r="VZR80" s="2"/>
      <c r="VZS80" s="2"/>
      <c r="VZT80" s="2"/>
      <c r="VZU80" s="2"/>
      <c r="VZV80" s="2"/>
      <c r="VZW80" s="2"/>
      <c r="VZX80" s="2"/>
      <c r="VZY80" s="2"/>
      <c r="VZZ80" s="2"/>
      <c r="WAA80" s="2"/>
      <c r="WAB80" s="2"/>
      <c r="WAC80" s="2"/>
      <c r="WAD80" s="2"/>
      <c r="WAE80" s="2"/>
      <c r="WAF80" s="2"/>
      <c r="WAG80" s="2"/>
      <c r="WAH80" s="2"/>
      <c r="WAI80" s="2"/>
      <c r="WAJ80" s="2"/>
      <c r="WAK80" s="2"/>
      <c r="WAL80" s="2"/>
      <c r="WAM80" s="2"/>
      <c r="WAN80" s="2"/>
      <c r="WAO80" s="2"/>
      <c r="WAP80" s="2"/>
      <c r="WAQ80" s="2"/>
      <c r="WAR80" s="2"/>
      <c r="WAS80" s="2"/>
      <c r="WAT80" s="2"/>
      <c r="WAU80" s="2"/>
      <c r="WAV80" s="2"/>
      <c r="WAW80" s="2"/>
      <c r="WAX80" s="2"/>
      <c r="WAY80" s="2"/>
      <c r="WAZ80" s="2"/>
      <c r="WBA80" s="2"/>
      <c r="WBB80" s="2"/>
      <c r="WBC80" s="2"/>
      <c r="WBD80" s="2"/>
      <c r="WBE80" s="2"/>
      <c r="WBF80" s="2"/>
      <c r="WBG80" s="2"/>
      <c r="WBH80" s="2"/>
      <c r="WBI80" s="2"/>
      <c r="WBJ80" s="2"/>
      <c r="WBK80" s="2"/>
      <c r="WBL80" s="2"/>
      <c r="WBM80" s="2"/>
      <c r="WBN80" s="2"/>
      <c r="WBO80" s="2"/>
      <c r="WBP80" s="2"/>
      <c r="WBQ80" s="2"/>
      <c r="WBR80" s="2"/>
      <c r="WBS80" s="2"/>
      <c r="WBT80" s="2"/>
      <c r="WBU80" s="2"/>
      <c r="WBV80" s="2"/>
      <c r="WBW80" s="2"/>
      <c r="WBX80" s="2"/>
      <c r="WBY80" s="2"/>
      <c r="WBZ80" s="2"/>
      <c r="WCA80" s="2"/>
      <c r="WCB80" s="2"/>
      <c r="WCC80" s="2"/>
      <c r="WCD80" s="2"/>
      <c r="WCE80" s="2"/>
      <c r="WCF80" s="2"/>
      <c r="WCG80" s="2"/>
      <c r="WCH80" s="2"/>
      <c r="WCI80" s="2"/>
      <c r="WCJ80" s="2"/>
      <c r="WCK80" s="2"/>
      <c r="WCL80" s="2"/>
      <c r="WCM80" s="2"/>
      <c r="WCN80" s="2"/>
      <c r="WCO80" s="2"/>
      <c r="WCP80" s="2"/>
      <c r="WCQ80" s="2"/>
      <c r="WCR80" s="2"/>
      <c r="WCS80" s="2"/>
      <c r="WCT80" s="2"/>
      <c r="WCU80" s="2"/>
      <c r="WCV80" s="2"/>
      <c r="WCW80" s="2"/>
      <c r="WCX80" s="2"/>
      <c r="WCY80" s="2"/>
      <c r="WCZ80" s="2"/>
      <c r="WDA80" s="2"/>
      <c r="WDB80" s="2"/>
      <c r="WDC80" s="2"/>
      <c r="WDD80" s="2"/>
      <c r="WDE80" s="2"/>
      <c r="WDF80" s="2"/>
      <c r="WDG80" s="2"/>
      <c r="WDH80" s="2"/>
      <c r="WDI80" s="2"/>
      <c r="WDJ80" s="2"/>
      <c r="WDK80" s="2"/>
      <c r="WDL80" s="2"/>
      <c r="WDM80" s="2"/>
      <c r="WDN80" s="2"/>
      <c r="WDO80" s="2"/>
      <c r="WDP80" s="2"/>
      <c r="WDQ80" s="2"/>
      <c r="WDR80" s="2"/>
      <c r="WDS80" s="2"/>
      <c r="WDT80" s="2"/>
      <c r="WDU80" s="2"/>
      <c r="WDV80" s="2"/>
      <c r="WDW80" s="2"/>
      <c r="WDX80" s="2"/>
      <c r="WDY80" s="2"/>
      <c r="WDZ80" s="2"/>
      <c r="WEA80" s="2"/>
      <c r="WEB80" s="2"/>
      <c r="WEC80" s="2"/>
      <c r="WED80" s="2"/>
      <c r="WEE80" s="2"/>
      <c r="WEF80" s="2"/>
      <c r="WEG80" s="2"/>
      <c r="WEH80" s="2"/>
      <c r="WEI80" s="2"/>
      <c r="WEJ80" s="2"/>
      <c r="WEK80" s="2"/>
      <c r="WEL80" s="2"/>
      <c r="WEM80" s="2"/>
      <c r="WEN80" s="2"/>
      <c r="WEO80" s="2"/>
      <c r="WEP80" s="2"/>
      <c r="WEQ80" s="2"/>
      <c r="WER80" s="2"/>
      <c r="WES80" s="2"/>
      <c r="WET80" s="2"/>
      <c r="WEU80" s="2"/>
      <c r="WEV80" s="2"/>
      <c r="WEW80" s="2"/>
      <c r="WEX80" s="2"/>
      <c r="WEY80" s="2"/>
      <c r="WEZ80" s="2"/>
      <c r="WFA80" s="2"/>
      <c r="WFB80" s="2"/>
      <c r="WFC80" s="2"/>
      <c r="WFD80" s="2"/>
      <c r="WFE80" s="2"/>
      <c r="WFF80" s="2"/>
      <c r="WFG80" s="2"/>
      <c r="WFH80" s="2"/>
      <c r="WFI80" s="2"/>
      <c r="WFJ80" s="2"/>
      <c r="WFK80" s="2"/>
      <c r="WFL80" s="2"/>
      <c r="WFM80" s="2"/>
      <c r="WFN80" s="2"/>
      <c r="WFO80" s="2"/>
      <c r="WFP80" s="2"/>
      <c r="WFQ80" s="2"/>
      <c r="WFR80" s="2"/>
      <c r="WFS80" s="2"/>
      <c r="WFT80" s="2"/>
      <c r="WFU80" s="2"/>
      <c r="WFV80" s="2"/>
      <c r="WFW80" s="2"/>
      <c r="WFX80" s="2"/>
      <c r="WFY80" s="2"/>
      <c r="WFZ80" s="2"/>
      <c r="WGA80" s="2"/>
      <c r="WGB80" s="2"/>
      <c r="WGC80" s="2"/>
      <c r="WGD80" s="2"/>
      <c r="WGE80" s="2"/>
      <c r="WGF80" s="2"/>
      <c r="WGG80" s="2"/>
      <c r="WGH80" s="2"/>
      <c r="WGI80" s="2"/>
      <c r="WGJ80" s="2"/>
      <c r="WGK80" s="2"/>
      <c r="WGL80" s="2"/>
      <c r="WGM80" s="2"/>
      <c r="WGN80" s="2"/>
      <c r="WGO80" s="2"/>
      <c r="WGP80" s="2"/>
      <c r="WGQ80" s="2"/>
      <c r="WGR80" s="2"/>
      <c r="WGS80" s="2"/>
      <c r="WGT80" s="2"/>
      <c r="WGU80" s="2"/>
      <c r="WGV80" s="2"/>
      <c r="WGW80" s="2"/>
      <c r="WGX80" s="2"/>
      <c r="WGY80" s="2"/>
      <c r="WGZ80" s="2"/>
      <c r="WHA80" s="2"/>
      <c r="WHB80" s="2"/>
      <c r="WHC80" s="2"/>
      <c r="WHD80" s="2"/>
      <c r="WHE80" s="2"/>
      <c r="WHF80" s="2"/>
      <c r="WHG80" s="2"/>
      <c r="WHH80" s="2"/>
      <c r="WHI80" s="2"/>
      <c r="WHJ80" s="2"/>
      <c r="WHK80" s="2"/>
      <c r="WHL80" s="2"/>
      <c r="WHM80" s="2"/>
      <c r="WHN80" s="2"/>
      <c r="WHO80" s="2"/>
      <c r="WHP80" s="2"/>
      <c r="WHQ80" s="2"/>
      <c r="WHR80" s="2"/>
      <c r="WHS80" s="2"/>
      <c r="WHT80" s="2"/>
      <c r="WHU80" s="2"/>
      <c r="WHV80" s="2"/>
      <c r="WHW80" s="2"/>
      <c r="WHX80" s="2"/>
      <c r="WHY80" s="2"/>
      <c r="WHZ80" s="2"/>
      <c r="WIA80" s="2"/>
      <c r="WIB80" s="2"/>
      <c r="WIC80" s="2"/>
      <c r="WID80" s="2"/>
      <c r="WIE80" s="2"/>
      <c r="WIF80" s="2"/>
      <c r="WIG80" s="2"/>
      <c r="WIH80" s="2"/>
      <c r="WII80" s="2"/>
      <c r="WIJ80" s="2"/>
      <c r="WIK80" s="2"/>
      <c r="WIL80" s="2"/>
      <c r="WIM80" s="2"/>
      <c r="WIN80" s="2"/>
      <c r="WIO80" s="2"/>
      <c r="WIP80" s="2"/>
      <c r="WIQ80" s="2"/>
      <c r="WIR80" s="2"/>
      <c r="WIS80" s="2"/>
      <c r="WIT80" s="2"/>
      <c r="WIU80" s="2"/>
      <c r="WIV80" s="2"/>
      <c r="WIW80" s="2"/>
      <c r="WIX80" s="2"/>
      <c r="WIY80" s="2"/>
      <c r="WIZ80" s="2"/>
      <c r="WJA80" s="2"/>
      <c r="WJB80" s="2"/>
      <c r="WJC80" s="2"/>
      <c r="WJD80" s="2"/>
      <c r="WJE80" s="2"/>
      <c r="WJF80" s="2"/>
      <c r="WJG80" s="2"/>
      <c r="WJH80" s="2"/>
      <c r="WJI80" s="2"/>
      <c r="WJJ80" s="2"/>
      <c r="WJK80" s="2"/>
      <c r="WJL80" s="2"/>
      <c r="WJM80" s="2"/>
      <c r="WJN80" s="2"/>
      <c r="WJO80" s="2"/>
      <c r="WJP80" s="2"/>
      <c r="WJQ80" s="2"/>
      <c r="WJR80" s="2"/>
      <c r="WJS80" s="2"/>
      <c r="WJT80" s="2"/>
      <c r="WJU80" s="2"/>
      <c r="WJV80" s="2"/>
      <c r="WJW80" s="2"/>
      <c r="WJX80" s="2"/>
      <c r="WJY80" s="2"/>
      <c r="WJZ80" s="2"/>
      <c r="WKA80" s="2"/>
      <c r="WKB80" s="2"/>
      <c r="WKC80" s="2"/>
      <c r="WKD80" s="2"/>
      <c r="WKE80" s="2"/>
      <c r="WKF80" s="2"/>
      <c r="WKG80" s="2"/>
      <c r="WKH80" s="2"/>
      <c r="WKI80" s="2"/>
      <c r="WKJ80" s="2"/>
      <c r="WKK80" s="2"/>
      <c r="WKL80" s="2"/>
      <c r="WKM80" s="2"/>
      <c r="WKN80" s="2"/>
      <c r="WKO80" s="2"/>
      <c r="WKP80" s="2"/>
      <c r="WKQ80" s="2"/>
      <c r="WKR80" s="2"/>
      <c r="WKS80" s="2"/>
      <c r="WKT80" s="2"/>
      <c r="WKU80" s="2"/>
      <c r="WKV80" s="2"/>
      <c r="WKW80" s="2"/>
      <c r="WKX80" s="2"/>
      <c r="WKY80" s="2"/>
      <c r="WKZ80" s="2"/>
      <c r="WLA80" s="2"/>
      <c r="WLB80" s="2"/>
      <c r="WLC80" s="2"/>
      <c r="WLD80" s="2"/>
      <c r="WLE80" s="2"/>
      <c r="WLF80" s="2"/>
      <c r="WLG80" s="2"/>
      <c r="WLH80" s="2"/>
      <c r="WLI80" s="2"/>
      <c r="WLJ80" s="2"/>
      <c r="WLK80" s="2"/>
      <c r="WLL80" s="2"/>
      <c r="WLM80" s="2"/>
      <c r="WLN80" s="2"/>
      <c r="WLO80" s="2"/>
      <c r="WLP80" s="2"/>
      <c r="WLQ80" s="2"/>
      <c r="WLR80" s="2"/>
      <c r="WLS80" s="2"/>
      <c r="WLT80" s="2"/>
      <c r="WLU80" s="2"/>
      <c r="WLV80" s="2"/>
      <c r="WLW80" s="2"/>
      <c r="WLX80" s="2"/>
      <c r="WLY80" s="2"/>
      <c r="WLZ80" s="2"/>
      <c r="WMA80" s="2"/>
      <c r="WMB80" s="2"/>
      <c r="WMC80" s="2"/>
      <c r="WMD80" s="2"/>
      <c r="WME80" s="2"/>
      <c r="WMF80" s="2"/>
      <c r="WMG80" s="2"/>
      <c r="WMH80" s="2"/>
      <c r="WMI80" s="2"/>
      <c r="WMJ80" s="2"/>
      <c r="WMK80" s="2"/>
      <c r="WML80" s="2"/>
      <c r="WMM80" s="2"/>
      <c r="WMN80" s="2"/>
      <c r="WMO80" s="2"/>
      <c r="WMP80" s="2"/>
      <c r="WMQ80" s="2"/>
      <c r="WMR80" s="2"/>
      <c r="WMS80" s="2"/>
      <c r="WMT80" s="2"/>
      <c r="WMU80" s="2"/>
      <c r="WMV80" s="2"/>
      <c r="WMW80" s="2"/>
      <c r="WMX80" s="2"/>
      <c r="WMY80" s="2"/>
      <c r="WMZ80" s="2"/>
      <c r="WNA80" s="2"/>
      <c r="WNB80" s="2"/>
      <c r="WNC80" s="2"/>
      <c r="WND80" s="2"/>
      <c r="WNE80" s="2"/>
      <c r="WNF80" s="2"/>
      <c r="WNG80" s="2"/>
      <c r="WNH80" s="2"/>
      <c r="WNI80" s="2"/>
      <c r="WNJ80" s="2"/>
      <c r="WNK80" s="2"/>
      <c r="WNL80" s="2"/>
      <c r="WNM80" s="2"/>
      <c r="WNN80" s="2"/>
      <c r="WNO80" s="2"/>
      <c r="WNP80" s="2"/>
      <c r="WNQ80" s="2"/>
      <c r="WNR80" s="2"/>
      <c r="WNS80" s="2"/>
      <c r="WNT80" s="2"/>
      <c r="WNU80" s="2"/>
      <c r="WNV80" s="2"/>
      <c r="WNW80" s="2"/>
      <c r="WNX80" s="2"/>
      <c r="WNY80" s="2"/>
      <c r="WNZ80" s="2"/>
      <c r="WOA80" s="2"/>
      <c r="WOB80" s="2"/>
      <c r="WOC80" s="2"/>
      <c r="WOD80" s="2"/>
      <c r="WOE80" s="2"/>
      <c r="WOF80" s="2"/>
      <c r="WOG80" s="2"/>
      <c r="WOH80" s="2"/>
      <c r="WOI80" s="2"/>
      <c r="WOJ80" s="2"/>
      <c r="WOK80" s="2"/>
      <c r="WOL80" s="2"/>
      <c r="WOM80" s="2"/>
      <c r="WON80" s="2"/>
      <c r="WOO80" s="2"/>
      <c r="WOP80" s="2"/>
      <c r="WOQ80" s="2"/>
      <c r="WOR80" s="2"/>
      <c r="WOS80" s="2"/>
      <c r="WOT80" s="2"/>
      <c r="WOU80" s="2"/>
      <c r="WOV80" s="2"/>
      <c r="WOW80" s="2"/>
      <c r="WOX80" s="2"/>
      <c r="WOY80" s="2"/>
      <c r="WOZ80" s="2"/>
      <c r="WPA80" s="2"/>
      <c r="WPB80" s="2"/>
      <c r="WPC80" s="2"/>
      <c r="WPD80" s="2"/>
      <c r="WPE80" s="2"/>
      <c r="WPF80" s="2"/>
      <c r="WPG80" s="2"/>
      <c r="WPH80" s="2"/>
      <c r="WPI80" s="2"/>
      <c r="WPJ80" s="2"/>
      <c r="WPK80" s="2"/>
      <c r="WPL80" s="2"/>
      <c r="WPM80" s="2"/>
      <c r="WPN80" s="2"/>
      <c r="WPO80" s="2"/>
      <c r="WPP80" s="2"/>
      <c r="WPQ80" s="2"/>
      <c r="WPR80" s="2"/>
      <c r="WPS80" s="2"/>
      <c r="WPT80" s="2"/>
      <c r="WPU80" s="2"/>
      <c r="WPV80" s="2"/>
      <c r="WPW80" s="2"/>
      <c r="WPX80" s="2"/>
      <c r="WPY80" s="2"/>
      <c r="WPZ80" s="2"/>
      <c r="WQA80" s="2"/>
      <c r="WQB80" s="2"/>
      <c r="WQC80" s="2"/>
      <c r="WQD80" s="2"/>
      <c r="WQE80" s="2"/>
      <c r="WQF80" s="2"/>
      <c r="WQG80" s="2"/>
      <c r="WQH80" s="2"/>
      <c r="WQI80" s="2"/>
      <c r="WQJ80" s="2"/>
      <c r="WQK80" s="2"/>
      <c r="WQL80" s="2"/>
      <c r="WQM80" s="2"/>
      <c r="WQN80" s="2"/>
      <c r="WQO80" s="2"/>
      <c r="WQP80" s="2"/>
      <c r="WQQ80" s="2"/>
      <c r="WQR80" s="2"/>
      <c r="WQS80" s="2"/>
      <c r="WQT80" s="2"/>
      <c r="WQU80" s="2"/>
      <c r="WQV80" s="2"/>
      <c r="WQW80" s="2"/>
      <c r="WQX80" s="2"/>
      <c r="WQY80" s="2"/>
      <c r="WQZ80" s="2"/>
      <c r="WRA80" s="2"/>
      <c r="WRB80" s="2"/>
      <c r="WRC80" s="2"/>
      <c r="WRD80" s="2"/>
      <c r="WRE80" s="2"/>
      <c r="WRF80" s="2"/>
      <c r="WRG80" s="2"/>
      <c r="WRH80" s="2"/>
      <c r="WRI80" s="2"/>
      <c r="WRJ80" s="2"/>
      <c r="WRK80" s="2"/>
      <c r="WRL80" s="2"/>
      <c r="WRM80" s="2"/>
      <c r="WRN80" s="2"/>
      <c r="WRO80" s="2"/>
      <c r="WRP80" s="2"/>
      <c r="WRQ80" s="2"/>
      <c r="WRR80" s="2"/>
      <c r="WRS80" s="2"/>
      <c r="WRT80" s="2"/>
      <c r="WRU80" s="2"/>
      <c r="WRV80" s="2"/>
      <c r="WRW80" s="2"/>
      <c r="WRX80" s="2"/>
      <c r="WRY80" s="2"/>
      <c r="WRZ80" s="2"/>
      <c r="WSA80" s="2"/>
      <c r="WSB80" s="2"/>
      <c r="WSC80" s="2"/>
      <c r="WSD80" s="2"/>
      <c r="WSE80" s="2"/>
      <c r="WSF80" s="2"/>
      <c r="WSG80" s="2"/>
      <c r="WSH80" s="2"/>
      <c r="WSI80" s="2"/>
      <c r="WSJ80" s="2"/>
      <c r="WSK80" s="2"/>
      <c r="WSL80" s="2"/>
      <c r="WSM80" s="2"/>
      <c r="WSN80" s="2"/>
      <c r="WSO80" s="2"/>
      <c r="WSP80" s="2"/>
      <c r="WSQ80" s="2"/>
      <c r="WSR80" s="2"/>
      <c r="WSS80" s="2"/>
      <c r="WST80" s="2"/>
      <c r="WSU80" s="2"/>
      <c r="WSV80" s="2"/>
      <c r="WSW80" s="2"/>
      <c r="WSX80" s="2"/>
      <c r="WSY80" s="2"/>
      <c r="WSZ80" s="2"/>
      <c r="WTA80" s="2"/>
      <c r="WTB80" s="2"/>
      <c r="WTC80" s="2"/>
      <c r="WTD80" s="2"/>
      <c r="WTE80" s="2"/>
      <c r="WTF80" s="2"/>
      <c r="WTG80" s="2"/>
      <c r="WTH80" s="2"/>
      <c r="WTI80" s="2"/>
      <c r="WTJ80" s="2"/>
      <c r="WTK80" s="2"/>
      <c r="WTL80" s="2"/>
      <c r="WTM80" s="2"/>
      <c r="WTN80" s="2"/>
      <c r="WTO80" s="2"/>
      <c r="WTP80" s="2"/>
      <c r="WTQ80" s="2"/>
      <c r="WTR80" s="2"/>
      <c r="WTS80" s="2"/>
      <c r="WTT80" s="2"/>
      <c r="WTU80" s="2"/>
      <c r="WTV80" s="2"/>
      <c r="WTW80" s="2"/>
      <c r="WTX80" s="2"/>
      <c r="WTY80" s="2"/>
      <c r="WTZ80" s="2"/>
      <c r="WUA80" s="2"/>
      <c r="WUB80" s="2"/>
      <c r="WUC80" s="2"/>
      <c r="WUD80" s="2"/>
      <c r="WUE80" s="2"/>
      <c r="WUF80" s="2"/>
      <c r="WUG80" s="2"/>
      <c r="WUH80" s="2"/>
      <c r="WUI80" s="2"/>
      <c r="WUJ80" s="2"/>
      <c r="WUK80" s="2"/>
      <c r="WUL80" s="2"/>
      <c r="WUM80" s="2"/>
      <c r="WUN80" s="2"/>
      <c r="WUO80" s="2"/>
      <c r="WUP80" s="2"/>
      <c r="WUQ80" s="2"/>
      <c r="WUR80" s="2"/>
      <c r="WUS80" s="2"/>
      <c r="WUT80" s="2"/>
      <c r="WUU80" s="2"/>
      <c r="WUV80" s="2"/>
      <c r="WUW80" s="2"/>
      <c r="WUX80" s="2"/>
      <c r="WUY80" s="2"/>
      <c r="WUZ80" s="2"/>
      <c r="WVA80" s="2"/>
      <c r="WVB80" s="2"/>
      <c r="WVC80" s="2"/>
      <c r="WVD80" s="2"/>
      <c r="WVE80" s="2"/>
      <c r="WVF80" s="2"/>
      <c r="WVG80" s="2"/>
      <c r="WVH80" s="2"/>
      <c r="WVI80" s="2"/>
      <c r="WVJ80" s="2"/>
      <c r="WVK80" s="2"/>
      <c r="WVL80" s="2"/>
      <c r="WVM80" s="2"/>
      <c r="WVN80" s="2"/>
      <c r="WVO80" s="2"/>
      <c r="WVP80" s="2"/>
      <c r="WVQ80" s="2"/>
      <c r="WVR80" s="2"/>
      <c r="WVS80" s="2"/>
      <c r="WVT80" s="2"/>
      <c r="WVU80" s="2"/>
      <c r="WVV80" s="2"/>
      <c r="WVW80" s="2"/>
      <c r="WVX80" s="2"/>
      <c r="WVY80" s="2"/>
      <c r="WVZ80" s="2"/>
      <c r="WWA80" s="2"/>
      <c r="WWB80" s="2"/>
      <c r="WWC80" s="2"/>
      <c r="WWD80" s="2"/>
      <c r="WWE80" s="2"/>
      <c r="WWF80" s="2"/>
      <c r="WWG80" s="2"/>
      <c r="WWH80" s="2"/>
      <c r="WWI80" s="2"/>
      <c r="WWJ80" s="2"/>
      <c r="WWK80" s="2"/>
      <c r="WWL80" s="2"/>
      <c r="WWM80" s="2"/>
      <c r="WWN80" s="2"/>
      <c r="WWO80" s="2"/>
      <c r="WWP80" s="2"/>
      <c r="WWQ80" s="2"/>
      <c r="WWR80" s="2"/>
      <c r="WWS80" s="2"/>
      <c r="WWT80" s="2"/>
      <c r="WWU80" s="2"/>
      <c r="WWV80" s="2"/>
      <c r="WWW80" s="2"/>
      <c r="WWX80" s="2"/>
      <c r="WWY80" s="2"/>
      <c r="WWZ80" s="2"/>
      <c r="WXA80" s="2"/>
      <c r="WXB80" s="2"/>
      <c r="WXC80" s="2"/>
      <c r="WXD80" s="2"/>
      <c r="WXE80" s="2"/>
      <c r="WXF80" s="2"/>
      <c r="WXG80" s="2"/>
      <c r="WXH80" s="2"/>
      <c r="WXI80" s="2"/>
      <c r="WXJ80" s="2"/>
      <c r="WXK80" s="2"/>
      <c r="WXL80" s="2"/>
      <c r="WXM80" s="2"/>
      <c r="WXN80" s="2"/>
      <c r="WXO80" s="2"/>
      <c r="WXP80" s="2"/>
      <c r="WXQ80" s="2"/>
      <c r="WXR80" s="2"/>
      <c r="WXS80" s="2"/>
      <c r="WXT80" s="2"/>
      <c r="WXU80" s="2"/>
      <c r="WXV80" s="2"/>
      <c r="WXW80" s="2"/>
      <c r="WXX80" s="2"/>
      <c r="WXY80" s="2"/>
      <c r="WXZ80" s="2"/>
      <c r="WYA80" s="2"/>
      <c r="WYB80" s="2"/>
      <c r="WYC80" s="2"/>
      <c r="WYD80" s="2"/>
      <c r="WYE80" s="2"/>
      <c r="WYF80" s="2"/>
      <c r="WYG80" s="2"/>
      <c r="WYH80" s="2"/>
      <c r="WYI80" s="2"/>
      <c r="WYJ80" s="2"/>
      <c r="WYK80" s="2"/>
      <c r="WYL80" s="2"/>
      <c r="WYM80" s="2"/>
      <c r="WYN80" s="2"/>
      <c r="WYO80" s="2"/>
      <c r="WYP80" s="2"/>
      <c r="WYQ80" s="2"/>
      <c r="WYR80" s="2"/>
      <c r="WYS80" s="2"/>
      <c r="WYT80" s="2"/>
      <c r="WYU80" s="2"/>
      <c r="WYV80" s="2"/>
      <c r="WYW80" s="2"/>
      <c r="WYX80" s="2"/>
      <c r="WYY80" s="2"/>
      <c r="WYZ80" s="2"/>
      <c r="WZA80" s="2"/>
      <c r="WZB80" s="2"/>
      <c r="WZC80" s="2"/>
      <c r="WZD80" s="2"/>
      <c r="WZE80" s="2"/>
      <c r="WZF80" s="2"/>
      <c r="WZG80" s="2"/>
      <c r="WZH80" s="2"/>
      <c r="WZI80" s="2"/>
      <c r="WZJ80" s="2"/>
      <c r="WZK80" s="2"/>
      <c r="WZL80" s="2"/>
      <c r="WZM80" s="2"/>
      <c r="WZN80" s="2"/>
      <c r="WZO80" s="2"/>
      <c r="WZP80" s="2"/>
      <c r="WZQ80" s="2"/>
      <c r="WZR80" s="2"/>
      <c r="WZS80" s="2"/>
      <c r="WZT80" s="2"/>
      <c r="WZU80" s="2"/>
      <c r="WZV80" s="2"/>
      <c r="WZW80" s="2"/>
      <c r="WZX80" s="2"/>
      <c r="WZY80" s="2"/>
      <c r="WZZ80" s="2"/>
      <c r="XAA80" s="2"/>
      <c r="XAB80" s="2"/>
      <c r="XAC80" s="2"/>
      <c r="XAD80" s="2"/>
      <c r="XAE80" s="2"/>
      <c r="XAF80" s="2"/>
      <c r="XAG80" s="2"/>
      <c r="XAH80" s="2"/>
      <c r="XAI80" s="2"/>
      <c r="XAJ80" s="2"/>
      <c r="XAK80" s="2"/>
      <c r="XAL80" s="2"/>
      <c r="XAM80" s="2"/>
      <c r="XAN80" s="2"/>
      <c r="XAO80" s="2"/>
      <c r="XAP80" s="2"/>
      <c r="XAQ80" s="2"/>
      <c r="XAR80" s="2"/>
      <c r="XAS80" s="2"/>
      <c r="XAT80" s="2"/>
      <c r="XAU80" s="2"/>
      <c r="XAV80" s="2"/>
      <c r="XAW80" s="2"/>
      <c r="XAX80" s="2"/>
      <c r="XAY80" s="2"/>
      <c r="XAZ80" s="2"/>
      <c r="XBA80" s="2"/>
      <c r="XBB80" s="2"/>
      <c r="XBC80" s="2"/>
      <c r="XBD80" s="2"/>
      <c r="XBE80" s="2"/>
      <c r="XBF80" s="2"/>
      <c r="XBG80" s="2"/>
      <c r="XBH80" s="2"/>
      <c r="XBI80" s="2"/>
      <c r="XBJ80" s="2"/>
      <c r="XBK80" s="2"/>
      <c r="XBL80" s="2"/>
      <c r="XBM80" s="2"/>
      <c r="XBN80" s="2"/>
      <c r="XBO80" s="2"/>
      <c r="XBP80" s="2"/>
      <c r="XBQ80" s="2"/>
      <c r="XBR80" s="2"/>
      <c r="XBS80" s="2"/>
      <c r="XBT80" s="2"/>
      <c r="XBU80" s="2"/>
      <c r="XBV80" s="2"/>
      <c r="XBW80" s="2"/>
      <c r="XBX80" s="2"/>
      <c r="XBY80" s="2"/>
      <c r="XBZ80" s="2"/>
      <c r="XCA80" s="2"/>
      <c r="XCB80" s="2"/>
      <c r="XCC80" s="2"/>
      <c r="XCD80" s="2"/>
      <c r="XCE80" s="2"/>
      <c r="XCF80" s="2"/>
      <c r="XCG80" s="2"/>
      <c r="XCH80" s="2"/>
      <c r="XCI80" s="2"/>
      <c r="XCJ80" s="2"/>
      <c r="XCK80" s="2"/>
      <c r="XCL80" s="2"/>
      <c r="XCM80" s="2"/>
      <c r="XCN80" s="2"/>
      <c r="XCO80" s="2"/>
      <c r="XCP80" s="2"/>
      <c r="XCQ80" s="2"/>
      <c r="XCR80" s="2"/>
      <c r="XCS80" s="2"/>
      <c r="XCT80" s="2"/>
      <c r="XCU80" s="2"/>
      <c r="XCV80" s="2"/>
      <c r="XCW80" s="2"/>
      <c r="XCX80" s="2"/>
      <c r="XCY80" s="2"/>
      <c r="XCZ80" s="2"/>
      <c r="XDA80" s="2"/>
      <c r="XDB80" s="2"/>
      <c r="XDC80" s="2"/>
      <c r="XDD80" s="2"/>
      <c r="XDE80" s="2"/>
      <c r="XDF80" s="2"/>
      <c r="XDG80" s="2"/>
      <c r="XDH80" s="2"/>
      <c r="XDI80" s="2"/>
      <c r="XDJ80" s="2"/>
      <c r="XDK80" s="2"/>
      <c r="XDL80" s="2"/>
      <c r="XDM80" s="2"/>
      <c r="XDN80" s="2"/>
      <c r="XDO80" s="2"/>
      <c r="XDP80" s="2"/>
      <c r="XDQ80" s="2"/>
      <c r="XDR80" s="2"/>
      <c r="XDS80" s="2"/>
      <c r="XDT80" s="2"/>
      <c r="XDU80" s="2"/>
      <c r="XDV80" s="2"/>
      <c r="XDW80" s="2"/>
      <c r="XDX80" s="2"/>
      <c r="XDY80" s="2"/>
      <c r="XDZ80" s="2"/>
      <c r="XEA80" s="2"/>
      <c r="XEB80" s="2"/>
      <c r="XEC80" s="2"/>
      <c r="XED80" s="2"/>
      <c r="XEE80" s="2"/>
      <c r="XEF80" s="2"/>
      <c r="XEG80" s="2"/>
      <c r="XEH80" s="2"/>
      <c r="XEI80" s="2"/>
      <c r="XEJ80" s="2"/>
      <c r="XEK80" s="2"/>
      <c r="XEL80" s="2"/>
      <c r="XEM80" s="2"/>
      <c r="XEN80" s="2"/>
      <c r="XEO80" s="2"/>
      <c r="XEP80" s="2"/>
      <c r="XEQ80" s="2"/>
      <c r="XER80" s="2"/>
      <c r="XES80" s="2"/>
      <c r="XET80" s="2"/>
      <c r="XEU80" s="2"/>
      <c r="XEV80" s="2"/>
      <c r="XEW80" s="2"/>
      <c r="XEX80" s="2"/>
      <c r="XEY80" s="2"/>
      <c r="XEZ80" s="2"/>
      <c r="XFA80" s="2"/>
      <c r="XFB80" s="2"/>
      <c r="XFC80" s="2"/>
    </row>
    <row r="81" s="2" customFormat="1" ht="195" customHeight="1" spans="1:9">
      <c r="A81" s="27">
        <v>75</v>
      </c>
      <c r="B81" s="28" t="s">
        <v>777</v>
      </c>
      <c r="C81" s="28" t="s">
        <v>778</v>
      </c>
      <c r="D81" s="28" t="s">
        <v>779</v>
      </c>
      <c r="E81" s="30">
        <v>50</v>
      </c>
      <c r="F81" s="30">
        <v>50</v>
      </c>
      <c r="G81" s="27"/>
      <c r="H81" s="31" t="s">
        <v>780</v>
      </c>
      <c r="I81" s="48"/>
    </row>
    <row r="82" s="6" customFormat="1" ht="147" customHeight="1" spans="1:16383">
      <c r="A82" s="27">
        <v>76</v>
      </c>
      <c r="B82" s="28" t="s">
        <v>781</v>
      </c>
      <c r="C82" s="28" t="s">
        <v>782</v>
      </c>
      <c r="D82" s="28" t="s">
        <v>783</v>
      </c>
      <c r="E82" s="30">
        <v>50</v>
      </c>
      <c r="F82" s="30">
        <v>50</v>
      </c>
      <c r="G82" s="27"/>
      <c r="H82" s="31" t="s">
        <v>784</v>
      </c>
      <c r="I82" s="48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  <c r="IY82" s="2"/>
      <c r="IZ82" s="2"/>
      <c r="JA82" s="2"/>
      <c r="JB82" s="2"/>
      <c r="JC82" s="2"/>
      <c r="JD82" s="2"/>
      <c r="JE82" s="2"/>
      <c r="JF82" s="2"/>
      <c r="JG82" s="2"/>
      <c r="JH82" s="2"/>
      <c r="JI82" s="2"/>
      <c r="JJ82" s="2"/>
      <c r="JK82" s="2"/>
      <c r="JL82" s="2"/>
      <c r="JM82" s="2"/>
      <c r="JN82" s="2"/>
      <c r="JO82" s="2"/>
      <c r="JP82" s="2"/>
      <c r="JQ82" s="2"/>
      <c r="JR82" s="2"/>
      <c r="JS82" s="2"/>
      <c r="JT82" s="2"/>
      <c r="JU82" s="2"/>
      <c r="JV82" s="2"/>
      <c r="JW82" s="2"/>
      <c r="JX82" s="2"/>
      <c r="JY82" s="2"/>
      <c r="JZ82" s="2"/>
      <c r="KA82" s="2"/>
      <c r="KB82" s="2"/>
      <c r="KC82" s="2"/>
      <c r="KD82" s="2"/>
      <c r="KE82" s="2"/>
      <c r="KF82" s="2"/>
      <c r="KG82" s="2"/>
      <c r="KH82" s="2"/>
      <c r="KI82" s="2"/>
      <c r="KJ82" s="2"/>
      <c r="KK82" s="2"/>
      <c r="KL82" s="2"/>
      <c r="KM82" s="2"/>
      <c r="KN82" s="2"/>
      <c r="KO82" s="2"/>
      <c r="KP82" s="2"/>
      <c r="KQ82" s="2"/>
      <c r="KR82" s="2"/>
      <c r="KS82" s="2"/>
      <c r="KT82" s="2"/>
      <c r="KU82" s="2"/>
      <c r="KV82" s="2"/>
      <c r="KW82" s="2"/>
      <c r="KX82" s="2"/>
      <c r="KY82" s="2"/>
      <c r="KZ82" s="2"/>
      <c r="LA82" s="2"/>
      <c r="LB82" s="2"/>
      <c r="LC82" s="2"/>
      <c r="LD82" s="2"/>
      <c r="LE82" s="2"/>
      <c r="LF82" s="2"/>
      <c r="LG82" s="2"/>
      <c r="LH82" s="2"/>
      <c r="LI82" s="2"/>
      <c r="LJ82" s="2"/>
      <c r="LK82" s="2"/>
      <c r="LL82" s="2"/>
      <c r="LM82" s="2"/>
      <c r="LN82" s="2"/>
      <c r="LO82" s="2"/>
      <c r="LP82" s="2"/>
      <c r="LQ82" s="2"/>
      <c r="LR82" s="2"/>
      <c r="LS82" s="2"/>
      <c r="LT82" s="2"/>
      <c r="LU82" s="2"/>
      <c r="LV82" s="2"/>
      <c r="LW82" s="2"/>
      <c r="LX82" s="2"/>
      <c r="LY82" s="2"/>
      <c r="LZ82" s="2"/>
      <c r="MA82" s="2"/>
      <c r="MB82" s="2"/>
      <c r="MC82" s="2"/>
      <c r="MD82" s="2"/>
      <c r="ME82" s="2"/>
      <c r="MF82" s="2"/>
      <c r="MG82" s="2"/>
      <c r="MH82" s="2"/>
      <c r="MI82" s="2"/>
      <c r="MJ82" s="2"/>
      <c r="MK82" s="2"/>
      <c r="ML82" s="2"/>
      <c r="MM82" s="2"/>
      <c r="MN82" s="2"/>
      <c r="MO82" s="2"/>
      <c r="MP82" s="2"/>
      <c r="MQ82" s="2"/>
      <c r="MR82" s="2"/>
      <c r="MS82" s="2"/>
      <c r="MT82" s="2"/>
      <c r="MU82" s="2"/>
      <c r="MV82" s="2"/>
      <c r="MW82" s="2"/>
      <c r="MX82" s="2"/>
      <c r="MY82" s="2"/>
      <c r="MZ82" s="2"/>
      <c r="NA82" s="2"/>
      <c r="NB82" s="2"/>
      <c r="NC82" s="2"/>
      <c r="ND82" s="2"/>
      <c r="NE82" s="2"/>
      <c r="NF82" s="2"/>
      <c r="NG82" s="2"/>
      <c r="NH82" s="2"/>
      <c r="NI82" s="2"/>
      <c r="NJ82" s="2"/>
      <c r="NK82" s="2"/>
      <c r="NL82" s="2"/>
      <c r="NM82" s="2"/>
      <c r="NN82" s="2"/>
      <c r="NO82" s="2"/>
      <c r="NP82" s="2"/>
      <c r="NQ82" s="2"/>
      <c r="NR82" s="2"/>
      <c r="NS82" s="2"/>
      <c r="NT82" s="2"/>
      <c r="NU82" s="2"/>
      <c r="NV82" s="2"/>
      <c r="NW82" s="2"/>
      <c r="NX82" s="2"/>
      <c r="NY82" s="2"/>
      <c r="NZ82" s="2"/>
      <c r="OA82" s="2"/>
      <c r="OB82" s="2"/>
      <c r="OC82" s="2"/>
      <c r="OD82" s="2"/>
      <c r="OE82" s="2"/>
      <c r="OF82" s="2"/>
      <c r="OG82" s="2"/>
      <c r="OH82" s="2"/>
      <c r="OI82" s="2"/>
      <c r="OJ82" s="2"/>
      <c r="OK82" s="2"/>
      <c r="OL82" s="2"/>
      <c r="OM82" s="2"/>
      <c r="ON82" s="2"/>
      <c r="OO82" s="2"/>
      <c r="OP82" s="2"/>
      <c r="OQ82" s="2"/>
      <c r="OR82" s="2"/>
      <c r="OS82" s="2"/>
      <c r="OT82" s="2"/>
      <c r="OU82" s="2"/>
      <c r="OV82" s="2"/>
      <c r="OW82" s="2"/>
      <c r="OX82" s="2"/>
      <c r="OY82" s="2"/>
      <c r="OZ82" s="2"/>
      <c r="PA82" s="2"/>
      <c r="PB82" s="2"/>
      <c r="PC82" s="2"/>
      <c r="PD82" s="2"/>
      <c r="PE82" s="2"/>
      <c r="PF82" s="2"/>
      <c r="PG82" s="2"/>
      <c r="PH82" s="2"/>
      <c r="PI82" s="2"/>
      <c r="PJ82" s="2"/>
      <c r="PK82" s="2"/>
      <c r="PL82" s="2"/>
      <c r="PM82" s="2"/>
      <c r="PN82" s="2"/>
      <c r="PO82" s="2"/>
      <c r="PP82" s="2"/>
      <c r="PQ82" s="2"/>
      <c r="PR82" s="2"/>
      <c r="PS82" s="2"/>
      <c r="PT82" s="2"/>
      <c r="PU82" s="2"/>
      <c r="PV82" s="2"/>
      <c r="PW82" s="2"/>
      <c r="PX82" s="2"/>
      <c r="PY82" s="2"/>
      <c r="PZ82" s="2"/>
      <c r="QA82" s="2"/>
      <c r="QB82" s="2"/>
      <c r="QC82" s="2"/>
      <c r="QD82" s="2"/>
      <c r="QE82" s="2"/>
      <c r="QF82" s="2"/>
      <c r="QG82" s="2"/>
      <c r="QH82" s="2"/>
      <c r="QI82" s="2"/>
      <c r="QJ82" s="2"/>
      <c r="QK82" s="2"/>
      <c r="QL82" s="2"/>
      <c r="QM82" s="2"/>
      <c r="QN82" s="2"/>
      <c r="QO82" s="2"/>
      <c r="QP82" s="2"/>
      <c r="QQ82" s="2"/>
      <c r="QR82" s="2"/>
      <c r="QS82" s="2"/>
      <c r="QT82" s="2"/>
      <c r="QU82" s="2"/>
      <c r="QV82" s="2"/>
      <c r="QW82" s="2"/>
      <c r="QX82" s="2"/>
      <c r="QY82" s="2"/>
      <c r="QZ82" s="2"/>
      <c r="RA82" s="2"/>
      <c r="RB82" s="2"/>
      <c r="RC82" s="2"/>
      <c r="RD82" s="2"/>
      <c r="RE82" s="2"/>
      <c r="RF82" s="2"/>
      <c r="RG82" s="2"/>
      <c r="RH82" s="2"/>
      <c r="RI82" s="2"/>
      <c r="RJ82" s="2"/>
      <c r="RK82" s="2"/>
      <c r="RL82" s="2"/>
      <c r="RM82" s="2"/>
      <c r="RN82" s="2"/>
      <c r="RO82" s="2"/>
      <c r="RP82" s="2"/>
      <c r="RQ82" s="2"/>
      <c r="RR82" s="2"/>
      <c r="RS82" s="2"/>
      <c r="RT82" s="2"/>
      <c r="RU82" s="2"/>
      <c r="RV82" s="2"/>
      <c r="RW82" s="2"/>
      <c r="RX82" s="2"/>
      <c r="RY82" s="2"/>
      <c r="RZ82" s="2"/>
      <c r="SA82" s="2"/>
      <c r="SB82" s="2"/>
      <c r="SC82" s="2"/>
      <c r="SD82" s="2"/>
      <c r="SE82" s="2"/>
      <c r="SF82" s="2"/>
      <c r="SG82" s="2"/>
      <c r="SH82" s="2"/>
      <c r="SI82" s="2"/>
      <c r="SJ82" s="2"/>
      <c r="SK82" s="2"/>
      <c r="SL82" s="2"/>
      <c r="SM82" s="2"/>
      <c r="SN82" s="2"/>
      <c r="SO82" s="2"/>
      <c r="SP82" s="2"/>
      <c r="SQ82" s="2"/>
      <c r="SR82" s="2"/>
      <c r="SS82" s="2"/>
      <c r="ST82" s="2"/>
      <c r="SU82" s="2"/>
      <c r="SV82" s="2"/>
      <c r="SW82" s="2"/>
      <c r="SX82" s="2"/>
      <c r="SY82" s="2"/>
      <c r="SZ82" s="2"/>
      <c r="TA82" s="2"/>
      <c r="TB82" s="2"/>
      <c r="TC82" s="2"/>
      <c r="TD82" s="2"/>
      <c r="TE82" s="2"/>
      <c r="TF82" s="2"/>
      <c r="TG82" s="2"/>
      <c r="TH82" s="2"/>
      <c r="TI82" s="2"/>
      <c r="TJ82" s="2"/>
      <c r="TK82" s="2"/>
      <c r="TL82" s="2"/>
      <c r="TM82" s="2"/>
      <c r="TN82" s="2"/>
      <c r="TO82" s="2"/>
      <c r="TP82" s="2"/>
      <c r="TQ82" s="2"/>
      <c r="TR82" s="2"/>
      <c r="TS82" s="2"/>
      <c r="TT82" s="2"/>
      <c r="TU82" s="2"/>
      <c r="TV82" s="2"/>
      <c r="TW82" s="2"/>
      <c r="TX82" s="2"/>
      <c r="TY82" s="2"/>
      <c r="TZ82" s="2"/>
      <c r="UA82" s="2"/>
      <c r="UB82" s="2"/>
      <c r="UC82" s="2"/>
      <c r="UD82" s="2"/>
      <c r="UE82" s="2"/>
      <c r="UF82" s="2"/>
      <c r="UG82" s="2"/>
      <c r="UH82" s="2"/>
      <c r="UI82" s="2"/>
      <c r="UJ82" s="2"/>
      <c r="UK82" s="2"/>
      <c r="UL82" s="2"/>
      <c r="UM82" s="2"/>
      <c r="UN82" s="2"/>
      <c r="UO82" s="2"/>
      <c r="UP82" s="2"/>
      <c r="UQ82" s="2"/>
      <c r="UR82" s="2"/>
      <c r="US82" s="2"/>
      <c r="UT82" s="2"/>
      <c r="UU82" s="2"/>
      <c r="UV82" s="2"/>
      <c r="UW82" s="2"/>
      <c r="UX82" s="2"/>
      <c r="UY82" s="2"/>
      <c r="UZ82" s="2"/>
      <c r="VA82" s="2"/>
      <c r="VB82" s="2"/>
      <c r="VC82" s="2"/>
      <c r="VD82" s="2"/>
      <c r="VE82" s="2"/>
      <c r="VF82" s="2"/>
      <c r="VG82" s="2"/>
      <c r="VH82" s="2"/>
      <c r="VI82" s="2"/>
      <c r="VJ82" s="2"/>
      <c r="VK82" s="2"/>
      <c r="VL82" s="2"/>
      <c r="VM82" s="2"/>
      <c r="VN82" s="2"/>
      <c r="VO82" s="2"/>
      <c r="VP82" s="2"/>
      <c r="VQ82" s="2"/>
      <c r="VR82" s="2"/>
      <c r="VS82" s="2"/>
      <c r="VT82" s="2"/>
      <c r="VU82" s="2"/>
      <c r="VV82" s="2"/>
      <c r="VW82" s="2"/>
      <c r="VX82" s="2"/>
      <c r="VY82" s="2"/>
      <c r="VZ82" s="2"/>
      <c r="WA82" s="2"/>
      <c r="WB82" s="2"/>
      <c r="WC82" s="2"/>
      <c r="WD82" s="2"/>
      <c r="WE82" s="2"/>
      <c r="WF82" s="2"/>
      <c r="WG82" s="2"/>
      <c r="WH82" s="2"/>
      <c r="WI82" s="2"/>
      <c r="WJ82" s="2"/>
      <c r="WK82" s="2"/>
      <c r="WL82" s="2"/>
      <c r="WM82" s="2"/>
      <c r="WN82" s="2"/>
      <c r="WO82" s="2"/>
      <c r="WP82" s="2"/>
      <c r="WQ82" s="2"/>
      <c r="WR82" s="2"/>
      <c r="WS82" s="2"/>
      <c r="WT82" s="2"/>
      <c r="WU82" s="2"/>
      <c r="WV82" s="2"/>
      <c r="WW82" s="2"/>
      <c r="WX82" s="2"/>
      <c r="WY82" s="2"/>
      <c r="WZ82" s="2"/>
      <c r="XA82" s="2"/>
      <c r="XB82" s="2"/>
      <c r="XC82" s="2"/>
      <c r="XD82" s="2"/>
      <c r="XE82" s="2"/>
      <c r="XF82" s="2"/>
      <c r="XG82" s="2"/>
      <c r="XH82" s="2"/>
      <c r="XI82" s="2"/>
      <c r="XJ82" s="2"/>
      <c r="XK82" s="2"/>
      <c r="XL82" s="2"/>
      <c r="XM82" s="2"/>
      <c r="XN82" s="2"/>
      <c r="XO82" s="2"/>
      <c r="XP82" s="2"/>
      <c r="XQ82" s="2"/>
      <c r="XR82" s="2"/>
      <c r="XS82" s="2"/>
      <c r="XT82" s="2"/>
      <c r="XU82" s="2"/>
      <c r="XV82" s="2"/>
      <c r="XW82" s="2"/>
      <c r="XX82" s="2"/>
      <c r="XY82" s="2"/>
      <c r="XZ82" s="2"/>
      <c r="YA82" s="2"/>
      <c r="YB82" s="2"/>
      <c r="YC82" s="2"/>
      <c r="YD82" s="2"/>
      <c r="YE82" s="2"/>
      <c r="YF82" s="2"/>
      <c r="YG82" s="2"/>
      <c r="YH82" s="2"/>
      <c r="YI82" s="2"/>
      <c r="YJ82" s="2"/>
      <c r="YK82" s="2"/>
      <c r="YL82" s="2"/>
      <c r="YM82" s="2"/>
      <c r="YN82" s="2"/>
      <c r="YO82" s="2"/>
      <c r="YP82" s="2"/>
      <c r="YQ82" s="2"/>
      <c r="YR82" s="2"/>
      <c r="YS82" s="2"/>
      <c r="YT82" s="2"/>
      <c r="YU82" s="2"/>
      <c r="YV82" s="2"/>
      <c r="YW82" s="2"/>
      <c r="YX82" s="2"/>
      <c r="YY82" s="2"/>
      <c r="YZ82" s="2"/>
      <c r="ZA82" s="2"/>
      <c r="ZB82" s="2"/>
      <c r="ZC82" s="2"/>
      <c r="ZD82" s="2"/>
      <c r="ZE82" s="2"/>
      <c r="ZF82" s="2"/>
      <c r="ZG82" s="2"/>
      <c r="ZH82" s="2"/>
      <c r="ZI82" s="2"/>
      <c r="ZJ82" s="2"/>
      <c r="ZK82" s="2"/>
      <c r="ZL82" s="2"/>
      <c r="ZM82" s="2"/>
      <c r="ZN82" s="2"/>
      <c r="ZO82" s="2"/>
      <c r="ZP82" s="2"/>
      <c r="ZQ82" s="2"/>
      <c r="ZR82" s="2"/>
      <c r="ZS82" s="2"/>
      <c r="ZT82" s="2"/>
      <c r="ZU82" s="2"/>
      <c r="ZV82" s="2"/>
      <c r="ZW82" s="2"/>
      <c r="ZX82" s="2"/>
      <c r="ZY82" s="2"/>
      <c r="ZZ82" s="2"/>
      <c r="AAA82" s="2"/>
      <c r="AAB82" s="2"/>
      <c r="AAC82" s="2"/>
      <c r="AAD82" s="2"/>
      <c r="AAE82" s="2"/>
      <c r="AAF82" s="2"/>
      <c r="AAG82" s="2"/>
      <c r="AAH82" s="2"/>
      <c r="AAI82" s="2"/>
      <c r="AAJ82" s="2"/>
      <c r="AAK82" s="2"/>
      <c r="AAL82" s="2"/>
      <c r="AAM82" s="2"/>
      <c r="AAN82" s="2"/>
      <c r="AAO82" s="2"/>
      <c r="AAP82" s="2"/>
      <c r="AAQ82" s="2"/>
      <c r="AAR82" s="2"/>
      <c r="AAS82" s="2"/>
      <c r="AAT82" s="2"/>
      <c r="AAU82" s="2"/>
      <c r="AAV82" s="2"/>
      <c r="AAW82" s="2"/>
      <c r="AAX82" s="2"/>
      <c r="AAY82" s="2"/>
      <c r="AAZ82" s="2"/>
      <c r="ABA82" s="2"/>
      <c r="ABB82" s="2"/>
      <c r="ABC82" s="2"/>
      <c r="ABD82" s="2"/>
      <c r="ABE82" s="2"/>
      <c r="ABF82" s="2"/>
      <c r="ABG82" s="2"/>
      <c r="ABH82" s="2"/>
      <c r="ABI82" s="2"/>
      <c r="ABJ82" s="2"/>
      <c r="ABK82" s="2"/>
      <c r="ABL82" s="2"/>
      <c r="ABM82" s="2"/>
      <c r="ABN82" s="2"/>
      <c r="ABO82" s="2"/>
      <c r="ABP82" s="2"/>
      <c r="ABQ82" s="2"/>
      <c r="ABR82" s="2"/>
      <c r="ABS82" s="2"/>
      <c r="ABT82" s="2"/>
      <c r="ABU82" s="2"/>
      <c r="ABV82" s="2"/>
      <c r="ABW82" s="2"/>
      <c r="ABX82" s="2"/>
      <c r="ABY82" s="2"/>
      <c r="ABZ82" s="2"/>
      <c r="ACA82" s="2"/>
      <c r="ACB82" s="2"/>
      <c r="ACC82" s="2"/>
      <c r="ACD82" s="2"/>
      <c r="ACE82" s="2"/>
      <c r="ACF82" s="2"/>
      <c r="ACG82" s="2"/>
      <c r="ACH82" s="2"/>
      <c r="ACI82" s="2"/>
      <c r="ACJ82" s="2"/>
      <c r="ACK82" s="2"/>
      <c r="ACL82" s="2"/>
      <c r="ACM82" s="2"/>
      <c r="ACN82" s="2"/>
      <c r="ACO82" s="2"/>
      <c r="ACP82" s="2"/>
      <c r="ACQ82" s="2"/>
      <c r="ACR82" s="2"/>
      <c r="ACS82" s="2"/>
      <c r="ACT82" s="2"/>
      <c r="ACU82" s="2"/>
      <c r="ACV82" s="2"/>
      <c r="ACW82" s="2"/>
      <c r="ACX82" s="2"/>
      <c r="ACY82" s="2"/>
      <c r="ACZ82" s="2"/>
      <c r="ADA82" s="2"/>
      <c r="ADB82" s="2"/>
      <c r="ADC82" s="2"/>
      <c r="ADD82" s="2"/>
      <c r="ADE82" s="2"/>
      <c r="ADF82" s="2"/>
      <c r="ADG82" s="2"/>
      <c r="ADH82" s="2"/>
      <c r="ADI82" s="2"/>
      <c r="ADJ82" s="2"/>
      <c r="ADK82" s="2"/>
      <c r="ADL82" s="2"/>
      <c r="ADM82" s="2"/>
      <c r="ADN82" s="2"/>
      <c r="ADO82" s="2"/>
      <c r="ADP82" s="2"/>
      <c r="ADQ82" s="2"/>
      <c r="ADR82" s="2"/>
      <c r="ADS82" s="2"/>
      <c r="ADT82" s="2"/>
      <c r="ADU82" s="2"/>
      <c r="ADV82" s="2"/>
      <c r="ADW82" s="2"/>
      <c r="ADX82" s="2"/>
      <c r="ADY82" s="2"/>
      <c r="ADZ82" s="2"/>
      <c r="AEA82" s="2"/>
      <c r="AEB82" s="2"/>
      <c r="AEC82" s="2"/>
      <c r="AED82" s="2"/>
      <c r="AEE82" s="2"/>
      <c r="AEF82" s="2"/>
      <c r="AEG82" s="2"/>
      <c r="AEH82" s="2"/>
      <c r="AEI82" s="2"/>
      <c r="AEJ82" s="2"/>
      <c r="AEK82" s="2"/>
      <c r="AEL82" s="2"/>
      <c r="AEM82" s="2"/>
      <c r="AEN82" s="2"/>
      <c r="AEO82" s="2"/>
      <c r="AEP82" s="2"/>
      <c r="AEQ82" s="2"/>
      <c r="AER82" s="2"/>
      <c r="AES82" s="2"/>
      <c r="AET82" s="2"/>
      <c r="AEU82" s="2"/>
      <c r="AEV82" s="2"/>
      <c r="AEW82" s="2"/>
      <c r="AEX82" s="2"/>
      <c r="AEY82" s="2"/>
      <c r="AEZ82" s="2"/>
      <c r="AFA82" s="2"/>
      <c r="AFB82" s="2"/>
      <c r="AFC82" s="2"/>
      <c r="AFD82" s="2"/>
      <c r="AFE82" s="2"/>
      <c r="AFF82" s="2"/>
      <c r="AFG82" s="2"/>
      <c r="AFH82" s="2"/>
      <c r="AFI82" s="2"/>
      <c r="AFJ82" s="2"/>
      <c r="AFK82" s="2"/>
      <c r="AFL82" s="2"/>
      <c r="AFM82" s="2"/>
      <c r="AFN82" s="2"/>
      <c r="AFO82" s="2"/>
      <c r="AFP82" s="2"/>
      <c r="AFQ82" s="2"/>
      <c r="AFR82" s="2"/>
      <c r="AFS82" s="2"/>
      <c r="AFT82" s="2"/>
      <c r="AFU82" s="2"/>
      <c r="AFV82" s="2"/>
      <c r="AFW82" s="2"/>
      <c r="AFX82" s="2"/>
      <c r="AFY82" s="2"/>
      <c r="AFZ82" s="2"/>
      <c r="AGA82" s="2"/>
      <c r="AGB82" s="2"/>
      <c r="AGC82" s="2"/>
      <c r="AGD82" s="2"/>
      <c r="AGE82" s="2"/>
      <c r="AGF82" s="2"/>
      <c r="AGG82" s="2"/>
      <c r="AGH82" s="2"/>
      <c r="AGI82" s="2"/>
      <c r="AGJ82" s="2"/>
      <c r="AGK82" s="2"/>
      <c r="AGL82" s="2"/>
      <c r="AGM82" s="2"/>
      <c r="AGN82" s="2"/>
      <c r="AGO82" s="2"/>
      <c r="AGP82" s="2"/>
      <c r="AGQ82" s="2"/>
      <c r="AGR82" s="2"/>
      <c r="AGS82" s="2"/>
      <c r="AGT82" s="2"/>
      <c r="AGU82" s="2"/>
      <c r="AGV82" s="2"/>
      <c r="AGW82" s="2"/>
      <c r="AGX82" s="2"/>
      <c r="AGY82" s="2"/>
      <c r="AGZ82" s="2"/>
      <c r="AHA82" s="2"/>
      <c r="AHB82" s="2"/>
      <c r="AHC82" s="2"/>
      <c r="AHD82" s="2"/>
      <c r="AHE82" s="2"/>
      <c r="AHF82" s="2"/>
      <c r="AHG82" s="2"/>
      <c r="AHH82" s="2"/>
      <c r="AHI82" s="2"/>
      <c r="AHJ82" s="2"/>
      <c r="AHK82" s="2"/>
      <c r="AHL82" s="2"/>
      <c r="AHM82" s="2"/>
      <c r="AHN82" s="2"/>
      <c r="AHO82" s="2"/>
      <c r="AHP82" s="2"/>
      <c r="AHQ82" s="2"/>
      <c r="AHR82" s="2"/>
      <c r="AHS82" s="2"/>
      <c r="AHT82" s="2"/>
      <c r="AHU82" s="2"/>
      <c r="AHV82" s="2"/>
      <c r="AHW82" s="2"/>
      <c r="AHX82" s="2"/>
      <c r="AHY82" s="2"/>
      <c r="AHZ82" s="2"/>
      <c r="AIA82" s="2"/>
      <c r="AIB82" s="2"/>
      <c r="AIC82" s="2"/>
      <c r="AID82" s="2"/>
      <c r="AIE82" s="2"/>
      <c r="AIF82" s="2"/>
      <c r="AIG82" s="2"/>
      <c r="AIH82" s="2"/>
      <c r="AII82" s="2"/>
      <c r="AIJ82" s="2"/>
      <c r="AIK82" s="2"/>
      <c r="AIL82" s="2"/>
      <c r="AIM82" s="2"/>
      <c r="AIN82" s="2"/>
      <c r="AIO82" s="2"/>
      <c r="AIP82" s="2"/>
      <c r="AIQ82" s="2"/>
      <c r="AIR82" s="2"/>
      <c r="AIS82" s="2"/>
      <c r="AIT82" s="2"/>
      <c r="AIU82" s="2"/>
      <c r="AIV82" s="2"/>
      <c r="AIW82" s="2"/>
      <c r="AIX82" s="2"/>
      <c r="AIY82" s="2"/>
      <c r="AIZ82" s="2"/>
      <c r="AJA82" s="2"/>
      <c r="AJB82" s="2"/>
      <c r="AJC82" s="2"/>
      <c r="AJD82" s="2"/>
      <c r="AJE82" s="2"/>
      <c r="AJF82" s="2"/>
      <c r="AJG82" s="2"/>
      <c r="AJH82" s="2"/>
      <c r="AJI82" s="2"/>
      <c r="AJJ82" s="2"/>
      <c r="AJK82" s="2"/>
      <c r="AJL82" s="2"/>
      <c r="AJM82" s="2"/>
      <c r="AJN82" s="2"/>
      <c r="AJO82" s="2"/>
      <c r="AJP82" s="2"/>
      <c r="AJQ82" s="2"/>
      <c r="AJR82" s="2"/>
      <c r="AJS82" s="2"/>
      <c r="AJT82" s="2"/>
      <c r="AJU82" s="2"/>
      <c r="AJV82" s="2"/>
      <c r="AJW82" s="2"/>
      <c r="AJX82" s="2"/>
      <c r="AJY82" s="2"/>
      <c r="AJZ82" s="2"/>
      <c r="AKA82" s="2"/>
      <c r="AKB82" s="2"/>
      <c r="AKC82" s="2"/>
      <c r="AKD82" s="2"/>
      <c r="AKE82" s="2"/>
      <c r="AKF82" s="2"/>
      <c r="AKG82" s="2"/>
      <c r="AKH82" s="2"/>
      <c r="AKI82" s="2"/>
      <c r="AKJ82" s="2"/>
      <c r="AKK82" s="2"/>
      <c r="AKL82" s="2"/>
      <c r="AKM82" s="2"/>
      <c r="AKN82" s="2"/>
      <c r="AKO82" s="2"/>
      <c r="AKP82" s="2"/>
      <c r="AKQ82" s="2"/>
      <c r="AKR82" s="2"/>
      <c r="AKS82" s="2"/>
      <c r="AKT82" s="2"/>
      <c r="AKU82" s="2"/>
      <c r="AKV82" s="2"/>
      <c r="AKW82" s="2"/>
      <c r="AKX82" s="2"/>
      <c r="AKY82" s="2"/>
      <c r="AKZ82" s="2"/>
      <c r="ALA82" s="2"/>
      <c r="ALB82" s="2"/>
      <c r="ALC82" s="2"/>
      <c r="ALD82" s="2"/>
      <c r="ALE82" s="2"/>
      <c r="ALF82" s="2"/>
      <c r="ALG82" s="2"/>
      <c r="ALH82" s="2"/>
      <c r="ALI82" s="2"/>
      <c r="ALJ82" s="2"/>
      <c r="ALK82" s="2"/>
      <c r="ALL82" s="2"/>
      <c r="ALM82" s="2"/>
      <c r="ALN82" s="2"/>
      <c r="ALO82" s="2"/>
      <c r="ALP82" s="2"/>
      <c r="ALQ82" s="2"/>
      <c r="ALR82" s="2"/>
      <c r="ALS82" s="2"/>
      <c r="ALT82" s="2"/>
      <c r="ALU82" s="2"/>
      <c r="ALV82" s="2"/>
      <c r="ALW82" s="2"/>
      <c r="ALX82" s="2"/>
      <c r="ALY82" s="2"/>
      <c r="ALZ82" s="2"/>
      <c r="AMA82" s="2"/>
      <c r="AMB82" s="2"/>
      <c r="AMC82" s="2"/>
      <c r="AMD82" s="2"/>
      <c r="AME82" s="2"/>
      <c r="AMF82" s="2"/>
      <c r="AMG82" s="2"/>
      <c r="AMH82" s="2"/>
      <c r="AMI82" s="2"/>
      <c r="AMJ82" s="2"/>
      <c r="AMK82" s="2"/>
      <c r="AML82" s="2"/>
      <c r="AMM82" s="2"/>
      <c r="AMN82" s="2"/>
      <c r="AMO82" s="2"/>
      <c r="AMP82" s="2"/>
      <c r="AMQ82" s="2"/>
      <c r="AMR82" s="2"/>
      <c r="AMS82" s="2"/>
      <c r="AMT82" s="2"/>
      <c r="AMU82" s="2"/>
      <c r="AMV82" s="2"/>
      <c r="AMW82" s="2"/>
      <c r="AMX82" s="2"/>
      <c r="AMY82" s="2"/>
      <c r="AMZ82" s="2"/>
      <c r="ANA82" s="2"/>
      <c r="ANB82" s="2"/>
      <c r="ANC82" s="2"/>
      <c r="AND82" s="2"/>
      <c r="ANE82" s="2"/>
      <c r="ANF82" s="2"/>
      <c r="ANG82" s="2"/>
      <c r="ANH82" s="2"/>
      <c r="ANI82" s="2"/>
      <c r="ANJ82" s="2"/>
      <c r="ANK82" s="2"/>
      <c r="ANL82" s="2"/>
      <c r="ANM82" s="2"/>
      <c r="ANN82" s="2"/>
      <c r="ANO82" s="2"/>
      <c r="ANP82" s="2"/>
      <c r="ANQ82" s="2"/>
      <c r="ANR82" s="2"/>
      <c r="ANS82" s="2"/>
      <c r="ANT82" s="2"/>
      <c r="ANU82" s="2"/>
      <c r="ANV82" s="2"/>
      <c r="ANW82" s="2"/>
      <c r="ANX82" s="2"/>
      <c r="ANY82" s="2"/>
      <c r="ANZ82" s="2"/>
      <c r="AOA82" s="2"/>
      <c r="AOB82" s="2"/>
      <c r="AOC82" s="2"/>
      <c r="AOD82" s="2"/>
      <c r="AOE82" s="2"/>
      <c r="AOF82" s="2"/>
      <c r="AOG82" s="2"/>
      <c r="AOH82" s="2"/>
      <c r="AOI82" s="2"/>
      <c r="AOJ82" s="2"/>
      <c r="AOK82" s="2"/>
      <c r="AOL82" s="2"/>
      <c r="AOM82" s="2"/>
      <c r="AON82" s="2"/>
      <c r="AOO82" s="2"/>
      <c r="AOP82" s="2"/>
      <c r="AOQ82" s="2"/>
      <c r="AOR82" s="2"/>
      <c r="AOS82" s="2"/>
      <c r="AOT82" s="2"/>
      <c r="AOU82" s="2"/>
      <c r="AOV82" s="2"/>
      <c r="AOW82" s="2"/>
      <c r="AOX82" s="2"/>
      <c r="AOY82" s="2"/>
      <c r="AOZ82" s="2"/>
      <c r="APA82" s="2"/>
      <c r="APB82" s="2"/>
      <c r="APC82" s="2"/>
      <c r="APD82" s="2"/>
      <c r="APE82" s="2"/>
      <c r="APF82" s="2"/>
      <c r="APG82" s="2"/>
      <c r="APH82" s="2"/>
      <c r="API82" s="2"/>
      <c r="APJ82" s="2"/>
      <c r="APK82" s="2"/>
      <c r="APL82" s="2"/>
      <c r="APM82" s="2"/>
      <c r="APN82" s="2"/>
      <c r="APO82" s="2"/>
      <c r="APP82" s="2"/>
      <c r="APQ82" s="2"/>
      <c r="APR82" s="2"/>
      <c r="APS82" s="2"/>
      <c r="APT82" s="2"/>
      <c r="APU82" s="2"/>
      <c r="APV82" s="2"/>
      <c r="APW82" s="2"/>
      <c r="APX82" s="2"/>
      <c r="APY82" s="2"/>
      <c r="APZ82" s="2"/>
      <c r="AQA82" s="2"/>
      <c r="AQB82" s="2"/>
      <c r="AQC82" s="2"/>
      <c r="AQD82" s="2"/>
      <c r="AQE82" s="2"/>
      <c r="AQF82" s="2"/>
      <c r="AQG82" s="2"/>
      <c r="AQH82" s="2"/>
      <c r="AQI82" s="2"/>
      <c r="AQJ82" s="2"/>
      <c r="AQK82" s="2"/>
      <c r="AQL82" s="2"/>
      <c r="AQM82" s="2"/>
      <c r="AQN82" s="2"/>
      <c r="AQO82" s="2"/>
      <c r="AQP82" s="2"/>
      <c r="AQQ82" s="2"/>
      <c r="AQR82" s="2"/>
      <c r="AQS82" s="2"/>
      <c r="AQT82" s="2"/>
      <c r="AQU82" s="2"/>
      <c r="AQV82" s="2"/>
      <c r="AQW82" s="2"/>
      <c r="AQX82" s="2"/>
      <c r="AQY82" s="2"/>
      <c r="AQZ82" s="2"/>
      <c r="ARA82" s="2"/>
      <c r="ARB82" s="2"/>
      <c r="ARC82" s="2"/>
      <c r="ARD82" s="2"/>
      <c r="ARE82" s="2"/>
      <c r="ARF82" s="2"/>
      <c r="ARG82" s="2"/>
      <c r="ARH82" s="2"/>
      <c r="ARI82" s="2"/>
      <c r="ARJ82" s="2"/>
      <c r="ARK82" s="2"/>
      <c r="ARL82" s="2"/>
      <c r="ARM82" s="2"/>
      <c r="ARN82" s="2"/>
      <c r="ARO82" s="2"/>
      <c r="ARP82" s="2"/>
      <c r="ARQ82" s="2"/>
      <c r="ARR82" s="2"/>
      <c r="ARS82" s="2"/>
      <c r="ART82" s="2"/>
      <c r="ARU82" s="2"/>
      <c r="ARV82" s="2"/>
      <c r="ARW82" s="2"/>
      <c r="ARX82" s="2"/>
      <c r="ARY82" s="2"/>
      <c r="ARZ82" s="2"/>
      <c r="ASA82" s="2"/>
      <c r="ASB82" s="2"/>
      <c r="ASC82" s="2"/>
      <c r="ASD82" s="2"/>
      <c r="ASE82" s="2"/>
      <c r="ASF82" s="2"/>
      <c r="ASG82" s="2"/>
      <c r="ASH82" s="2"/>
      <c r="ASI82" s="2"/>
      <c r="ASJ82" s="2"/>
      <c r="ASK82" s="2"/>
      <c r="ASL82" s="2"/>
      <c r="ASM82" s="2"/>
      <c r="ASN82" s="2"/>
      <c r="ASO82" s="2"/>
      <c r="ASP82" s="2"/>
      <c r="ASQ82" s="2"/>
      <c r="ASR82" s="2"/>
      <c r="ASS82" s="2"/>
      <c r="AST82" s="2"/>
      <c r="ASU82" s="2"/>
      <c r="ASV82" s="2"/>
      <c r="ASW82" s="2"/>
      <c r="ASX82" s="2"/>
      <c r="ASY82" s="2"/>
      <c r="ASZ82" s="2"/>
      <c r="ATA82" s="2"/>
      <c r="ATB82" s="2"/>
      <c r="ATC82" s="2"/>
      <c r="ATD82" s="2"/>
      <c r="ATE82" s="2"/>
      <c r="ATF82" s="2"/>
      <c r="ATG82" s="2"/>
      <c r="ATH82" s="2"/>
      <c r="ATI82" s="2"/>
      <c r="ATJ82" s="2"/>
      <c r="ATK82" s="2"/>
      <c r="ATL82" s="2"/>
      <c r="ATM82" s="2"/>
      <c r="ATN82" s="2"/>
      <c r="ATO82" s="2"/>
      <c r="ATP82" s="2"/>
      <c r="ATQ82" s="2"/>
      <c r="ATR82" s="2"/>
      <c r="ATS82" s="2"/>
      <c r="ATT82" s="2"/>
      <c r="ATU82" s="2"/>
      <c r="ATV82" s="2"/>
      <c r="ATW82" s="2"/>
      <c r="ATX82" s="2"/>
      <c r="ATY82" s="2"/>
      <c r="ATZ82" s="2"/>
      <c r="AUA82" s="2"/>
      <c r="AUB82" s="2"/>
      <c r="AUC82" s="2"/>
      <c r="AUD82" s="2"/>
      <c r="AUE82" s="2"/>
      <c r="AUF82" s="2"/>
      <c r="AUG82" s="2"/>
      <c r="AUH82" s="2"/>
      <c r="AUI82" s="2"/>
      <c r="AUJ82" s="2"/>
      <c r="AUK82" s="2"/>
      <c r="AUL82" s="2"/>
      <c r="AUM82" s="2"/>
      <c r="AUN82" s="2"/>
      <c r="AUO82" s="2"/>
      <c r="AUP82" s="2"/>
      <c r="AUQ82" s="2"/>
      <c r="AUR82" s="2"/>
      <c r="AUS82" s="2"/>
      <c r="AUT82" s="2"/>
      <c r="AUU82" s="2"/>
      <c r="AUV82" s="2"/>
      <c r="AUW82" s="2"/>
      <c r="AUX82" s="2"/>
      <c r="AUY82" s="2"/>
      <c r="AUZ82" s="2"/>
      <c r="AVA82" s="2"/>
      <c r="AVB82" s="2"/>
      <c r="AVC82" s="2"/>
      <c r="AVD82" s="2"/>
      <c r="AVE82" s="2"/>
      <c r="AVF82" s="2"/>
      <c r="AVG82" s="2"/>
      <c r="AVH82" s="2"/>
      <c r="AVI82" s="2"/>
      <c r="AVJ82" s="2"/>
      <c r="AVK82" s="2"/>
      <c r="AVL82" s="2"/>
      <c r="AVM82" s="2"/>
      <c r="AVN82" s="2"/>
      <c r="AVO82" s="2"/>
      <c r="AVP82" s="2"/>
      <c r="AVQ82" s="2"/>
      <c r="AVR82" s="2"/>
      <c r="AVS82" s="2"/>
      <c r="AVT82" s="2"/>
      <c r="AVU82" s="2"/>
      <c r="AVV82" s="2"/>
      <c r="AVW82" s="2"/>
      <c r="AVX82" s="2"/>
      <c r="AVY82" s="2"/>
      <c r="AVZ82" s="2"/>
      <c r="AWA82" s="2"/>
      <c r="AWB82" s="2"/>
      <c r="AWC82" s="2"/>
      <c r="AWD82" s="2"/>
      <c r="AWE82" s="2"/>
      <c r="AWF82" s="2"/>
      <c r="AWG82" s="2"/>
      <c r="AWH82" s="2"/>
      <c r="AWI82" s="2"/>
      <c r="AWJ82" s="2"/>
      <c r="AWK82" s="2"/>
      <c r="AWL82" s="2"/>
      <c r="AWM82" s="2"/>
      <c r="AWN82" s="2"/>
      <c r="AWO82" s="2"/>
      <c r="AWP82" s="2"/>
      <c r="AWQ82" s="2"/>
      <c r="AWR82" s="2"/>
      <c r="AWS82" s="2"/>
      <c r="AWT82" s="2"/>
      <c r="AWU82" s="2"/>
      <c r="AWV82" s="2"/>
      <c r="AWW82" s="2"/>
      <c r="AWX82" s="2"/>
      <c r="AWY82" s="2"/>
      <c r="AWZ82" s="2"/>
      <c r="AXA82" s="2"/>
      <c r="AXB82" s="2"/>
      <c r="AXC82" s="2"/>
      <c r="AXD82" s="2"/>
      <c r="AXE82" s="2"/>
      <c r="AXF82" s="2"/>
      <c r="AXG82" s="2"/>
      <c r="AXH82" s="2"/>
      <c r="AXI82" s="2"/>
      <c r="AXJ82" s="2"/>
      <c r="AXK82" s="2"/>
      <c r="AXL82" s="2"/>
      <c r="AXM82" s="2"/>
      <c r="AXN82" s="2"/>
      <c r="AXO82" s="2"/>
      <c r="AXP82" s="2"/>
      <c r="AXQ82" s="2"/>
      <c r="AXR82" s="2"/>
      <c r="AXS82" s="2"/>
      <c r="AXT82" s="2"/>
      <c r="AXU82" s="2"/>
      <c r="AXV82" s="2"/>
      <c r="AXW82" s="2"/>
      <c r="AXX82" s="2"/>
      <c r="AXY82" s="2"/>
      <c r="AXZ82" s="2"/>
      <c r="AYA82" s="2"/>
      <c r="AYB82" s="2"/>
      <c r="AYC82" s="2"/>
      <c r="AYD82" s="2"/>
      <c r="AYE82" s="2"/>
      <c r="AYF82" s="2"/>
      <c r="AYG82" s="2"/>
      <c r="AYH82" s="2"/>
      <c r="AYI82" s="2"/>
      <c r="AYJ82" s="2"/>
      <c r="AYK82" s="2"/>
      <c r="AYL82" s="2"/>
      <c r="AYM82" s="2"/>
      <c r="AYN82" s="2"/>
      <c r="AYO82" s="2"/>
      <c r="AYP82" s="2"/>
      <c r="AYQ82" s="2"/>
      <c r="AYR82" s="2"/>
      <c r="AYS82" s="2"/>
      <c r="AYT82" s="2"/>
      <c r="AYU82" s="2"/>
      <c r="AYV82" s="2"/>
      <c r="AYW82" s="2"/>
      <c r="AYX82" s="2"/>
      <c r="AYY82" s="2"/>
      <c r="AYZ82" s="2"/>
      <c r="AZA82" s="2"/>
      <c r="AZB82" s="2"/>
      <c r="AZC82" s="2"/>
      <c r="AZD82" s="2"/>
      <c r="AZE82" s="2"/>
      <c r="AZF82" s="2"/>
      <c r="AZG82" s="2"/>
      <c r="AZH82" s="2"/>
      <c r="AZI82" s="2"/>
      <c r="AZJ82" s="2"/>
      <c r="AZK82" s="2"/>
      <c r="AZL82" s="2"/>
      <c r="AZM82" s="2"/>
      <c r="AZN82" s="2"/>
      <c r="AZO82" s="2"/>
      <c r="AZP82" s="2"/>
      <c r="AZQ82" s="2"/>
      <c r="AZR82" s="2"/>
      <c r="AZS82" s="2"/>
      <c r="AZT82" s="2"/>
      <c r="AZU82" s="2"/>
      <c r="AZV82" s="2"/>
      <c r="AZW82" s="2"/>
      <c r="AZX82" s="2"/>
      <c r="AZY82" s="2"/>
      <c r="AZZ82" s="2"/>
      <c r="BAA82" s="2"/>
      <c r="BAB82" s="2"/>
      <c r="BAC82" s="2"/>
      <c r="BAD82" s="2"/>
      <c r="BAE82" s="2"/>
      <c r="BAF82" s="2"/>
      <c r="BAG82" s="2"/>
      <c r="BAH82" s="2"/>
      <c r="BAI82" s="2"/>
      <c r="BAJ82" s="2"/>
      <c r="BAK82" s="2"/>
      <c r="BAL82" s="2"/>
      <c r="BAM82" s="2"/>
      <c r="BAN82" s="2"/>
      <c r="BAO82" s="2"/>
      <c r="BAP82" s="2"/>
      <c r="BAQ82" s="2"/>
      <c r="BAR82" s="2"/>
      <c r="BAS82" s="2"/>
      <c r="BAT82" s="2"/>
      <c r="BAU82" s="2"/>
      <c r="BAV82" s="2"/>
      <c r="BAW82" s="2"/>
      <c r="BAX82" s="2"/>
      <c r="BAY82" s="2"/>
      <c r="BAZ82" s="2"/>
      <c r="BBA82" s="2"/>
      <c r="BBB82" s="2"/>
      <c r="BBC82" s="2"/>
      <c r="BBD82" s="2"/>
      <c r="BBE82" s="2"/>
      <c r="BBF82" s="2"/>
      <c r="BBG82" s="2"/>
      <c r="BBH82" s="2"/>
      <c r="BBI82" s="2"/>
      <c r="BBJ82" s="2"/>
      <c r="BBK82" s="2"/>
      <c r="BBL82" s="2"/>
      <c r="BBM82" s="2"/>
      <c r="BBN82" s="2"/>
      <c r="BBO82" s="2"/>
      <c r="BBP82" s="2"/>
      <c r="BBQ82" s="2"/>
      <c r="BBR82" s="2"/>
      <c r="BBS82" s="2"/>
      <c r="BBT82" s="2"/>
      <c r="BBU82" s="2"/>
      <c r="BBV82" s="2"/>
      <c r="BBW82" s="2"/>
      <c r="BBX82" s="2"/>
      <c r="BBY82" s="2"/>
      <c r="BBZ82" s="2"/>
      <c r="BCA82" s="2"/>
      <c r="BCB82" s="2"/>
      <c r="BCC82" s="2"/>
      <c r="BCD82" s="2"/>
      <c r="BCE82" s="2"/>
      <c r="BCF82" s="2"/>
      <c r="BCG82" s="2"/>
      <c r="BCH82" s="2"/>
      <c r="BCI82" s="2"/>
      <c r="BCJ82" s="2"/>
      <c r="BCK82" s="2"/>
      <c r="BCL82" s="2"/>
      <c r="BCM82" s="2"/>
      <c r="BCN82" s="2"/>
      <c r="BCO82" s="2"/>
      <c r="BCP82" s="2"/>
      <c r="BCQ82" s="2"/>
      <c r="BCR82" s="2"/>
      <c r="BCS82" s="2"/>
      <c r="BCT82" s="2"/>
      <c r="BCU82" s="2"/>
      <c r="BCV82" s="2"/>
      <c r="BCW82" s="2"/>
      <c r="BCX82" s="2"/>
      <c r="BCY82" s="2"/>
      <c r="BCZ82" s="2"/>
      <c r="BDA82" s="2"/>
      <c r="BDB82" s="2"/>
      <c r="BDC82" s="2"/>
      <c r="BDD82" s="2"/>
      <c r="BDE82" s="2"/>
      <c r="BDF82" s="2"/>
      <c r="BDG82" s="2"/>
      <c r="BDH82" s="2"/>
      <c r="BDI82" s="2"/>
      <c r="BDJ82" s="2"/>
      <c r="BDK82" s="2"/>
      <c r="BDL82" s="2"/>
      <c r="BDM82" s="2"/>
      <c r="BDN82" s="2"/>
      <c r="BDO82" s="2"/>
      <c r="BDP82" s="2"/>
      <c r="BDQ82" s="2"/>
      <c r="BDR82" s="2"/>
      <c r="BDS82" s="2"/>
      <c r="BDT82" s="2"/>
      <c r="BDU82" s="2"/>
      <c r="BDV82" s="2"/>
      <c r="BDW82" s="2"/>
      <c r="BDX82" s="2"/>
      <c r="BDY82" s="2"/>
      <c r="BDZ82" s="2"/>
      <c r="BEA82" s="2"/>
      <c r="BEB82" s="2"/>
      <c r="BEC82" s="2"/>
      <c r="BED82" s="2"/>
      <c r="BEE82" s="2"/>
      <c r="BEF82" s="2"/>
      <c r="BEG82" s="2"/>
      <c r="BEH82" s="2"/>
      <c r="BEI82" s="2"/>
      <c r="BEJ82" s="2"/>
      <c r="BEK82" s="2"/>
      <c r="BEL82" s="2"/>
      <c r="BEM82" s="2"/>
      <c r="BEN82" s="2"/>
      <c r="BEO82" s="2"/>
      <c r="BEP82" s="2"/>
      <c r="BEQ82" s="2"/>
      <c r="BER82" s="2"/>
      <c r="BES82" s="2"/>
      <c r="BET82" s="2"/>
      <c r="BEU82" s="2"/>
      <c r="BEV82" s="2"/>
      <c r="BEW82" s="2"/>
      <c r="BEX82" s="2"/>
      <c r="BEY82" s="2"/>
      <c r="BEZ82" s="2"/>
      <c r="BFA82" s="2"/>
      <c r="BFB82" s="2"/>
      <c r="BFC82" s="2"/>
      <c r="BFD82" s="2"/>
      <c r="BFE82" s="2"/>
      <c r="BFF82" s="2"/>
      <c r="BFG82" s="2"/>
      <c r="BFH82" s="2"/>
      <c r="BFI82" s="2"/>
      <c r="BFJ82" s="2"/>
      <c r="BFK82" s="2"/>
      <c r="BFL82" s="2"/>
      <c r="BFM82" s="2"/>
      <c r="BFN82" s="2"/>
      <c r="BFO82" s="2"/>
      <c r="BFP82" s="2"/>
      <c r="BFQ82" s="2"/>
      <c r="BFR82" s="2"/>
      <c r="BFS82" s="2"/>
      <c r="BFT82" s="2"/>
      <c r="BFU82" s="2"/>
      <c r="BFV82" s="2"/>
      <c r="BFW82" s="2"/>
      <c r="BFX82" s="2"/>
      <c r="BFY82" s="2"/>
      <c r="BFZ82" s="2"/>
      <c r="BGA82" s="2"/>
      <c r="BGB82" s="2"/>
      <c r="BGC82" s="2"/>
      <c r="BGD82" s="2"/>
      <c r="BGE82" s="2"/>
      <c r="BGF82" s="2"/>
      <c r="BGG82" s="2"/>
      <c r="BGH82" s="2"/>
      <c r="BGI82" s="2"/>
      <c r="BGJ82" s="2"/>
      <c r="BGK82" s="2"/>
      <c r="BGL82" s="2"/>
      <c r="BGM82" s="2"/>
      <c r="BGN82" s="2"/>
      <c r="BGO82" s="2"/>
      <c r="BGP82" s="2"/>
      <c r="BGQ82" s="2"/>
      <c r="BGR82" s="2"/>
      <c r="BGS82" s="2"/>
      <c r="BGT82" s="2"/>
      <c r="BGU82" s="2"/>
      <c r="BGV82" s="2"/>
      <c r="BGW82" s="2"/>
      <c r="BGX82" s="2"/>
      <c r="BGY82" s="2"/>
      <c r="BGZ82" s="2"/>
      <c r="BHA82" s="2"/>
      <c r="BHB82" s="2"/>
      <c r="BHC82" s="2"/>
      <c r="BHD82" s="2"/>
      <c r="BHE82" s="2"/>
      <c r="BHF82" s="2"/>
      <c r="BHG82" s="2"/>
      <c r="BHH82" s="2"/>
      <c r="BHI82" s="2"/>
      <c r="BHJ82" s="2"/>
      <c r="BHK82" s="2"/>
      <c r="BHL82" s="2"/>
      <c r="BHM82" s="2"/>
      <c r="BHN82" s="2"/>
      <c r="BHO82" s="2"/>
      <c r="BHP82" s="2"/>
      <c r="BHQ82" s="2"/>
      <c r="BHR82" s="2"/>
      <c r="BHS82" s="2"/>
      <c r="BHT82" s="2"/>
      <c r="BHU82" s="2"/>
      <c r="BHV82" s="2"/>
      <c r="BHW82" s="2"/>
      <c r="BHX82" s="2"/>
      <c r="BHY82" s="2"/>
      <c r="BHZ82" s="2"/>
      <c r="BIA82" s="2"/>
      <c r="BIB82" s="2"/>
      <c r="BIC82" s="2"/>
      <c r="BID82" s="2"/>
      <c r="BIE82" s="2"/>
      <c r="BIF82" s="2"/>
      <c r="BIG82" s="2"/>
      <c r="BIH82" s="2"/>
      <c r="BII82" s="2"/>
      <c r="BIJ82" s="2"/>
      <c r="BIK82" s="2"/>
      <c r="BIL82" s="2"/>
      <c r="BIM82" s="2"/>
      <c r="BIN82" s="2"/>
      <c r="BIO82" s="2"/>
      <c r="BIP82" s="2"/>
      <c r="BIQ82" s="2"/>
      <c r="BIR82" s="2"/>
      <c r="BIS82" s="2"/>
      <c r="BIT82" s="2"/>
      <c r="BIU82" s="2"/>
      <c r="BIV82" s="2"/>
      <c r="BIW82" s="2"/>
      <c r="BIX82" s="2"/>
      <c r="BIY82" s="2"/>
      <c r="BIZ82" s="2"/>
      <c r="BJA82" s="2"/>
      <c r="BJB82" s="2"/>
      <c r="BJC82" s="2"/>
      <c r="BJD82" s="2"/>
      <c r="BJE82" s="2"/>
      <c r="BJF82" s="2"/>
      <c r="BJG82" s="2"/>
      <c r="BJH82" s="2"/>
      <c r="BJI82" s="2"/>
      <c r="BJJ82" s="2"/>
      <c r="BJK82" s="2"/>
      <c r="BJL82" s="2"/>
      <c r="BJM82" s="2"/>
      <c r="BJN82" s="2"/>
      <c r="BJO82" s="2"/>
      <c r="BJP82" s="2"/>
      <c r="BJQ82" s="2"/>
      <c r="BJR82" s="2"/>
      <c r="BJS82" s="2"/>
      <c r="BJT82" s="2"/>
      <c r="BJU82" s="2"/>
      <c r="BJV82" s="2"/>
      <c r="BJW82" s="2"/>
      <c r="BJX82" s="2"/>
      <c r="BJY82" s="2"/>
      <c r="BJZ82" s="2"/>
      <c r="BKA82" s="2"/>
      <c r="BKB82" s="2"/>
      <c r="BKC82" s="2"/>
      <c r="BKD82" s="2"/>
      <c r="BKE82" s="2"/>
      <c r="BKF82" s="2"/>
      <c r="BKG82" s="2"/>
      <c r="BKH82" s="2"/>
      <c r="BKI82" s="2"/>
      <c r="BKJ82" s="2"/>
      <c r="BKK82" s="2"/>
      <c r="BKL82" s="2"/>
      <c r="BKM82" s="2"/>
      <c r="BKN82" s="2"/>
      <c r="BKO82" s="2"/>
      <c r="BKP82" s="2"/>
      <c r="BKQ82" s="2"/>
      <c r="BKR82" s="2"/>
      <c r="BKS82" s="2"/>
      <c r="BKT82" s="2"/>
      <c r="BKU82" s="2"/>
      <c r="BKV82" s="2"/>
      <c r="BKW82" s="2"/>
      <c r="BKX82" s="2"/>
      <c r="BKY82" s="2"/>
      <c r="BKZ82" s="2"/>
      <c r="BLA82" s="2"/>
      <c r="BLB82" s="2"/>
      <c r="BLC82" s="2"/>
      <c r="BLD82" s="2"/>
      <c r="BLE82" s="2"/>
      <c r="BLF82" s="2"/>
      <c r="BLG82" s="2"/>
      <c r="BLH82" s="2"/>
      <c r="BLI82" s="2"/>
      <c r="BLJ82" s="2"/>
      <c r="BLK82" s="2"/>
      <c r="BLL82" s="2"/>
      <c r="BLM82" s="2"/>
      <c r="BLN82" s="2"/>
      <c r="BLO82" s="2"/>
      <c r="BLP82" s="2"/>
      <c r="BLQ82" s="2"/>
      <c r="BLR82" s="2"/>
      <c r="BLS82" s="2"/>
      <c r="BLT82" s="2"/>
      <c r="BLU82" s="2"/>
      <c r="BLV82" s="2"/>
      <c r="BLW82" s="2"/>
      <c r="BLX82" s="2"/>
      <c r="BLY82" s="2"/>
      <c r="BLZ82" s="2"/>
      <c r="BMA82" s="2"/>
      <c r="BMB82" s="2"/>
      <c r="BMC82" s="2"/>
      <c r="BMD82" s="2"/>
      <c r="BME82" s="2"/>
      <c r="BMF82" s="2"/>
      <c r="BMG82" s="2"/>
      <c r="BMH82" s="2"/>
      <c r="BMI82" s="2"/>
      <c r="BMJ82" s="2"/>
      <c r="BMK82" s="2"/>
      <c r="BML82" s="2"/>
      <c r="BMM82" s="2"/>
      <c r="BMN82" s="2"/>
      <c r="BMO82" s="2"/>
      <c r="BMP82" s="2"/>
      <c r="BMQ82" s="2"/>
      <c r="BMR82" s="2"/>
      <c r="BMS82" s="2"/>
      <c r="BMT82" s="2"/>
      <c r="BMU82" s="2"/>
      <c r="BMV82" s="2"/>
      <c r="BMW82" s="2"/>
      <c r="BMX82" s="2"/>
      <c r="BMY82" s="2"/>
      <c r="BMZ82" s="2"/>
      <c r="BNA82" s="2"/>
      <c r="BNB82" s="2"/>
      <c r="BNC82" s="2"/>
      <c r="BND82" s="2"/>
      <c r="BNE82" s="2"/>
      <c r="BNF82" s="2"/>
      <c r="BNG82" s="2"/>
      <c r="BNH82" s="2"/>
      <c r="BNI82" s="2"/>
      <c r="BNJ82" s="2"/>
      <c r="BNK82" s="2"/>
      <c r="BNL82" s="2"/>
      <c r="BNM82" s="2"/>
      <c r="BNN82" s="2"/>
      <c r="BNO82" s="2"/>
      <c r="BNP82" s="2"/>
      <c r="BNQ82" s="2"/>
      <c r="BNR82" s="2"/>
      <c r="BNS82" s="2"/>
      <c r="BNT82" s="2"/>
      <c r="BNU82" s="2"/>
      <c r="BNV82" s="2"/>
      <c r="BNW82" s="2"/>
      <c r="BNX82" s="2"/>
      <c r="BNY82" s="2"/>
      <c r="BNZ82" s="2"/>
      <c r="BOA82" s="2"/>
      <c r="BOB82" s="2"/>
      <c r="BOC82" s="2"/>
      <c r="BOD82" s="2"/>
      <c r="BOE82" s="2"/>
      <c r="BOF82" s="2"/>
      <c r="BOG82" s="2"/>
      <c r="BOH82" s="2"/>
      <c r="BOI82" s="2"/>
      <c r="BOJ82" s="2"/>
      <c r="BOK82" s="2"/>
      <c r="BOL82" s="2"/>
      <c r="BOM82" s="2"/>
      <c r="BON82" s="2"/>
      <c r="BOO82" s="2"/>
      <c r="BOP82" s="2"/>
      <c r="BOQ82" s="2"/>
      <c r="BOR82" s="2"/>
      <c r="BOS82" s="2"/>
      <c r="BOT82" s="2"/>
      <c r="BOU82" s="2"/>
      <c r="BOV82" s="2"/>
      <c r="BOW82" s="2"/>
      <c r="BOX82" s="2"/>
      <c r="BOY82" s="2"/>
      <c r="BOZ82" s="2"/>
      <c r="BPA82" s="2"/>
      <c r="BPB82" s="2"/>
      <c r="BPC82" s="2"/>
      <c r="BPD82" s="2"/>
      <c r="BPE82" s="2"/>
      <c r="BPF82" s="2"/>
      <c r="BPG82" s="2"/>
      <c r="BPH82" s="2"/>
      <c r="BPI82" s="2"/>
      <c r="BPJ82" s="2"/>
      <c r="BPK82" s="2"/>
      <c r="BPL82" s="2"/>
      <c r="BPM82" s="2"/>
      <c r="BPN82" s="2"/>
      <c r="BPO82" s="2"/>
      <c r="BPP82" s="2"/>
      <c r="BPQ82" s="2"/>
      <c r="BPR82" s="2"/>
      <c r="BPS82" s="2"/>
      <c r="BPT82" s="2"/>
      <c r="BPU82" s="2"/>
      <c r="BPV82" s="2"/>
      <c r="BPW82" s="2"/>
      <c r="BPX82" s="2"/>
      <c r="BPY82" s="2"/>
      <c r="BPZ82" s="2"/>
      <c r="BQA82" s="2"/>
      <c r="BQB82" s="2"/>
      <c r="BQC82" s="2"/>
      <c r="BQD82" s="2"/>
      <c r="BQE82" s="2"/>
      <c r="BQF82" s="2"/>
      <c r="BQG82" s="2"/>
      <c r="BQH82" s="2"/>
      <c r="BQI82" s="2"/>
      <c r="BQJ82" s="2"/>
      <c r="BQK82" s="2"/>
      <c r="BQL82" s="2"/>
      <c r="BQM82" s="2"/>
      <c r="BQN82" s="2"/>
      <c r="BQO82" s="2"/>
      <c r="BQP82" s="2"/>
      <c r="BQQ82" s="2"/>
      <c r="BQR82" s="2"/>
      <c r="BQS82" s="2"/>
      <c r="BQT82" s="2"/>
      <c r="BQU82" s="2"/>
      <c r="BQV82" s="2"/>
      <c r="BQW82" s="2"/>
      <c r="BQX82" s="2"/>
      <c r="BQY82" s="2"/>
      <c r="BQZ82" s="2"/>
      <c r="BRA82" s="2"/>
      <c r="BRB82" s="2"/>
      <c r="BRC82" s="2"/>
      <c r="BRD82" s="2"/>
      <c r="BRE82" s="2"/>
      <c r="BRF82" s="2"/>
      <c r="BRG82" s="2"/>
      <c r="BRH82" s="2"/>
      <c r="BRI82" s="2"/>
      <c r="BRJ82" s="2"/>
      <c r="BRK82" s="2"/>
      <c r="BRL82" s="2"/>
      <c r="BRM82" s="2"/>
      <c r="BRN82" s="2"/>
      <c r="BRO82" s="2"/>
      <c r="BRP82" s="2"/>
      <c r="BRQ82" s="2"/>
      <c r="BRR82" s="2"/>
      <c r="BRS82" s="2"/>
      <c r="BRT82" s="2"/>
      <c r="BRU82" s="2"/>
      <c r="BRV82" s="2"/>
      <c r="BRW82" s="2"/>
      <c r="BRX82" s="2"/>
      <c r="BRY82" s="2"/>
      <c r="BRZ82" s="2"/>
      <c r="BSA82" s="2"/>
      <c r="BSB82" s="2"/>
      <c r="BSC82" s="2"/>
      <c r="BSD82" s="2"/>
      <c r="BSE82" s="2"/>
      <c r="BSF82" s="2"/>
      <c r="BSG82" s="2"/>
      <c r="BSH82" s="2"/>
      <c r="BSI82" s="2"/>
      <c r="BSJ82" s="2"/>
      <c r="BSK82" s="2"/>
      <c r="BSL82" s="2"/>
      <c r="BSM82" s="2"/>
      <c r="BSN82" s="2"/>
      <c r="BSO82" s="2"/>
      <c r="BSP82" s="2"/>
      <c r="BSQ82" s="2"/>
      <c r="BSR82" s="2"/>
      <c r="BSS82" s="2"/>
      <c r="BST82" s="2"/>
      <c r="BSU82" s="2"/>
      <c r="BSV82" s="2"/>
      <c r="BSW82" s="2"/>
      <c r="BSX82" s="2"/>
      <c r="BSY82" s="2"/>
      <c r="BSZ82" s="2"/>
      <c r="BTA82" s="2"/>
      <c r="BTB82" s="2"/>
      <c r="BTC82" s="2"/>
      <c r="BTD82" s="2"/>
      <c r="BTE82" s="2"/>
      <c r="BTF82" s="2"/>
      <c r="BTG82" s="2"/>
      <c r="BTH82" s="2"/>
      <c r="BTI82" s="2"/>
      <c r="BTJ82" s="2"/>
      <c r="BTK82" s="2"/>
      <c r="BTL82" s="2"/>
      <c r="BTM82" s="2"/>
      <c r="BTN82" s="2"/>
      <c r="BTO82" s="2"/>
      <c r="BTP82" s="2"/>
      <c r="BTQ82" s="2"/>
      <c r="BTR82" s="2"/>
      <c r="BTS82" s="2"/>
      <c r="BTT82" s="2"/>
      <c r="BTU82" s="2"/>
      <c r="BTV82" s="2"/>
      <c r="BTW82" s="2"/>
      <c r="BTX82" s="2"/>
      <c r="BTY82" s="2"/>
      <c r="BTZ82" s="2"/>
      <c r="BUA82" s="2"/>
      <c r="BUB82" s="2"/>
      <c r="BUC82" s="2"/>
      <c r="BUD82" s="2"/>
      <c r="BUE82" s="2"/>
      <c r="BUF82" s="2"/>
      <c r="BUG82" s="2"/>
      <c r="BUH82" s="2"/>
      <c r="BUI82" s="2"/>
      <c r="BUJ82" s="2"/>
      <c r="BUK82" s="2"/>
      <c r="BUL82" s="2"/>
      <c r="BUM82" s="2"/>
      <c r="BUN82" s="2"/>
      <c r="BUO82" s="2"/>
      <c r="BUP82" s="2"/>
      <c r="BUQ82" s="2"/>
      <c r="BUR82" s="2"/>
      <c r="BUS82" s="2"/>
      <c r="BUT82" s="2"/>
      <c r="BUU82" s="2"/>
      <c r="BUV82" s="2"/>
      <c r="BUW82" s="2"/>
      <c r="BUX82" s="2"/>
      <c r="BUY82" s="2"/>
      <c r="BUZ82" s="2"/>
      <c r="BVA82" s="2"/>
      <c r="BVB82" s="2"/>
      <c r="BVC82" s="2"/>
      <c r="BVD82" s="2"/>
      <c r="BVE82" s="2"/>
      <c r="BVF82" s="2"/>
      <c r="BVG82" s="2"/>
      <c r="BVH82" s="2"/>
      <c r="BVI82" s="2"/>
      <c r="BVJ82" s="2"/>
      <c r="BVK82" s="2"/>
      <c r="BVL82" s="2"/>
      <c r="BVM82" s="2"/>
      <c r="BVN82" s="2"/>
      <c r="BVO82" s="2"/>
      <c r="BVP82" s="2"/>
      <c r="BVQ82" s="2"/>
      <c r="BVR82" s="2"/>
      <c r="BVS82" s="2"/>
      <c r="BVT82" s="2"/>
      <c r="BVU82" s="2"/>
      <c r="BVV82" s="2"/>
      <c r="BVW82" s="2"/>
      <c r="BVX82" s="2"/>
      <c r="BVY82" s="2"/>
      <c r="BVZ82" s="2"/>
      <c r="BWA82" s="2"/>
      <c r="BWB82" s="2"/>
      <c r="BWC82" s="2"/>
      <c r="BWD82" s="2"/>
      <c r="BWE82" s="2"/>
      <c r="BWF82" s="2"/>
      <c r="BWG82" s="2"/>
      <c r="BWH82" s="2"/>
      <c r="BWI82" s="2"/>
      <c r="BWJ82" s="2"/>
      <c r="BWK82" s="2"/>
      <c r="BWL82" s="2"/>
      <c r="BWM82" s="2"/>
      <c r="BWN82" s="2"/>
      <c r="BWO82" s="2"/>
      <c r="BWP82" s="2"/>
      <c r="BWQ82" s="2"/>
      <c r="BWR82" s="2"/>
      <c r="BWS82" s="2"/>
      <c r="BWT82" s="2"/>
      <c r="BWU82" s="2"/>
      <c r="BWV82" s="2"/>
      <c r="BWW82" s="2"/>
      <c r="BWX82" s="2"/>
      <c r="BWY82" s="2"/>
      <c r="BWZ82" s="2"/>
      <c r="BXA82" s="2"/>
      <c r="BXB82" s="2"/>
      <c r="BXC82" s="2"/>
      <c r="BXD82" s="2"/>
      <c r="BXE82" s="2"/>
      <c r="BXF82" s="2"/>
      <c r="BXG82" s="2"/>
      <c r="BXH82" s="2"/>
      <c r="BXI82" s="2"/>
      <c r="BXJ82" s="2"/>
      <c r="BXK82" s="2"/>
      <c r="BXL82" s="2"/>
      <c r="BXM82" s="2"/>
      <c r="BXN82" s="2"/>
      <c r="BXO82" s="2"/>
      <c r="BXP82" s="2"/>
      <c r="BXQ82" s="2"/>
      <c r="BXR82" s="2"/>
      <c r="BXS82" s="2"/>
      <c r="BXT82" s="2"/>
      <c r="BXU82" s="2"/>
      <c r="BXV82" s="2"/>
      <c r="BXW82" s="2"/>
      <c r="BXX82" s="2"/>
      <c r="BXY82" s="2"/>
      <c r="BXZ82" s="2"/>
      <c r="BYA82" s="2"/>
      <c r="BYB82" s="2"/>
      <c r="BYC82" s="2"/>
      <c r="BYD82" s="2"/>
      <c r="BYE82" s="2"/>
      <c r="BYF82" s="2"/>
      <c r="BYG82" s="2"/>
      <c r="BYH82" s="2"/>
      <c r="BYI82" s="2"/>
      <c r="BYJ82" s="2"/>
      <c r="BYK82" s="2"/>
      <c r="BYL82" s="2"/>
      <c r="BYM82" s="2"/>
      <c r="BYN82" s="2"/>
      <c r="BYO82" s="2"/>
      <c r="BYP82" s="2"/>
      <c r="BYQ82" s="2"/>
      <c r="BYR82" s="2"/>
      <c r="BYS82" s="2"/>
      <c r="BYT82" s="2"/>
      <c r="BYU82" s="2"/>
      <c r="BYV82" s="2"/>
      <c r="BYW82" s="2"/>
      <c r="BYX82" s="2"/>
      <c r="BYY82" s="2"/>
      <c r="BYZ82" s="2"/>
      <c r="BZA82" s="2"/>
      <c r="BZB82" s="2"/>
      <c r="BZC82" s="2"/>
      <c r="BZD82" s="2"/>
      <c r="BZE82" s="2"/>
      <c r="BZF82" s="2"/>
      <c r="BZG82" s="2"/>
      <c r="BZH82" s="2"/>
      <c r="BZI82" s="2"/>
      <c r="BZJ82" s="2"/>
      <c r="BZK82" s="2"/>
      <c r="BZL82" s="2"/>
      <c r="BZM82" s="2"/>
      <c r="BZN82" s="2"/>
      <c r="BZO82" s="2"/>
      <c r="BZP82" s="2"/>
      <c r="BZQ82" s="2"/>
      <c r="BZR82" s="2"/>
      <c r="BZS82" s="2"/>
      <c r="BZT82" s="2"/>
      <c r="BZU82" s="2"/>
      <c r="BZV82" s="2"/>
      <c r="BZW82" s="2"/>
      <c r="BZX82" s="2"/>
      <c r="BZY82" s="2"/>
      <c r="BZZ82" s="2"/>
      <c r="CAA82" s="2"/>
      <c r="CAB82" s="2"/>
      <c r="CAC82" s="2"/>
      <c r="CAD82" s="2"/>
      <c r="CAE82" s="2"/>
      <c r="CAF82" s="2"/>
      <c r="CAG82" s="2"/>
      <c r="CAH82" s="2"/>
      <c r="CAI82" s="2"/>
      <c r="CAJ82" s="2"/>
      <c r="CAK82" s="2"/>
      <c r="CAL82" s="2"/>
      <c r="CAM82" s="2"/>
      <c r="CAN82" s="2"/>
      <c r="CAO82" s="2"/>
      <c r="CAP82" s="2"/>
      <c r="CAQ82" s="2"/>
      <c r="CAR82" s="2"/>
      <c r="CAS82" s="2"/>
      <c r="CAT82" s="2"/>
      <c r="CAU82" s="2"/>
      <c r="CAV82" s="2"/>
      <c r="CAW82" s="2"/>
      <c r="CAX82" s="2"/>
      <c r="CAY82" s="2"/>
      <c r="CAZ82" s="2"/>
      <c r="CBA82" s="2"/>
      <c r="CBB82" s="2"/>
      <c r="CBC82" s="2"/>
      <c r="CBD82" s="2"/>
      <c r="CBE82" s="2"/>
      <c r="CBF82" s="2"/>
      <c r="CBG82" s="2"/>
      <c r="CBH82" s="2"/>
      <c r="CBI82" s="2"/>
      <c r="CBJ82" s="2"/>
      <c r="CBK82" s="2"/>
      <c r="CBL82" s="2"/>
      <c r="CBM82" s="2"/>
      <c r="CBN82" s="2"/>
      <c r="CBO82" s="2"/>
      <c r="CBP82" s="2"/>
      <c r="CBQ82" s="2"/>
      <c r="CBR82" s="2"/>
      <c r="CBS82" s="2"/>
      <c r="CBT82" s="2"/>
      <c r="CBU82" s="2"/>
      <c r="CBV82" s="2"/>
      <c r="CBW82" s="2"/>
      <c r="CBX82" s="2"/>
      <c r="CBY82" s="2"/>
      <c r="CBZ82" s="2"/>
      <c r="CCA82" s="2"/>
      <c r="CCB82" s="2"/>
      <c r="CCC82" s="2"/>
      <c r="CCD82" s="2"/>
      <c r="CCE82" s="2"/>
      <c r="CCF82" s="2"/>
      <c r="CCG82" s="2"/>
      <c r="CCH82" s="2"/>
      <c r="CCI82" s="2"/>
      <c r="CCJ82" s="2"/>
      <c r="CCK82" s="2"/>
      <c r="CCL82" s="2"/>
      <c r="CCM82" s="2"/>
      <c r="CCN82" s="2"/>
      <c r="CCO82" s="2"/>
      <c r="CCP82" s="2"/>
      <c r="CCQ82" s="2"/>
      <c r="CCR82" s="2"/>
      <c r="CCS82" s="2"/>
      <c r="CCT82" s="2"/>
      <c r="CCU82" s="2"/>
      <c r="CCV82" s="2"/>
      <c r="CCW82" s="2"/>
      <c r="CCX82" s="2"/>
      <c r="CCY82" s="2"/>
      <c r="CCZ82" s="2"/>
      <c r="CDA82" s="2"/>
      <c r="CDB82" s="2"/>
      <c r="CDC82" s="2"/>
      <c r="CDD82" s="2"/>
      <c r="CDE82" s="2"/>
      <c r="CDF82" s="2"/>
      <c r="CDG82" s="2"/>
      <c r="CDH82" s="2"/>
      <c r="CDI82" s="2"/>
      <c r="CDJ82" s="2"/>
      <c r="CDK82" s="2"/>
      <c r="CDL82" s="2"/>
      <c r="CDM82" s="2"/>
      <c r="CDN82" s="2"/>
      <c r="CDO82" s="2"/>
      <c r="CDP82" s="2"/>
      <c r="CDQ82" s="2"/>
      <c r="CDR82" s="2"/>
      <c r="CDS82" s="2"/>
      <c r="CDT82" s="2"/>
      <c r="CDU82" s="2"/>
      <c r="CDV82" s="2"/>
      <c r="CDW82" s="2"/>
      <c r="CDX82" s="2"/>
      <c r="CDY82" s="2"/>
      <c r="CDZ82" s="2"/>
      <c r="CEA82" s="2"/>
      <c r="CEB82" s="2"/>
      <c r="CEC82" s="2"/>
      <c r="CED82" s="2"/>
      <c r="CEE82" s="2"/>
      <c r="CEF82" s="2"/>
      <c r="CEG82" s="2"/>
      <c r="CEH82" s="2"/>
      <c r="CEI82" s="2"/>
      <c r="CEJ82" s="2"/>
      <c r="CEK82" s="2"/>
      <c r="CEL82" s="2"/>
      <c r="CEM82" s="2"/>
      <c r="CEN82" s="2"/>
      <c r="CEO82" s="2"/>
      <c r="CEP82" s="2"/>
      <c r="CEQ82" s="2"/>
      <c r="CER82" s="2"/>
      <c r="CES82" s="2"/>
      <c r="CET82" s="2"/>
      <c r="CEU82" s="2"/>
      <c r="CEV82" s="2"/>
      <c r="CEW82" s="2"/>
      <c r="CEX82" s="2"/>
      <c r="CEY82" s="2"/>
      <c r="CEZ82" s="2"/>
      <c r="CFA82" s="2"/>
      <c r="CFB82" s="2"/>
      <c r="CFC82" s="2"/>
      <c r="CFD82" s="2"/>
      <c r="CFE82" s="2"/>
      <c r="CFF82" s="2"/>
      <c r="CFG82" s="2"/>
      <c r="CFH82" s="2"/>
      <c r="CFI82" s="2"/>
      <c r="CFJ82" s="2"/>
      <c r="CFK82" s="2"/>
      <c r="CFL82" s="2"/>
      <c r="CFM82" s="2"/>
      <c r="CFN82" s="2"/>
      <c r="CFO82" s="2"/>
      <c r="CFP82" s="2"/>
      <c r="CFQ82" s="2"/>
      <c r="CFR82" s="2"/>
      <c r="CFS82" s="2"/>
      <c r="CFT82" s="2"/>
      <c r="CFU82" s="2"/>
      <c r="CFV82" s="2"/>
      <c r="CFW82" s="2"/>
      <c r="CFX82" s="2"/>
      <c r="CFY82" s="2"/>
      <c r="CFZ82" s="2"/>
      <c r="CGA82" s="2"/>
      <c r="CGB82" s="2"/>
      <c r="CGC82" s="2"/>
      <c r="CGD82" s="2"/>
      <c r="CGE82" s="2"/>
      <c r="CGF82" s="2"/>
      <c r="CGG82" s="2"/>
      <c r="CGH82" s="2"/>
      <c r="CGI82" s="2"/>
      <c r="CGJ82" s="2"/>
      <c r="CGK82" s="2"/>
      <c r="CGL82" s="2"/>
      <c r="CGM82" s="2"/>
      <c r="CGN82" s="2"/>
      <c r="CGO82" s="2"/>
      <c r="CGP82" s="2"/>
      <c r="CGQ82" s="2"/>
      <c r="CGR82" s="2"/>
      <c r="CGS82" s="2"/>
      <c r="CGT82" s="2"/>
      <c r="CGU82" s="2"/>
      <c r="CGV82" s="2"/>
      <c r="CGW82" s="2"/>
      <c r="CGX82" s="2"/>
      <c r="CGY82" s="2"/>
      <c r="CGZ82" s="2"/>
      <c r="CHA82" s="2"/>
      <c r="CHB82" s="2"/>
      <c r="CHC82" s="2"/>
      <c r="CHD82" s="2"/>
      <c r="CHE82" s="2"/>
      <c r="CHF82" s="2"/>
      <c r="CHG82" s="2"/>
      <c r="CHH82" s="2"/>
      <c r="CHI82" s="2"/>
      <c r="CHJ82" s="2"/>
      <c r="CHK82" s="2"/>
      <c r="CHL82" s="2"/>
      <c r="CHM82" s="2"/>
      <c r="CHN82" s="2"/>
      <c r="CHO82" s="2"/>
      <c r="CHP82" s="2"/>
      <c r="CHQ82" s="2"/>
      <c r="CHR82" s="2"/>
      <c r="CHS82" s="2"/>
      <c r="CHT82" s="2"/>
      <c r="CHU82" s="2"/>
      <c r="CHV82" s="2"/>
      <c r="CHW82" s="2"/>
      <c r="CHX82" s="2"/>
      <c r="CHY82" s="2"/>
      <c r="CHZ82" s="2"/>
      <c r="CIA82" s="2"/>
      <c r="CIB82" s="2"/>
      <c r="CIC82" s="2"/>
      <c r="CID82" s="2"/>
      <c r="CIE82" s="2"/>
      <c r="CIF82" s="2"/>
      <c r="CIG82" s="2"/>
      <c r="CIH82" s="2"/>
      <c r="CII82" s="2"/>
      <c r="CIJ82" s="2"/>
      <c r="CIK82" s="2"/>
      <c r="CIL82" s="2"/>
      <c r="CIM82" s="2"/>
      <c r="CIN82" s="2"/>
      <c r="CIO82" s="2"/>
      <c r="CIP82" s="2"/>
      <c r="CIQ82" s="2"/>
      <c r="CIR82" s="2"/>
      <c r="CIS82" s="2"/>
      <c r="CIT82" s="2"/>
      <c r="CIU82" s="2"/>
      <c r="CIV82" s="2"/>
      <c r="CIW82" s="2"/>
      <c r="CIX82" s="2"/>
      <c r="CIY82" s="2"/>
      <c r="CIZ82" s="2"/>
      <c r="CJA82" s="2"/>
      <c r="CJB82" s="2"/>
      <c r="CJC82" s="2"/>
      <c r="CJD82" s="2"/>
      <c r="CJE82" s="2"/>
      <c r="CJF82" s="2"/>
      <c r="CJG82" s="2"/>
      <c r="CJH82" s="2"/>
      <c r="CJI82" s="2"/>
      <c r="CJJ82" s="2"/>
      <c r="CJK82" s="2"/>
      <c r="CJL82" s="2"/>
      <c r="CJM82" s="2"/>
      <c r="CJN82" s="2"/>
      <c r="CJO82" s="2"/>
      <c r="CJP82" s="2"/>
      <c r="CJQ82" s="2"/>
      <c r="CJR82" s="2"/>
      <c r="CJS82" s="2"/>
      <c r="CJT82" s="2"/>
      <c r="CJU82" s="2"/>
      <c r="CJV82" s="2"/>
      <c r="CJW82" s="2"/>
      <c r="CJX82" s="2"/>
      <c r="CJY82" s="2"/>
      <c r="CJZ82" s="2"/>
      <c r="CKA82" s="2"/>
      <c r="CKB82" s="2"/>
      <c r="CKC82" s="2"/>
      <c r="CKD82" s="2"/>
      <c r="CKE82" s="2"/>
      <c r="CKF82" s="2"/>
      <c r="CKG82" s="2"/>
      <c r="CKH82" s="2"/>
      <c r="CKI82" s="2"/>
      <c r="CKJ82" s="2"/>
      <c r="CKK82" s="2"/>
      <c r="CKL82" s="2"/>
      <c r="CKM82" s="2"/>
      <c r="CKN82" s="2"/>
      <c r="CKO82" s="2"/>
      <c r="CKP82" s="2"/>
      <c r="CKQ82" s="2"/>
      <c r="CKR82" s="2"/>
      <c r="CKS82" s="2"/>
      <c r="CKT82" s="2"/>
      <c r="CKU82" s="2"/>
      <c r="CKV82" s="2"/>
      <c r="CKW82" s="2"/>
      <c r="CKX82" s="2"/>
      <c r="CKY82" s="2"/>
      <c r="CKZ82" s="2"/>
      <c r="CLA82" s="2"/>
      <c r="CLB82" s="2"/>
      <c r="CLC82" s="2"/>
      <c r="CLD82" s="2"/>
      <c r="CLE82" s="2"/>
      <c r="CLF82" s="2"/>
      <c r="CLG82" s="2"/>
      <c r="CLH82" s="2"/>
      <c r="CLI82" s="2"/>
      <c r="CLJ82" s="2"/>
      <c r="CLK82" s="2"/>
      <c r="CLL82" s="2"/>
      <c r="CLM82" s="2"/>
      <c r="CLN82" s="2"/>
      <c r="CLO82" s="2"/>
      <c r="CLP82" s="2"/>
      <c r="CLQ82" s="2"/>
      <c r="CLR82" s="2"/>
      <c r="CLS82" s="2"/>
      <c r="CLT82" s="2"/>
      <c r="CLU82" s="2"/>
      <c r="CLV82" s="2"/>
      <c r="CLW82" s="2"/>
      <c r="CLX82" s="2"/>
      <c r="CLY82" s="2"/>
      <c r="CLZ82" s="2"/>
      <c r="CMA82" s="2"/>
      <c r="CMB82" s="2"/>
      <c r="CMC82" s="2"/>
      <c r="CMD82" s="2"/>
      <c r="CME82" s="2"/>
      <c r="CMF82" s="2"/>
      <c r="CMG82" s="2"/>
      <c r="CMH82" s="2"/>
      <c r="CMI82" s="2"/>
      <c r="CMJ82" s="2"/>
      <c r="CMK82" s="2"/>
      <c r="CML82" s="2"/>
      <c r="CMM82" s="2"/>
      <c r="CMN82" s="2"/>
      <c r="CMO82" s="2"/>
      <c r="CMP82" s="2"/>
      <c r="CMQ82" s="2"/>
      <c r="CMR82" s="2"/>
      <c r="CMS82" s="2"/>
      <c r="CMT82" s="2"/>
      <c r="CMU82" s="2"/>
      <c r="CMV82" s="2"/>
      <c r="CMW82" s="2"/>
      <c r="CMX82" s="2"/>
      <c r="CMY82" s="2"/>
      <c r="CMZ82" s="2"/>
      <c r="CNA82" s="2"/>
      <c r="CNB82" s="2"/>
      <c r="CNC82" s="2"/>
      <c r="CND82" s="2"/>
      <c r="CNE82" s="2"/>
      <c r="CNF82" s="2"/>
      <c r="CNG82" s="2"/>
      <c r="CNH82" s="2"/>
      <c r="CNI82" s="2"/>
      <c r="CNJ82" s="2"/>
      <c r="CNK82" s="2"/>
      <c r="CNL82" s="2"/>
      <c r="CNM82" s="2"/>
      <c r="CNN82" s="2"/>
      <c r="CNO82" s="2"/>
      <c r="CNP82" s="2"/>
      <c r="CNQ82" s="2"/>
      <c r="CNR82" s="2"/>
      <c r="CNS82" s="2"/>
      <c r="CNT82" s="2"/>
      <c r="CNU82" s="2"/>
      <c r="CNV82" s="2"/>
      <c r="CNW82" s="2"/>
      <c r="CNX82" s="2"/>
      <c r="CNY82" s="2"/>
      <c r="CNZ82" s="2"/>
      <c r="COA82" s="2"/>
      <c r="COB82" s="2"/>
      <c r="COC82" s="2"/>
      <c r="COD82" s="2"/>
      <c r="COE82" s="2"/>
      <c r="COF82" s="2"/>
      <c r="COG82" s="2"/>
      <c r="COH82" s="2"/>
      <c r="COI82" s="2"/>
      <c r="COJ82" s="2"/>
      <c r="COK82" s="2"/>
      <c r="COL82" s="2"/>
      <c r="COM82" s="2"/>
      <c r="CON82" s="2"/>
      <c r="COO82" s="2"/>
      <c r="COP82" s="2"/>
      <c r="COQ82" s="2"/>
      <c r="COR82" s="2"/>
      <c r="COS82" s="2"/>
      <c r="COT82" s="2"/>
      <c r="COU82" s="2"/>
      <c r="COV82" s="2"/>
      <c r="COW82" s="2"/>
      <c r="COX82" s="2"/>
      <c r="COY82" s="2"/>
      <c r="COZ82" s="2"/>
      <c r="CPA82" s="2"/>
      <c r="CPB82" s="2"/>
      <c r="CPC82" s="2"/>
      <c r="CPD82" s="2"/>
      <c r="CPE82" s="2"/>
      <c r="CPF82" s="2"/>
      <c r="CPG82" s="2"/>
      <c r="CPH82" s="2"/>
      <c r="CPI82" s="2"/>
      <c r="CPJ82" s="2"/>
      <c r="CPK82" s="2"/>
      <c r="CPL82" s="2"/>
      <c r="CPM82" s="2"/>
      <c r="CPN82" s="2"/>
      <c r="CPO82" s="2"/>
      <c r="CPP82" s="2"/>
      <c r="CPQ82" s="2"/>
      <c r="CPR82" s="2"/>
      <c r="CPS82" s="2"/>
      <c r="CPT82" s="2"/>
      <c r="CPU82" s="2"/>
      <c r="CPV82" s="2"/>
      <c r="CPW82" s="2"/>
      <c r="CPX82" s="2"/>
      <c r="CPY82" s="2"/>
      <c r="CPZ82" s="2"/>
      <c r="CQA82" s="2"/>
      <c r="CQB82" s="2"/>
      <c r="CQC82" s="2"/>
      <c r="CQD82" s="2"/>
      <c r="CQE82" s="2"/>
      <c r="CQF82" s="2"/>
      <c r="CQG82" s="2"/>
      <c r="CQH82" s="2"/>
      <c r="CQI82" s="2"/>
      <c r="CQJ82" s="2"/>
      <c r="CQK82" s="2"/>
      <c r="CQL82" s="2"/>
      <c r="CQM82" s="2"/>
      <c r="CQN82" s="2"/>
      <c r="CQO82" s="2"/>
      <c r="CQP82" s="2"/>
      <c r="CQQ82" s="2"/>
      <c r="CQR82" s="2"/>
      <c r="CQS82" s="2"/>
      <c r="CQT82" s="2"/>
      <c r="CQU82" s="2"/>
      <c r="CQV82" s="2"/>
      <c r="CQW82" s="2"/>
      <c r="CQX82" s="2"/>
      <c r="CQY82" s="2"/>
      <c r="CQZ82" s="2"/>
      <c r="CRA82" s="2"/>
      <c r="CRB82" s="2"/>
      <c r="CRC82" s="2"/>
      <c r="CRD82" s="2"/>
      <c r="CRE82" s="2"/>
      <c r="CRF82" s="2"/>
      <c r="CRG82" s="2"/>
      <c r="CRH82" s="2"/>
      <c r="CRI82" s="2"/>
      <c r="CRJ82" s="2"/>
      <c r="CRK82" s="2"/>
      <c r="CRL82" s="2"/>
      <c r="CRM82" s="2"/>
      <c r="CRN82" s="2"/>
      <c r="CRO82" s="2"/>
      <c r="CRP82" s="2"/>
      <c r="CRQ82" s="2"/>
      <c r="CRR82" s="2"/>
      <c r="CRS82" s="2"/>
      <c r="CRT82" s="2"/>
      <c r="CRU82" s="2"/>
      <c r="CRV82" s="2"/>
      <c r="CRW82" s="2"/>
      <c r="CRX82" s="2"/>
      <c r="CRY82" s="2"/>
      <c r="CRZ82" s="2"/>
      <c r="CSA82" s="2"/>
      <c r="CSB82" s="2"/>
      <c r="CSC82" s="2"/>
      <c r="CSD82" s="2"/>
      <c r="CSE82" s="2"/>
      <c r="CSF82" s="2"/>
      <c r="CSG82" s="2"/>
      <c r="CSH82" s="2"/>
      <c r="CSI82" s="2"/>
      <c r="CSJ82" s="2"/>
      <c r="CSK82" s="2"/>
      <c r="CSL82" s="2"/>
      <c r="CSM82" s="2"/>
      <c r="CSN82" s="2"/>
      <c r="CSO82" s="2"/>
      <c r="CSP82" s="2"/>
      <c r="CSQ82" s="2"/>
      <c r="CSR82" s="2"/>
      <c r="CSS82" s="2"/>
      <c r="CST82" s="2"/>
      <c r="CSU82" s="2"/>
      <c r="CSV82" s="2"/>
      <c r="CSW82" s="2"/>
      <c r="CSX82" s="2"/>
      <c r="CSY82" s="2"/>
      <c r="CSZ82" s="2"/>
      <c r="CTA82" s="2"/>
      <c r="CTB82" s="2"/>
      <c r="CTC82" s="2"/>
      <c r="CTD82" s="2"/>
      <c r="CTE82" s="2"/>
      <c r="CTF82" s="2"/>
      <c r="CTG82" s="2"/>
      <c r="CTH82" s="2"/>
      <c r="CTI82" s="2"/>
      <c r="CTJ82" s="2"/>
      <c r="CTK82" s="2"/>
      <c r="CTL82" s="2"/>
      <c r="CTM82" s="2"/>
      <c r="CTN82" s="2"/>
      <c r="CTO82" s="2"/>
      <c r="CTP82" s="2"/>
      <c r="CTQ82" s="2"/>
      <c r="CTR82" s="2"/>
      <c r="CTS82" s="2"/>
      <c r="CTT82" s="2"/>
      <c r="CTU82" s="2"/>
      <c r="CTV82" s="2"/>
      <c r="CTW82" s="2"/>
      <c r="CTX82" s="2"/>
      <c r="CTY82" s="2"/>
      <c r="CTZ82" s="2"/>
      <c r="CUA82" s="2"/>
      <c r="CUB82" s="2"/>
      <c r="CUC82" s="2"/>
      <c r="CUD82" s="2"/>
      <c r="CUE82" s="2"/>
      <c r="CUF82" s="2"/>
      <c r="CUG82" s="2"/>
      <c r="CUH82" s="2"/>
      <c r="CUI82" s="2"/>
      <c r="CUJ82" s="2"/>
      <c r="CUK82" s="2"/>
      <c r="CUL82" s="2"/>
      <c r="CUM82" s="2"/>
      <c r="CUN82" s="2"/>
      <c r="CUO82" s="2"/>
      <c r="CUP82" s="2"/>
      <c r="CUQ82" s="2"/>
      <c r="CUR82" s="2"/>
      <c r="CUS82" s="2"/>
      <c r="CUT82" s="2"/>
      <c r="CUU82" s="2"/>
      <c r="CUV82" s="2"/>
      <c r="CUW82" s="2"/>
      <c r="CUX82" s="2"/>
      <c r="CUY82" s="2"/>
      <c r="CUZ82" s="2"/>
      <c r="CVA82" s="2"/>
      <c r="CVB82" s="2"/>
      <c r="CVC82" s="2"/>
      <c r="CVD82" s="2"/>
      <c r="CVE82" s="2"/>
      <c r="CVF82" s="2"/>
      <c r="CVG82" s="2"/>
      <c r="CVH82" s="2"/>
      <c r="CVI82" s="2"/>
      <c r="CVJ82" s="2"/>
      <c r="CVK82" s="2"/>
      <c r="CVL82" s="2"/>
      <c r="CVM82" s="2"/>
      <c r="CVN82" s="2"/>
      <c r="CVO82" s="2"/>
      <c r="CVP82" s="2"/>
      <c r="CVQ82" s="2"/>
      <c r="CVR82" s="2"/>
      <c r="CVS82" s="2"/>
      <c r="CVT82" s="2"/>
      <c r="CVU82" s="2"/>
      <c r="CVV82" s="2"/>
      <c r="CVW82" s="2"/>
      <c r="CVX82" s="2"/>
      <c r="CVY82" s="2"/>
      <c r="CVZ82" s="2"/>
      <c r="CWA82" s="2"/>
      <c r="CWB82" s="2"/>
      <c r="CWC82" s="2"/>
      <c r="CWD82" s="2"/>
      <c r="CWE82" s="2"/>
      <c r="CWF82" s="2"/>
      <c r="CWG82" s="2"/>
      <c r="CWH82" s="2"/>
      <c r="CWI82" s="2"/>
      <c r="CWJ82" s="2"/>
      <c r="CWK82" s="2"/>
      <c r="CWL82" s="2"/>
      <c r="CWM82" s="2"/>
      <c r="CWN82" s="2"/>
      <c r="CWO82" s="2"/>
      <c r="CWP82" s="2"/>
      <c r="CWQ82" s="2"/>
      <c r="CWR82" s="2"/>
      <c r="CWS82" s="2"/>
      <c r="CWT82" s="2"/>
      <c r="CWU82" s="2"/>
      <c r="CWV82" s="2"/>
      <c r="CWW82" s="2"/>
      <c r="CWX82" s="2"/>
      <c r="CWY82" s="2"/>
      <c r="CWZ82" s="2"/>
      <c r="CXA82" s="2"/>
      <c r="CXB82" s="2"/>
      <c r="CXC82" s="2"/>
      <c r="CXD82" s="2"/>
      <c r="CXE82" s="2"/>
      <c r="CXF82" s="2"/>
      <c r="CXG82" s="2"/>
      <c r="CXH82" s="2"/>
      <c r="CXI82" s="2"/>
      <c r="CXJ82" s="2"/>
      <c r="CXK82" s="2"/>
      <c r="CXL82" s="2"/>
      <c r="CXM82" s="2"/>
      <c r="CXN82" s="2"/>
      <c r="CXO82" s="2"/>
      <c r="CXP82" s="2"/>
      <c r="CXQ82" s="2"/>
      <c r="CXR82" s="2"/>
      <c r="CXS82" s="2"/>
      <c r="CXT82" s="2"/>
      <c r="CXU82" s="2"/>
      <c r="CXV82" s="2"/>
      <c r="CXW82" s="2"/>
      <c r="CXX82" s="2"/>
      <c r="CXY82" s="2"/>
      <c r="CXZ82" s="2"/>
      <c r="CYA82" s="2"/>
      <c r="CYB82" s="2"/>
      <c r="CYC82" s="2"/>
      <c r="CYD82" s="2"/>
      <c r="CYE82" s="2"/>
      <c r="CYF82" s="2"/>
      <c r="CYG82" s="2"/>
      <c r="CYH82" s="2"/>
      <c r="CYI82" s="2"/>
      <c r="CYJ82" s="2"/>
      <c r="CYK82" s="2"/>
      <c r="CYL82" s="2"/>
      <c r="CYM82" s="2"/>
      <c r="CYN82" s="2"/>
      <c r="CYO82" s="2"/>
      <c r="CYP82" s="2"/>
      <c r="CYQ82" s="2"/>
      <c r="CYR82" s="2"/>
      <c r="CYS82" s="2"/>
      <c r="CYT82" s="2"/>
      <c r="CYU82" s="2"/>
      <c r="CYV82" s="2"/>
      <c r="CYW82" s="2"/>
      <c r="CYX82" s="2"/>
      <c r="CYY82" s="2"/>
      <c r="CYZ82" s="2"/>
      <c r="CZA82" s="2"/>
      <c r="CZB82" s="2"/>
      <c r="CZC82" s="2"/>
      <c r="CZD82" s="2"/>
      <c r="CZE82" s="2"/>
      <c r="CZF82" s="2"/>
      <c r="CZG82" s="2"/>
      <c r="CZH82" s="2"/>
      <c r="CZI82" s="2"/>
      <c r="CZJ82" s="2"/>
      <c r="CZK82" s="2"/>
      <c r="CZL82" s="2"/>
      <c r="CZM82" s="2"/>
      <c r="CZN82" s="2"/>
      <c r="CZO82" s="2"/>
      <c r="CZP82" s="2"/>
      <c r="CZQ82" s="2"/>
      <c r="CZR82" s="2"/>
      <c r="CZS82" s="2"/>
      <c r="CZT82" s="2"/>
      <c r="CZU82" s="2"/>
      <c r="CZV82" s="2"/>
      <c r="CZW82" s="2"/>
      <c r="CZX82" s="2"/>
      <c r="CZY82" s="2"/>
      <c r="CZZ82" s="2"/>
      <c r="DAA82" s="2"/>
      <c r="DAB82" s="2"/>
      <c r="DAC82" s="2"/>
      <c r="DAD82" s="2"/>
      <c r="DAE82" s="2"/>
      <c r="DAF82" s="2"/>
      <c r="DAG82" s="2"/>
      <c r="DAH82" s="2"/>
      <c r="DAI82" s="2"/>
      <c r="DAJ82" s="2"/>
      <c r="DAK82" s="2"/>
      <c r="DAL82" s="2"/>
      <c r="DAM82" s="2"/>
      <c r="DAN82" s="2"/>
      <c r="DAO82" s="2"/>
      <c r="DAP82" s="2"/>
      <c r="DAQ82" s="2"/>
      <c r="DAR82" s="2"/>
      <c r="DAS82" s="2"/>
      <c r="DAT82" s="2"/>
      <c r="DAU82" s="2"/>
      <c r="DAV82" s="2"/>
      <c r="DAW82" s="2"/>
      <c r="DAX82" s="2"/>
      <c r="DAY82" s="2"/>
      <c r="DAZ82" s="2"/>
      <c r="DBA82" s="2"/>
      <c r="DBB82" s="2"/>
      <c r="DBC82" s="2"/>
      <c r="DBD82" s="2"/>
      <c r="DBE82" s="2"/>
      <c r="DBF82" s="2"/>
      <c r="DBG82" s="2"/>
      <c r="DBH82" s="2"/>
      <c r="DBI82" s="2"/>
      <c r="DBJ82" s="2"/>
      <c r="DBK82" s="2"/>
      <c r="DBL82" s="2"/>
      <c r="DBM82" s="2"/>
      <c r="DBN82" s="2"/>
      <c r="DBO82" s="2"/>
      <c r="DBP82" s="2"/>
      <c r="DBQ82" s="2"/>
      <c r="DBR82" s="2"/>
      <c r="DBS82" s="2"/>
      <c r="DBT82" s="2"/>
      <c r="DBU82" s="2"/>
      <c r="DBV82" s="2"/>
      <c r="DBW82" s="2"/>
      <c r="DBX82" s="2"/>
      <c r="DBY82" s="2"/>
      <c r="DBZ82" s="2"/>
      <c r="DCA82" s="2"/>
      <c r="DCB82" s="2"/>
      <c r="DCC82" s="2"/>
      <c r="DCD82" s="2"/>
      <c r="DCE82" s="2"/>
      <c r="DCF82" s="2"/>
      <c r="DCG82" s="2"/>
      <c r="DCH82" s="2"/>
      <c r="DCI82" s="2"/>
      <c r="DCJ82" s="2"/>
      <c r="DCK82" s="2"/>
      <c r="DCL82" s="2"/>
      <c r="DCM82" s="2"/>
      <c r="DCN82" s="2"/>
      <c r="DCO82" s="2"/>
      <c r="DCP82" s="2"/>
      <c r="DCQ82" s="2"/>
      <c r="DCR82" s="2"/>
      <c r="DCS82" s="2"/>
      <c r="DCT82" s="2"/>
      <c r="DCU82" s="2"/>
      <c r="DCV82" s="2"/>
      <c r="DCW82" s="2"/>
      <c r="DCX82" s="2"/>
      <c r="DCY82" s="2"/>
      <c r="DCZ82" s="2"/>
      <c r="DDA82" s="2"/>
      <c r="DDB82" s="2"/>
      <c r="DDC82" s="2"/>
      <c r="DDD82" s="2"/>
      <c r="DDE82" s="2"/>
      <c r="DDF82" s="2"/>
      <c r="DDG82" s="2"/>
      <c r="DDH82" s="2"/>
      <c r="DDI82" s="2"/>
      <c r="DDJ82" s="2"/>
      <c r="DDK82" s="2"/>
      <c r="DDL82" s="2"/>
      <c r="DDM82" s="2"/>
      <c r="DDN82" s="2"/>
      <c r="DDO82" s="2"/>
      <c r="DDP82" s="2"/>
      <c r="DDQ82" s="2"/>
      <c r="DDR82" s="2"/>
      <c r="DDS82" s="2"/>
      <c r="DDT82" s="2"/>
      <c r="DDU82" s="2"/>
      <c r="DDV82" s="2"/>
      <c r="DDW82" s="2"/>
      <c r="DDX82" s="2"/>
      <c r="DDY82" s="2"/>
      <c r="DDZ82" s="2"/>
      <c r="DEA82" s="2"/>
      <c r="DEB82" s="2"/>
      <c r="DEC82" s="2"/>
      <c r="DED82" s="2"/>
      <c r="DEE82" s="2"/>
      <c r="DEF82" s="2"/>
      <c r="DEG82" s="2"/>
      <c r="DEH82" s="2"/>
      <c r="DEI82" s="2"/>
      <c r="DEJ82" s="2"/>
      <c r="DEK82" s="2"/>
      <c r="DEL82" s="2"/>
      <c r="DEM82" s="2"/>
      <c r="DEN82" s="2"/>
      <c r="DEO82" s="2"/>
      <c r="DEP82" s="2"/>
      <c r="DEQ82" s="2"/>
      <c r="DER82" s="2"/>
      <c r="DES82" s="2"/>
      <c r="DET82" s="2"/>
      <c r="DEU82" s="2"/>
      <c r="DEV82" s="2"/>
      <c r="DEW82" s="2"/>
      <c r="DEX82" s="2"/>
      <c r="DEY82" s="2"/>
      <c r="DEZ82" s="2"/>
      <c r="DFA82" s="2"/>
      <c r="DFB82" s="2"/>
      <c r="DFC82" s="2"/>
      <c r="DFD82" s="2"/>
      <c r="DFE82" s="2"/>
      <c r="DFF82" s="2"/>
      <c r="DFG82" s="2"/>
      <c r="DFH82" s="2"/>
      <c r="DFI82" s="2"/>
      <c r="DFJ82" s="2"/>
      <c r="DFK82" s="2"/>
      <c r="DFL82" s="2"/>
      <c r="DFM82" s="2"/>
      <c r="DFN82" s="2"/>
      <c r="DFO82" s="2"/>
      <c r="DFP82" s="2"/>
      <c r="DFQ82" s="2"/>
      <c r="DFR82" s="2"/>
      <c r="DFS82" s="2"/>
      <c r="DFT82" s="2"/>
      <c r="DFU82" s="2"/>
      <c r="DFV82" s="2"/>
      <c r="DFW82" s="2"/>
      <c r="DFX82" s="2"/>
      <c r="DFY82" s="2"/>
      <c r="DFZ82" s="2"/>
      <c r="DGA82" s="2"/>
      <c r="DGB82" s="2"/>
      <c r="DGC82" s="2"/>
      <c r="DGD82" s="2"/>
      <c r="DGE82" s="2"/>
      <c r="DGF82" s="2"/>
      <c r="DGG82" s="2"/>
      <c r="DGH82" s="2"/>
      <c r="DGI82" s="2"/>
      <c r="DGJ82" s="2"/>
      <c r="DGK82" s="2"/>
      <c r="DGL82" s="2"/>
      <c r="DGM82" s="2"/>
      <c r="DGN82" s="2"/>
      <c r="DGO82" s="2"/>
      <c r="DGP82" s="2"/>
      <c r="DGQ82" s="2"/>
      <c r="DGR82" s="2"/>
      <c r="DGS82" s="2"/>
      <c r="DGT82" s="2"/>
      <c r="DGU82" s="2"/>
      <c r="DGV82" s="2"/>
      <c r="DGW82" s="2"/>
      <c r="DGX82" s="2"/>
      <c r="DGY82" s="2"/>
      <c r="DGZ82" s="2"/>
      <c r="DHA82" s="2"/>
      <c r="DHB82" s="2"/>
      <c r="DHC82" s="2"/>
      <c r="DHD82" s="2"/>
      <c r="DHE82" s="2"/>
      <c r="DHF82" s="2"/>
      <c r="DHG82" s="2"/>
      <c r="DHH82" s="2"/>
      <c r="DHI82" s="2"/>
      <c r="DHJ82" s="2"/>
      <c r="DHK82" s="2"/>
      <c r="DHL82" s="2"/>
      <c r="DHM82" s="2"/>
      <c r="DHN82" s="2"/>
      <c r="DHO82" s="2"/>
      <c r="DHP82" s="2"/>
      <c r="DHQ82" s="2"/>
      <c r="DHR82" s="2"/>
      <c r="DHS82" s="2"/>
      <c r="DHT82" s="2"/>
      <c r="DHU82" s="2"/>
      <c r="DHV82" s="2"/>
      <c r="DHW82" s="2"/>
      <c r="DHX82" s="2"/>
      <c r="DHY82" s="2"/>
      <c r="DHZ82" s="2"/>
      <c r="DIA82" s="2"/>
      <c r="DIB82" s="2"/>
      <c r="DIC82" s="2"/>
      <c r="DID82" s="2"/>
      <c r="DIE82" s="2"/>
      <c r="DIF82" s="2"/>
      <c r="DIG82" s="2"/>
      <c r="DIH82" s="2"/>
      <c r="DII82" s="2"/>
      <c r="DIJ82" s="2"/>
      <c r="DIK82" s="2"/>
      <c r="DIL82" s="2"/>
      <c r="DIM82" s="2"/>
      <c r="DIN82" s="2"/>
      <c r="DIO82" s="2"/>
      <c r="DIP82" s="2"/>
      <c r="DIQ82" s="2"/>
      <c r="DIR82" s="2"/>
      <c r="DIS82" s="2"/>
      <c r="DIT82" s="2"/>
      <c r="DIU82" s="2"/>
      <c r="DIV82" s="2"/>
      <c r="DIW82" s="2"/>
      <c r="DIX82" s="2"/>
      <c r="DIY82" s="2"/>
      <c r="DIZ82" s="2"/>
      <c r="DJA82" s="2"/>
      <c r="DJB82" s="2"/>
      <c r="DJC82" s="2"/>
      <c r="DJD82" s="2"/>
      <c r="DJE82" s="2"/>
      <c r="DJF82" s="2"/>
      <c r="DJG82" s="2"/>
      <c r="DJH82" s="2"/>
      <c r="DJI82" s="2"/>
      <c r="DJJ82" s="2"/>
      <c r="DJK82" s="2"/>
      <c r="DJL82" s="2"/>
      <c r="DJM82" s="2"/>
      <c r="DJN82" s="2"/>
      <c r="DJO82" s="2"/>
      <c r="DJP82" s="2"/>
      <c r="DJQ82" s="2"/>
      <c r="DJR82" s="2"/>
      <c r="DJS82" s="2"/>
      <c r="DJT82" s="2"/>
      <c r="DJU82" s="2"/>
      <c r="DJV82" s="2"/>
      <c r="DJW82" s="2"/>
      <c r="DJX82" s="2"/>
      <c r="DJY82" s="2"/>
      <c r="DJZ82" s="2"/>
      <c r="DKA82" s="2"/>
      <c r="DKB82" s="2"/>
      <c r="DKC82" s="2"/>
      <c r="DKD82" s="2"/>
      <c r="DKE82" s="2"/>
      <c r="DKF82" s="2"/>
      <c r="DKG82" s="2"/>
      <c r="DKH82" s="2"/>
      <c r="DKI82" s="2"/>
      <c r="DKJ82" s="2"/>
      <c r="DKK82" s="2"/>
      <c r="DKL82" s="2"/>
      <c r="DKM82" s="2"/>
      <c r="DKN82" s="2"/>
      <c r="DKO82" s="2"/>
      <c r="DKP82" s="2"/>
      <c r="DKQ82" s="2"/>
      <c r="DKR82" s="2"/>
      <c r="DKS82" s="2"/>
      <c r="DKT82" s="2"/>
      <c r="DKU82" s="2"/>
      <c r="DKV82" s="2"/>
      <c r="DKW82" s="2"/>
      <c r="DKX82" s="2"/>
      <c r="DKY82" s="2"/>
      <c r="DKZ82" s="2"/>
      <c r="DLA82" s="2"/>
      <c r="DLB82" s="2"/>
      <c r="DLC82" s="2"/>
      <c r="DLD82" s="2"/>
      <c r="DLE82" s="2"/>
      <c r="DLF82" s="2"/>
      <c r="DLG82" s="2"/>
      <c r="DLH82" s="2"/>
      <c r="DLI82" s="2"/>
      <c r="DLJ82" s="2"/>
      <c r="DLK82" s="2"/>
      <c r="DLL82" s="2"/>
      <c r="DLM82" s="2"/>
      <c r="DLN82" s="2"/>
      <c r="DLO82" s="2"/>
      <c r="DLP82" s="2"/>
      <c r="DLQ82" s="2"/>
      <c r="DLR82" s="2"/>
      <c r="DLS82" s="2"/>
      <c r="DLT82" s="2"/>
      <c r="DLU82" s="2"/>
      <c r="DLV82" s="2"/>
      <c r="DLW82" s="2"/>
      <c r="DLX82" s="2"/>
      <c r="DLY82" s="2"/>
      <c r="DLZ82" s="2"/>
      <c r="DMA82" s="2"/>
      <c r="DMB82" s="2"/>
      <c r="DMC82" s="2"/>
      <c r="DMD82" s="2"/>
      <c r="DME82" s="2"/>
      <c r="DMF82" s="2"/>
      <c r="DMG82" s="2"/>
      <c r="DMH82" s="2"/>
      <c r="DMI82" s="2"/>
      <c r="DMJ82" s="2"/>
      <c r="DMK82" s="2"/>
      <c r="DML82" s="2"/>
      <c r="DMM82" s="2"/>
      <c r="DMN82" s="2"/>
      <c r="DMO82" s="2"/>
      <c r="DMP82" s="2"/>
      <c r="DMQ82" s="2"/>
      <c r="DMR82" s="2"/>
      <c r="DMS82" s="2"/>
      <c r="DMT82" s="2"/>
      <c r="DMU82" s="2"/>
      <c r="DMV82" s="2"/>
      <c r="DMW82" s="2"/>
      <c r="DMX82" s="2"/>
      <c r="DMY82" s="2"/>
      <c r="DMZ82" s="2"/>
      <c r="DNA82" s="2"/>
      <c r="DNB82" s="2"/>
      <c r="DNC82" s="2"/>
      <c r="DND82" s="2"/>
      <c r="DNE82" s="2"/>
      <c r="DNF82" s="2"/>
      <c r="DNG82" s="2"/>
      <c r="DNH82" s="2"/>
      <c r="DNI82" s="2"/>
      <c r="DNJ82" s="2"/>
      <c r="DNK82" s="2"/>
      <c r="DNL82" s="2"/>
      <c r="DNM82" s="2"/>
      <c r="DNN82" s="2"/>
      <c r="DNO82" s="2"/>
      <c r="DNP82" s="2"/>
      <c r="DNQ82" s="2"/>
      <c r="DNR82" s="2"/>
      <c r="DNS82" s="2"/>
      <c r="DNT82" s="2"/>
      <c r="DNU82" s="2"/>
      <c r="DNV82" s="2"/>
      <c r="DNW82" s="2"/>
      <c r="DNX82" s="2"/>
      <c r="DNY82" s="2"/>
      <c r="DNZ82" s="2"/>
      <c r="DOA82" s="2"/>
      <c r="DOB82" s="2"/>
      <c r="DOC82" s="2"/>
      <c r="DOD82" s="2"/>
      <c r="DOE82" s="2"/>
      <c r="DOF82" s="2"/>
      <c r="DOG82" s="2"/>
      <c r="DOH82" s="2"/>
      <c r="DOI82" s="2"/>
      <c r="DOJ82" s="2"/>
      <c r="DOK82" s="2"/>
      <c r="DOL82" s="2"/>
      <c r="DOM82" s="2"/>
      <c r="DON82" s="2"/>
      <c r="DOO82" s="2"/>
      <c r="DOP82" s="2"/>
      <c r="DOQ82" s="2"/>
      <c r="DOR82" s="2"/>
      <c r="DOS82" s="2"/>
      <c r="DOT82" s="2"/>
      <c r="DOU82" s="2"/>
      <c r="DOV82" s="2"/>
      <c r="DOW82" s="2"/>
      <c r="DOX82" s="2"/>
      <c r="DOY82" s="2"/>
      <c r="DOZ82" s="2"/>
      <c r="DPA82" s="2"/>
      <c r="DPB82" s="2"/>
      <c r="DPC82" s="2"/>
      <c r="DPD82" s="2"/>
      <c r="DPE82" s="2"/>
      <c r="DPF82" s="2"/>
      <c r="DPG82" s="2"/>
      <c r="DPH82" s="2"/>
      <c r="DPI82" s="2"/>
      <c r="DPJ82" s="2"/>
      <c r="DPK82" s="2"/>
      <c r="DPL82" s="2"/>
      <c r="DPM82" s="2"/>
      <c r="DPN82" s="2"/>
      <c r="DPO82" s="2"/>
      <c r="DPP82" s="2"/>
      <c r="DPQ82" s="2"/>
      <c r="DPR82" s="2"/>
      <c r="DPS82" s="2"/>
      <c r="DPT82" s="2"/>
      <c r="DPU82" s="2"/>
      <c r="DPV82" s="2"/>
      <c r="DPW82" s="2"/>
      <c r="DPX82" s="2"/>
      <c r="DPY82" s="2"/>
      <c r="DPZ82" s="2"/>
      <c r="DQA82" s="2"/>
      <c r="DQB82" s="2"/>
      <c r="DQC82" s="2"/>
      <c r="DQD82" s="2"/>
      <c r="DQE82" s="2"/>
      <c r="DQF82" s="2"/>
      <c r="DQG82" s="2"/>
      <c r="DQH82" s="2"/>
      <c r="DQI82" s="2"/>
      <c r="DQJ82" s="2"/>
      <c r="DQK82" s="2"/>
      <c r="DQL82" s="2"/>
      <c r="DQM82" s="2"/>
      <c r="DQN82" s="2"/>
      <c r="DQO82" s="2"/>
      <c r="DQP82" s="2"/>
      <c r="DQQ82" s="2"/>
      <c r="DQR82" s="2"/>
      <c r="DQS82" s="2"/>
      <c r="DQT82" s="2"/>
      <c r="DQU82" s="2"/>
      <c r="DQV82" s="2"/>
      <c r="DQW82" s="2"/>
      <c r="DQX82" s="2"/>
      <c r="DQY82" s="2"/>
      <c r="DQZ82" s="2"/>
      <c r="DRA82" s="2"/>
      <c r="DRB82" s="2"/>
      <c r="DRC82" s="2"/>
      <c r="DRD82" s="2"/>
      <c r="DRE82" s="2"/>
      <c r="DRF82" s="2"/>
      <c r="DRG82" s="2"/>
      <c r="DRH82" s="2"/>
      <c r="DRI82" s="2"/>
      <c r="DRJ82" s="2"/>
      <c r="DRK82" s="2"/>
      <c r="DRL82" s="2"/>
      <c r="DRM82" s="2"/>
      <c r="DRN82" s="2"/>
      <c r="DRO82" s="2"/>
      <c r="DRP82" s="2"/>
      <c r="DRQ82" s="2"/>
      <c r="DRR82" s="2"/>
      <c r="DRS82" s="2"/>
      <c r="DRT82" s="2"/>
      <c r="DRU82" s="2"/>
      <c r="DRV82" s="2"/>
      <c r="DRW82" s="2"/>
      <c r="DRX82" s="2"/>
      <c r="DRY82" s="2"/>
      <c r="DRZ82" s="2"/>
      <c r="DSA82" s="2"/>
      <c r="DSB82" s="2"/>
      <c r="DSC82" s="2"/>
      <c r="DSD82" s="2"/>
      <c r="DSE82" s="2"/>
      <c r="DSF82" s="2"/>
      <c r="DSG82" s="2"/>
      <c r="DSH82" s="2"/>
      <c r="DSI82" s="2"/>
      <c r="DSJ82" s="2"/>
      <c r="DSK82" s="2"/>
      <c r="DSL82" s="2"/>
      <c r="DSM82" s="2"/>
      <c r="DSN82" s="2"/>
      <c r="DSO82" s="2"/>
      <c r="DSP82" s="2"/>
      <c r="DSQ82" s="2"/>
      <c r="DSR82" s="2"/>
      <c r="DSS82" s="2"/>
      <c r="DST82" s="2"/>
      <c r="DSU82" s="2"/>
      <c r="DSV82" s="2"/>
      <c r="DSW82" s="2"/>
      <c r="DSX82" s="2"/>
      <c r="DSY82" s="2"/>
      <c r="DSZ82" s="2"/>
      <c r="DTA82" s="2"/>
      <c r="DTB82" s="2"/>
      <c r="DTC82" s="2"/>
      <c r="DTD82" s="2"/>
      <c r="DTE82" s="2"/>
      <c r="DTF82" s="2"/>
      <c r="DTG82" s="2"/>
      <c r="DTH82" s="2"/>
      <c r="DTI82" s="2"/>
      <c r="DTJ82" s="2"/>
      <c r="DTK82" s="2"/>
      <c r="DTL82" s="2"/>
      <c r="DTM82" s="2"/>
      <c r="DTN82" s="2"/>
      <c r="DTO82" s="2"/>
      <c r="DTP82" s="2"/>
      <c r="DTQ82" s="2"/>
      <c r="DTR82" s="2"/>
      <c r="DTS82" s="2"/>
      <c r="DTT82" s="2"/>
      <c r="DTU82" s="2"/>
      <c r="DTV82" s="2"/>
      <c r="DTW82" s="2"/>
      <c r="DTX82" s="2"/>
      <c r="DTY82" s="2"/>
      <c r="DTZ82" s="2"/>
      <c r="DUA82" s="2"/>
      <c r="DUB82" s="2"/>
      <c r="DUC82" s="2"/>
      <c r="DUD82" s="2"/>
      <c r="DUE82" s="2"/>
      <c r="DUF82" s="2"/>
      <c r="DUG82" s="2"/>
      <c r="DUH82" s="2"/>
      <c r="DUI82" s="2"/>
      <c r="DUJ82" s="2"/>
      <c r="DUK82" s="2"/>
      <c r="DUL82" s="2"/>
      <c r="DUM82" s="2"/>
      <c r="DUN82" s="2"/>
      <c r="DUO82" s="2"/>
      <c r="DUP82" s="2"/>
      <c r="DUQ82" s="2"/>
      <c r="DUR82" s="2"/>
      <c r="DUS82" s="2"/>
      <c r="DUT82" s="2"/>
      <c r="DUU82" s="2"/>
      <c r="DUV82" s="2"/>
      <c r="DUW82" s="2"/>
      <c r="DUX82" s="2"/>
      <c r="DUY82" s="2"/>
      <c r="DUZ82" s="2"/>
      <c r="DVA82" s="2"/>
      <c r="DVB82" s="2"/>
      <c r="DVC82" s="2"/>
      <c r="DVD82" s="2"/>
      <c r="DVE82" s="2"/>
      <c r="DVF82" s="2"/>
      <c r="DVG82" s="2"/>
      <c r="DVH82" s="2"/>
      <c r="DVI82" s="2"/>
      <c r="DVJ82" s="2"/>
      <c r="DVK82" s="2"/>
      <c r="DVL82" s="2"/>
      <c r="DVM82" s="2"/>
      <c r="DVN82" s="2"/>
      <c r="DVO82" s="2"/>
      <c r="DVP82" s="2"/>
      <c r="DVQ82" s="2"/>
      <c r="DVR82" s="2"/>
      <c r="DVS82" s="2"/>
      <c r="DVT82" s="2"/>
      <c r="DVU82" s="2"/>
      <c r="DVV82" s="2"/>
      <c r="DVW82" s="2"/>
      <c r="DVX82" s="2"/>
      <c r="DVY82" s="2"/>
      <c r="DVZ82" s="2"/>
      <c r="DWA82" s="2"/>
      <c r="DWB82" s="2"/>
      <c r="DWC82" s="2"/>
      <c r="DWD82" s="2"/>
      <c r="DWE82" s="2"/>
      <c r="DWF82" s="2"/>
      <c r="DWG82" s="2"/>
      <c r="DWH82" s="2"/>
      <c r="DWI82" s="2"/>
      <c r="DWJ82" s="2"/>
      <c r="DWK82" s="2"/>
      <c r="DWL82" s="2"/>
      <c r="DWM82" s="2"/>
      <c r="DWN82" s="2"/>
      <c r="DWO82" s="2"/>
      <c r="DWP82" s="2"/>
      <c r="DWQ82" s="2"/>
      <c r="DWR82" s="2"/>
      <c r="DWS82" s="2"/>
      <c r="DWT82" s="2"/>
      <c r="DWU82" s="2"/>
      <c r="DWV82" s="2"/>
      <c r="DWW82" s="2"/>
      <c r="DWX82" s="2"/>
      <c r="DWY82" s="2"/>
      <c r="DWZ82" s="2"/>
      <c r="DXA82" s="2"/>
      <c r="DXB82" s="2"/>
      <c r="DXC82" s="2"/>
      <c r="DXD82" s="2"/>
      <c r="DXE82" s="2"/>
      <c r="DXF82" s="2"/>
      <c r="DXG82" s="2"/>
      <c r="DXH82" s="2"/>
      <c r="DXI82" s="2"/>
      <c r="DXJ82" s="2"/>
      <c r="DXK82" s="2"/>
      <c r="DXL82" s="2"/>
      <c r="DXM82" s="2"/>
      <c r="DXN82" s="2"/>
      <c r="DXO82" s="2"/>
      <c r="DXP82" s="2"/>
      <c r="DXQ82" s="2"/>
      <c r="DXR82" s="2"/>
      <c r="DXS82" s="2"/>
      <c r="DXT82" s="2"/>
      <c r="DXU82" s="2"/>
      <c r="DXV82" s="2"/>
      <c r="DXW82" s="2"/>
      <c r="DXX82" s="2"/>
      <c r="DXY82" s="2"/>
      <c r="DXZ82" s="2"/>
      <c r="DYA82" s="2"/>
      <c r="DYB82" s="2"/>
      <c r="DYC82" s="2"/>
      <c r="DYD82" s="2"/>
      <c r="DYE82" s="2"/>
      <c r="DYF82" s="2"/>
      <c r="DYG82" s="2"/>
      <c r="DYH82" s="2"/>
      <c r="DYI82" s="2"/>
      <c r="DYJ82" s="2"/>
      <c r="DYK82" s="2"/>
      <c r="DYL82" s="2"/>
      <c r="DYM82" s="2"/>
      <c r="DYN82" s="2"/>
      <c r="DYO82" s="2"/>
      <c r="DYP82" s="2"/>
      <c r="DYQ82" s="2"/>
      <c r="DYR82" s="2"/>
      <c r="DYS82" s="2"/>
      <c r="DYT82" s="2"/>
      <c r="DYU82" s="2"/>
      <c r="DYV82" s="2"/>
      <c r="DYW82" s="2"/>
      <c r="DYX82" s="2"/>
      <c r="DYY82" s="2"/>
      <c r="DYZ82" s="2"/>
      <c r="DZA82" s="2"/>
      <c r="DZB82" s="2"/>
      <c r="DZC82" s="2"/>
      <c r="DZD82" s="2"/>
      <c r="DZE82" s="2"/>
      <c r="DZF82" s="2"/>
      <c r="DZG82" s="2"/>
      <c r="DZH82" s="2"/>
      <c r="DZI82" s="2"/>
      <c r="DZJ82" s="2"/>
      <c r="DZK82" s="2"/>
      <c r="DZL82" s="2"/>
      <c r="DZM82" s="2"/>
      <c r="DZN82" s="2"/>
      <c r="DZO82" s="2"/>
      <c r="DZP82" s="2"/>
      <c r="DZQ82" s="2"/>
      <c r="DZR82" s="2"/>
      <c r="DZS82" s="2"/>
      <c r="DZT82" s="2"/>
      <c r="DZU82" s="2"/>
      <c r="DZV82" s="2"/>
      <c r="DZW82" s="2"/>
      <c r="DZX82" s="2"/>
      <c r="DZY82" s="2"/>
      <c r="DZZ82" s="2"/>
      <c r="EAA82" s="2"/>
      <c r="EAB82" s="2"/>
      <c r="EAC82" s="2"/>
      <c r="EAD82" s="2"/>
      <c r="EAE82" s="2"/>
      <c r="EAF82" s="2"/>
      <c r="EAG82" s="2"/>
      <c r="EAH82" s="2"/>
      <c r="EAI82" s="2"/>
      <c r="EAJ82" s="2"/>
      <c r="EAK82" s="2"/>
      <c r="EAL82" s="2"/>
      <c r="EAM82" s="2"/>
      <c r="EAN82" s="2"/>
      <c r="EAO82" s="2"/>
      <c r="EAP82" s="2"/>
      <c r="EAQ82" s="2"/>
      <c r="EAR82" s="2"/>
      <c r="EAS82" s="2"/>
      <c r="EAT82" s="2"/>
      <c r="EAU82" s="2"/>
      <c r="EAV82" s="2"/>
      <c r="EAW82" s="2"/>
      <c r="EAX82" s="2"/>
      <c r="EAY82" s="2"/>
      <c r="EAZ82" s="2"/>
      <c r="EBA82" s="2"/>
      <c r="EBB82" s="2"/>
      <c r="EBC82" s="2"/>
      <c r="EBD82" s="2"/>
      <c r="EBE82" s="2"/>
      <c r="EBF82" s="2"/>
      <c r="EBG82" s="2"/>
      <c r="EBH82" s="2"/>
      <c r="EBI82" s="2"/>
      <c r="EBJ82" s="2"/>
      <c r="EBK82" s="2"/>
      <c r="EBL82" s="2"/>
      <c r="EBM82" s="2"/>
      <c r="EBN82" s="2"/>
      <c r="EBO82" s="2"/>
      <c r="EBP82" s="2"/>
      <c r="EBQ82" s="2"/>
      <c r="EBR82" s="2"/>
      <c r="EBS82" s="2"/>
      <c r="EBT82" s="2"/>
      <c r="EBU82" s="2"/>
      <c r="EBV82" s="2"/>
      <c r="EBW82" s="2"/>
      <c r="EBX82" s="2"/>
      <c r="EBY82" s="2"/>
      <c r="EBZ82" s="2"/>
      <c r="ECA82" s="2"/>
      <c r="ECB82" s="2"/>
      <c r="ECC82" s="2"/>
      <c r="ECD82" s="2"/>
      <c r="ECE82" s="2"/>
      <c r="ECF82" s="2"/>
      <c r="ECG82" s="2"/>
      <c r="ECH82" s="2"/>
      <c r="ECI82" s="2"/>
      <c r="ECJ82" s="2"/>
      <c r="ECK82" s="2"/>
      <c r="ECL82" s="2"/>
      <c r="ECM82" s="2"/>
      <c r="ECN82" s="2"/>
      <c r="ECO82" s="2"/>
      <c r="ECP82" s="2"/>
      <c r="ECQ82" s="2"/>
      <c r="ECR82" s="2"/>
      <c r="ECS82" s="2"/>
      <c r="ECT82" s="2"/>
      <c r="ECU82" s="2"/>
      <c r="ECV82" s="2"/>
      <c r="ECW82" s="2"/>
      <c r="ECX82" s="2"/>
      <c r="ECY82" s="2"/>
      <c r="ECZ82" s="2"/>
      <c r="EDA82" s="2"/>
      <c r="EDB82" s="2"/>
      <c r="EDC82" s="2"/>
      <c r="EDD82" s="2"/>
      <c r="EDE82" s="2"/>
      <c r="EDF82" s="2"/>
      <c r="EDG82" s="2"/>
      <c r="EDH82" s="2"/>
      <c r="EDI82" s="2"/>
      <c r="EDJ82" s="2"/>
      <c r="EDK82" s="2"/>
      <c r="EDL82" s="2"/>
      <c r="EDM82" s="2"/>
      <c r="EDN82" s="2"/>
      <c r="EDO82" s="2"/>
      <c r="EDP82" s="2"/>
      <c r="EDQ82" s="2"/>
      <c r="EDR82" s="2"/>
      <c r="EDS82" s="2"/>
      <c r="EDT82" s="2"/>
      <c r="EDU82" s="2"/>
      <c r="EDV82" s="2"/>
      <c r="EDW82" s="2"/>
      <c r="EDX82" s="2"/>
      <c r="EDY82" s="2"/>
      <c r="EDZ82" s="2"/>
      <c r="EEA82" s="2"/>
      <c r="EEB82" s="2"/>
      <c r="EEC82" s="2"/>
      <c r="EED82" s="2"/>
      <c r="EEE82" s="2"/>
      <c r="EEF82" s="2"/>
      <c r="EEG82" s="2"/>
      <c r="EEH82" s="2"/>
      <c r="EEI82" s="2"/>
      <c r="EEJ82" s="2"/>
      <c r="EEK82" s="2"/>
      <c r="EEL82" s="2"/>
      <c r="EEM82" s="2"/>
      <c r="EEN82" s="2"/>
      <c r="EEO82" s="2"/>
      <c r="EEP82" s="2"/>
      <c r="EEQ82" s="2"/>
      <c r="EER82" s="2"/>
      <c r="EES82" s="2"/>
      <c r="EET82" s="2"/>
      <c r="EEU82" s="2"/>
      <c r="EEV82" s="2"/>
      <c r="EEW82" s="2"/>
      <c r="EEX82" s="2"/>
      <c r="EEY82" s="2"/>
      <c r="EEZ82" s="2"/>
      <c r="EFA82" s="2"/>
      <c r="EFB82" s="2"/>
      <c r="EFC82" s="2"/>
      <c r="EFD82" s="2"/>
      <c r="EFE82" s="2"/>
      <c r="EFF82" s="2"/>
      <c r="EFG82" s="2"/>
      <c r="EFH82" s="2"/>
      <c r="EFI82" s="2"/>
      <c r="EFJ82" s="2"/>
      <c r="EFK82" s="2"/>
      <c r="EFL82" s="2"/>
      <c r="EFM82" s="2"/>
      <c r="EFN82" s="2"/>
      <c r="EFO82" s="2"/>
      <c r="EFP82" s="2"/>
      <c r="EFQ82" s="2"/>
      <c r="EFR82" s="2"/>
      <c r="EFS82" s="2"/>
      <c r="EFT82" s="2"/>
      <c r="EFU82" s="2"/>
      <c r="EFV82" s="2"/>
      <c r="EFW82" s="2"/>
      <c r="EFX82" s="2"/>
      <c r="EFY82" s="2"/>
      <c r="EFZ82" s="2"/>
      <c r="EGA82" s="2"/>
      <c r="EGB82" s="2"/>
      <c r="EGC82" s="2"/>
      <c r="EGD82" s="2"/>
      <c r="EGE82" s="2"/>
      <c r="EGF82" s="2"/>
      <c r="EGG82" s="2"/>
      <c r="EGH82" s="2"/>
      <c r="EGI82" s="2"/>
      <c r="EGJ82" s="2"/>
      <c r="EGK82" s="2"/>
      <c r="EGL82" s="2"/>
      <c r="EGM82" s="2"/>
      <c r="EGN82" s="2"/>
      <c r="EGO82" s="2"/>
      <c r="EGP82" s="2"/>
      <c r="EGQ82" s="2"/>
      <c r="EGR82" s="2"/>
      <c r="EGS82" s="2"/>
      <c r="EGT82" s="2"/>
      <c r="EGU82" s="2"/>
      <c r="EGV82" s="2"/>
      <c r="EGW82" s="2"/>
      <c r="EGX82" s="2"/>
      <c r="EGY82" s="2"/>
      <c r="EGZ82" s="2"/>
      <c r="EHA82" s="2"/>
      <c r="EHB82" s="2"/>
      <c r="EHC82" s="2"/>
      <c r="EHD82" s="2"/>
      <c r="EHE82" s="2"/>
      <c r="EHF82" s="2"/>
      <c r="EHG82" s="2"/>
      <c r="EHH82" s="2"/>
      <c r="EHI82" s="2"/>
      <c r="EHJ82" s="2"/>
      <c r="EHK82" s="2"/>
      <c r="EHL82" s="2"/>
      <c r="EHM82" s="2"/>
      <c r="EHN82" s="2"/>
      <c r="EHO82" s="2"/>
      <c r="EHP82" s="2"/>
      <c r="EHQ82" s="2"/>
      <c r="EHR82" s="2"/>
      <c r="EHS82" s="2"/>
      <c r="EHT82" s="2"/>
      <c r="EHU82" s="2"/>
      <c r="EHV82" s="2"/>
      <c r="EHW82" s="2"/>
      <c r="EHX82" s="2"/>
      <c r="EHY82" s="2"/>
      <c r="EHZ82" s="2"/>
      <c r="EIA82" s="2"/>
      <c r="EIB82" s="2"/>
      <c r="EIC82" s="2"/>
      <c r="EID82" s="2"/>
      <c r="EIE82" s="2"/>
      <c r="EIF82" s="2"/>
      <c r="EIG82" s="2"/>
      <c r="EIH82" s="2"/>
      <c r="EII82" s="2"/>
      <c r="EIJ82" s="2"/>
      <c r="EIK82" s="2"/>
      <c r="EIL82" s="2"/>
      <c r="EIM82" s="2"/>
      <c r="EIN82" s="2"/>
      <c r="EIO82" s="2"/>
      <c r="EIP82" s="2"/>
      <c r="EIQ82" s="2"/>
      <c r="EIR82" s="2"/>
      <c r="EIS82" s="2"/>
      <c r="EIT82" s="2"/>
      <c r="EIU82" s="2"/>
      <c r="EIV82" s="2"/>
      <c r="EIW82" s="2"/>
      <c r="EIX82" s="2"/>
      <c r="EIY82" s="2"/>
      <c r="EIZ82" s="2"/>
      <c r="EJA82" s="2"/>
      <c r="EJB82" s="2"/>
      <c r="EJC82" s="2"/>
      <c r="EJD82" s="2"/>
      <c r="EJE82" s="2"/>
      <c r="EJF82" s="2"/>
      <c r="EJG82" s="2"/>
      <c r="EJH82" s="2"/>
      <c r="EJI82" s="2"/>
      <c r="EJJ82" s="2"/>
      <c r="EJK82" s="2"/>
      <c r="EJL82" s="2"/>
      <c r="EJM82" s="2"/>
      <c r="EJN82" s="2"/>
      <c r="EJO82" s="2"/>
      <c r="EJP82" s="2"/>
      <c r="EJQ82" s="2"/>
      <c r="EJR82" s="2"/>
      <c r="EJS82" s="2"/>
      <c r="EJT82" s="2"/>
      <c r="EJU82" s="2"/>
      <c r="EJV82" s="2"/>
      <c r="EJW82" s="2"/>
      <c r="EJX82" s="2"/>
      <c r="EJY82" s="2"/>
      <c r="EJZ82" s="2"/>
      <c r="EKA82" s="2"/>
      <c r="EKB82" s="2"/>
      <c r="EKC82" s="2"/>
      <c r="EKD82" s="2"/>
      <c r="EKE82" s="2"/>
      <c r="EKF82" s="2"/>
      <c r="EKG82" s="2"/>
      <c r="EKH82" s="2"/>
      <c r="EKI82" s="2"/>
      <c r="EKJ82" s="2"/>
      <c r="EKK82" s="2"/>
      <c r="EKL82" s="2"/>
      <c r="EKM82" s="2"/>
      <c r="EKN82" s="2"/>
      <c r="EKO82" s="2"/>
      <c r="EKP82" s="2"/>
      <c r="EKQ82" s="2"/>
      <c r="EKR82" s="2"/>
      <c r="EKS82" s="2"/>
      <c r="EKT82" s="2"/>
      <c r="EKU82" s="2"/>
      <c r="EKV82" s="2"/>
      <c r="EKW82" s="2"/>
      <c r="EKX82" s="2"/>
      <c r="EKY82" s="2"/>
      <c r="EKZ82" s="2"/>
      <c r="ELA82" s="2"/>
      <c r="ELB82" s="2"/>
      <c r="ELC82" s="2"/>
      <c r="ELD82" s="2"/>
      <c r="ELE82" s="2"/>
      <c r="ELF82" s="2"/>
      <c r="ELG82" s="2"/>
      <c r="ELH82" s="2"/>
      <c r="ELI82" s="2"/>
      <c r="ELJ82" s="2"/>
      <c r="ELK82" s="2"/>
      <c r="ELL82" s="2"/>
      <c r="ELM82" s="2"/>
      <c r="ELN82" s="2"/>
      <c r="ELO82" s="2"/>
      <c r="ELP82" s="2"/>
      <c r="ELQ82" s="2"/>
      <c r="ELR82" s="2"/>
      <c r="ELS82" s="2"/>
      <c r="ELT82" s="2"/>
      <c r="ELU82" s="2"/>
      <c r="ELV82" s="2"/>
      <c r="ELW82" s="2"/>
      <c r="ELX82" s="2"/>
      <c r="ELY82" s="2"/>
      <c r="ELZ82" s="2"/>
      <c r="EMA82" s="2"/>
      <c r="EMB82" s="2"/>
      <c r="EMC82" s="2"/>
      <c r="EMD82" s="2"/>
      <c r="EME82" s="2"/>
      <c r="EMF82" s="2"/>
      <c r="EMG82" s="2"/>
      <c r="EMH82" s="2"/>
      <c r="EMI82" s="2"/>
      <c r="EMJ82" s="2"/>
      <c r="EMK82" s="2"/>
      <c r="EML82" s="2"/>
      <c r="EMM82" s="2"/>
      <c r="EMN82" s="2"/>
      <c r="EMO82" s="2"/>
      <c r="EMP82" s="2"/>
      <c r="EMQ82" s="2"/>
      <c r="EMR82" s="2"/>
      <c r="EMS82" s="2"/>
      <c r="EMT82" s="2"/>
      <c r="EMU82" s="2"/>
      <c r="EMV82" s="2"/>
      <c r="EMW82" s="2"/>
      <c r="EMX82" s="2"/>
      <c r="EMY82" s="2"/>
      <c r="EMZ82" s="2"/>
      <c r="ENA82" s="2"/>
      <c r="ENB82" s="2"/>
      <c r="ENC82" s="2"/>
      <c r="END82" s="2"/>
      <c r="ENE82" s="2"/>
      <c r="ENF82" s="2"/>
      <c r="ENG82" s="2"/>
      <c r="ENH82" s="2"/>
      <c r="ENI82" s="2"/>
      <c r="ENJ82" s="2"/>
      <c r="ENK82" s="2"/>
      <c r="ENL82" s="2"/>
      <c r="ENM82" s="2"/>
      <c r="ENN82" s="2"/>
      <c r="ENO82" s="2"/>
      <c r="ENP82" s="2"/>
      <c r="ENQ82" s="2"/>
      <c r="ENR82" s="2"/>
      <c r="ENS82" s="2"/>
      <c r="ENT82" s="2"/>
      <c r="ENU82" s="2"/>
      <c r="ENV82" s="2"/>
      <c r="ENW82" s="2"/>
      <c r="ENX82" s="2"/>
      <c r="ENY82" s="2"/>
      <c r="ENZ82" s="2"/>
      <c r="EOA82" s="2"/>
      <c r="EOB82" s="2"/>
      <c r="EOC82" s="2"/>
      <c r="EOD82" s="2"/>
      <c r="EOE82" s="2"/>
      <c r="EOF82" s="2"/>
      <c r="EOG82" s="2"/>
      <c r="EOH82" s="2"/>
      <c r="EOI82" s="2"/>
      <c r="EOJ82" s="2"/>
      <c r="EOK82" s="2"/>
      <c r="EOL82" s="2"/>
      <c r="EOM82" s="2"/>
      <c r="EON82" s="2"/>
      <c r="EOO82" s="2"/>
      <c r="EOP82" s="2"/>
      <c r="EOQ82" s="2"/>
      <c r="EOR82" s="2"/>
      <c r="EOS82" s="2"/>
      <c r="EOT82" s="2"/>
      <c r="EOU82" s="2"/>
      <c r="EOV82" s="2"/>
      <c r="EOW82" s="2"/>
      <c r="EOX82" s="2"/>
      <c r="EOY82" s="2"/>
      <c r="EOZ82" s="2"/>
      <c r="EPA82" s="2"/>
      <c r="EPB82" s="2"/>
      <c r="EPC82" s="2"/>
      <c r="EPD82" s="2"/>
      <c r="EPE82" s="2"/>
      <c r="EPF82" s="2"/>
      <c r="EPG82" s="2"/>
      <c r="EPH82" s="2"/>
      <c r="EPI82" s="2"/>
      <c r="EPJ82" s="2"/>
      <c r="EPK82" s="2"/>
      <c r="EPL82" s="2"/>
      <c r="EPM82" s="2"/>
      <c r="EPN82" s="2"/>
      <c r="EPO82" s="2"/>
      <c r="EPP82" s="2"/>
      <c r="EPQ82" s="2"/>
      <c r="EPR82" s="2"/>
      <c r="EPS82" s="2"/>
      <c r="EPT82" s="2"/>
      <c r="EPU82" s="2"/>
      <c r="EPV82" s="2"/>
      <c r="EPW82" s="2"/>
      <c r="EPX82" s="2"/>
      <c r="EPY82" s="2"/>
      <c r="EPZ82" s="2"/>
      <c r="EQA82" s="2"/>
      <c r="EQB82" s="2"/>
      <c r="EQC82" s="2"/>
      <c r="EQD82" s="2"/>
      <c r="EQE82" s="2"/>
      <c r="EQF82" s="2"/>
      <c r="EQG82" s="2"/>
      <c r="EQH82" s="2"/>
      <c r="EQI82" s="2"/>
      <c r="EQJ82" s="2"/>
      <c r="EQK82" s="2"/>
      <c r="EQL82" s="2"/>
      <c r="EQM82" s="2"/>
      <c r="EQN82" s="2"/>
      <c r="EQO82" s="2"/>
      <c r="EQP82" s="2"/>
      <c r="EQQ82" s="2"/>
      <c r="EQR82" s="2"/>
      <c r="EQS82" s="2"/>
      <c r="EQT82" s="2"/>
      <c r="EQU82" s="2"/>
      <c r="EQV82" s="2"/>
      <c r="EQW82" s="2"/>
      <c r="EQX82" s="2"/>
      <c r="EQY82" s="2"/>
      <c r="EQZ82" s="2"/>
      <c r="ERA82" s="2"/>
      <c r="ERB82" s="2"/>
      <c r="ERC82" s="2"/>
      <c r="ERD82" s="2"/>
      <c r="ERE82" s="2"/>
      <c r="ERF82" s="2"/>
      <c r="ERG82" s="2"/>
      <c r="ERH82" s="2"/>
      <c r="ERI82" s="2"/>
      <c r="ERJ82" s="2"/>
      <c r="ERK82" s="2"/>
      <c r="ERL82" s="2"/>
      <c r="ERM82" s="2"/>
      <c r="ERN82" s="2"/>
      <c r="ERO82" s="2"/>
      <c r="ERP82" s="2"/>
      <c r="ERQ82" s="2"/>
      <c r="ERR82" s="2"/>
      <c r="ERS82" s="2"/>
      <c r="ERT82" s="2"/>
      <c r="ERU82" s="2"/>
      <c r="ERV82" s="2"/>
      <c r="ERW82" s="2"/>
      <c r="ERX82" s="2"/>
      <c r="ERY82" s="2"/>
      <c r="ERZ82" s="2"/>
      <c r="ESA82" s="2"/>
      <c r="ESB82" s="2"/>
      <c r="ESC82" s="2"/>
      <c r="ESD82" s="2"/>
      <c r="ESE82" s="2"/>
      <c r="ESF82" s="2"/>
      <c r="ESG82" s="2"/>
      <c r="ESH82" s="2"/>
      <c r="ESI82" s="2"/>
      <c r="ESJ82" s="2"/>
      <c r="ESK82" s="2"/>
      <c r="ESL82" s="2"/>
      <c r="ESM82" s="2"/>
      <c r="ESN82" s="2"/>
      <c r="ESO82" s="2"/>
      <c r="ESP82" s="2"/>
      <c r="ESQ82" s="2"/>
      <c r="ESR82" s="2"/>
      <c r="ESS82" s="2"/>
      <c r="EST82" s="2"/>
      <c r="ESU82" s="2"/>
      <c r="ESV82" s="2"/>
      <c r="ESW82" s="2"/>
      <c r="ESX82" s="2"/>
      <c r="ESY82" s="2"/>
      <c r="ESZ82" s="2"/>
      <c r="ETA82" s="2"/>
      <c r="ETB82" s="2"/>
      <c r="ETC82" s="2"/>
      <c r="ETD82" s="2"/>
      <c r="ETE82" s="2"/>
      <c r="ETF82" s="2"/>
      <c r="ETG82" s="2"/>
      <c r="ETH82" s="2"/>
      <c r="ETI82" s="2"/>
      <c r="ETJ82" s="2"/>
      <c r="ETK82" s="2"/>
      <c r="ETL82" s="2"/>
      <c r="ETM82" s="2"/>
      <c r="ETN82" s="2"/>
      <c r="ETO82" s="2"/>
      <c r="ETP82" s="2"/>
      <c r="ETQ82" s="2"/>
      <c r="ETR82" s="2"/>
      <c r="ETS82" s="2"/>
      <c r="ETT82" s="2"/>
      <c r="ETU82" s="2"/>
      <c r="ETV82" s="2"/>
      <c r="ETW82" s="2"/>
      <c r="ETX82" s="2"/>
      <c r="ETY82" s="2"/>
      <c r="ETZ82" s="2"/>
      <c r="EUA82" s="2"/>
      <c r="EUB82" s="2"/>
      <c r="EUC82" s="2"/>
      <c r="EUD82" s="2"/>
      <c r="EUE82" s="2"/>
      <c r="EUF82" s="2"/>
      <c r="EUG82" s="2"/>
      <c r="EUH82" s="2"/>
      <c r="EUI82" s="2"/>
      <c r="EUJ82" s="2"/>
      <c r="EUK82" s="2"/>
      <c r="EUL82" s="2"/>
      <c r="EUM82" s="2"/>
      <c r="EUN82" s="2"/>
      <c r="EUO82" s="2"/>
      <c r="EUP82" s="2"/>
      <c r="EUQ82" s="2"/>
      <c r="EUR82" s="2"/>
      <c r="EUS82" s="2"/>
      <c r="EUT82" s="2"/>
      <c r="EUU82" s="2"/>
      <c r="EUV82" s="2"/>
      <c r="EUW82" s="2"/>
      <c r="EUX82" s="2"/>
      <c r="EUY82" s="2"/>
      <c r="EUZ82" s="2"/>
      <c r="EVA82" s="2"/>
      <c r="EVB82" s="2"/>
      <c r="EVC82" s="2"/>
      <c r="EVD82" s="2"/>
      <c r="EVE82" s="2"/>
      <c r="EVF82" s="2"/>
      <c r="EVG82" s="2"/>
      <c r="EVH82" s="2"/>
      <c r="EVI82" s="2"/>
      <c r="EVJ82" s="2"/>
      <c r="EVK82" s="2"/>
      <c r="EVL82" s="2"/>
      <c r="EVM82" s="2"/>
      <c r="EVN82" s="2"/>
      <c r="EVO82" s="2"/>
      <c r="EVP82" s="2"/>
      <c r="EVQ82" s="2"/>
      <c r="EVR82" s="2"/>
      <c r="EVS82" s="2"/>
      <c r="EVT82" s="2"/>
      <c r="EVU82" s="2"/>
      <c r="EVV82" s="2"/>
      <c r="EVW82" s="2"/>
      <c r="EVX82" s="2"/>
      <c r="EVY82" s="2"/>
      <c r="EVZ82" s="2"/>
      <c r="EWA82" s="2"/>
      <c r="EWB82" s="2"/>
      <c r="EWC82" s="2"/>
      <c r="EWD82" s="2"/>
      <c r="EWE82" s="2"/>
      <c r="EWF82" s="2"/>
      <c r="EWG82" s="2"/>
      <c r="EWH82" s="2"/>
      <c r="EWI82" s="2"/>
      <c r="EWJ82" s="2"/>
      <c r="EWK82" s="2"/>
      <c r="EWL82" s="2"/>
      <c r="EWM82" s="2"/>
      <c r="EWN82" s="2"/>
      <c r="EWO82" s="2"/>
      <c r="EWP82" s="2"/>
      <c r="EWQ82" s="2"/>
      <c r="EWR82" s="2"/>
      <c r="EWS82" s="2"/>
      <c r="EWT82" s="2"/>
      <c r="EWU82" s="2"/>
      <c r="EWV82" s="2"/>
      <c r="EWW82" s="2"/>
      <c r="EWX82" s="2"/>
      <c r="EWY82" s="2"/>
      <c r="EWZ82" s="2"/>
      <c r="EXA82" s="2"/>
      <c r="EXB82" s="2"/>
      <c r="EXC82" s="2"/>
      <c r="EXD82" s="2"/>
      <c r="EXE82" s="2"/>
      <c r="EXF82" s="2"/>
      <c r="EXG82" s="2"/>
      <c r="EXH82" s="2"/>
      <c r="EXI82" s="2"/>
      <c r="EXJ82" s="2"/>
      <c r="EXK82" s="2"/>
      <c r="EXL82" s="2"/>
      <c r="EXM82" s="2"/>
      <c r="EXN82" s="2"/>
      <c r="EXO82" s="2"/>
      <c r="EXP82" s="2"/>
      <c r="EXQ82" s="2"/>
      <c r="EXR82" s="2"/>
      <c r="EXS82" s="2"/>
      <c r="EXT82" s="2"/>
      <c r="EXU82" s="2"/>
      <c r="EXV82" s="2"/>
      <c r="EXW82" s="2"/>
      <c r="EXX82" s="2"/>
      <c r="EXY82" s="2"/>
      <c r="EXZ82" s="2"/>
      <c r="EYA82" s="2"/>
      <c r="EYB82" s="2"/>
      <c r="EYC82" s="2"/>
      <c r="EYD82" s="2"/>
      <c r="EYE82" s="2"/>
      <c r="EYF82" s="2"/>
      <c r="EYG82" s="2"/>
      <c r="EYH82" s="2"/>
      <c r="EYI82" s="2"/>
      <c r="EYJ82" s="2"/>
      <c r="EYK82" s="2"/>
      <c r="EYL82" s="2"/>
      <c r="EYM82" s="2"/>
      <c r="EYN82" s="2"/>
      <c r="EYO82" s="2"/>
      <c r="EYP82" s="2"/>
      <c r="EYQ82" s="2"/>
      <c r="EYR82" s="2"/>
      <c r="EYS82" s="2"/>
      <c r="EYT82" s="2"/>
      <c r="EYU82" s="2"/>
      <c r="EYV82" s="2"/>
      <c r="EYW82" s="2"/>
      <c r="EYX82" s="2"/>
      <c r="EYY82" s="2"/>
      <c r="EYZ82" s="2"/>
      <c r="EZA82" s="2"/>
      <c r="EZB82" s="2"/>
      <c r="EZC82" s="2"/>
      <c r="EZD82" s="2"/>
      <c r="EZE82" s="2"/>
      <c r="EZF82" s="2"/>
      <c r="EZG82" s="2"/>
      <c r="EZH82" s="2"/>
      <c r="EZI82" s="2"/>
      <c r="EZJ82" s="2"/>
      <c r="EZK82" s="2"/>
      <c r="EZL82" s="2"/>
      <c r="EZM82" s="2"/>
      <c r="EZN82" s="2"/>
      <c r="EZO82" s="2"/>
      <c r="EZP82" s="2"/>
      <c r="EZQ82" s="2"/>
      <c r="EZR82" s="2"/>
      <c r="EZS82" s="2"/>
      <c r="EZT82" s="2"/>
      <c r="EZU82" s="2"/>
      <c r="EZV82" s="2"/>
      <c r="EZW82" s="2"/>
      <c r="EZX82" s="2"/>
      <c r="EZY82" s="2"/>
      <c r="EZZ82" s="2"/>
      <c r="FAA82" s="2"/>
      <c r="FAB82" s="2"/>
      <c r="FAC82" s="2"/>
      <c r="FAD82" s="2"/>
      <c r="FAE82" s="2"/>
      <c r="FAF82" s="2"/>
      <c r="FAG82" s="2"/>
      <c r="FAH82" s="2"/>
      <c r="FAI82" s="2"/>
      <c r="FAJ82" s="2"/>
      <c r="FAK82" s="2"/>
      <c r="FAL82" s="2"/>
      <c r="FAM82" s="2"/>
      <c r="FAN82" s="2"/>
      <c r="FAO82" s="2"/>
      <c r="FAP82" s="2"/>
      <c r="FAQ82" s="2"/>
      <c r="FAR82" s="2"/>
      <c r="FAS82" s="2"/>
      <c r="FAT82" s="2"/>
      <c r="FAU82" s="2"/>
      <c r="FAV82" s="2"/>
      <c r="FAW82" s="2"/>
      <c r="FAX82" s="2"/>
      <c r="FAY82" s="2"/>
      <c r="FAZ82" s="2"/>
      <c r="FBA82" s="2"/>
      <c r="FBB82" s="2"/>
      <c r="FBC82" s="2"/>
      <c r="FBD82" s="2"/>
      <c r="FBE82" s="2"/>
      <c r="FBF82" s="2"/>
      <c r="FBG82" s="2"/>
      <c r="FBH82" s="2"/>
      <c r="FBI82" s="2"/>
      <c r="FBJ82" s="2"/>
      <c r="FBK82" s="2"/>
      <c r="FBL82" s="2"/>
      <c r="FBM82" s="2"/>
      <c r="FBN82" s="2"/>
      <c r="FBO82" s="2"/>
      <c r="FBP82" s="2"/>
      <c r="FBQ82" s="2"/>
      <c r="FBR82" s="2"/>
      <c r="FBS82" s="2"/>
      <c r="FBT82" s="2"/>
      <c r="FBU82" s="2"/>
      <c r="FBV82" s="2"/>
      <c r="FBW82" s="2"/>
      <c r="FBX82" s="2"/>
      <c r="FBY82" s="2"/>
      <c r="FBZ82" s="2"/>
      <c r="FCA82" s="2"/>
      <c r="FCB82" s="2"/>
      <c r="FCC82" s="2"/>
      <c r="FCD82" s="2"/>
      <c r="FCE82" s="2"/>
      <c r="FCF82" s="2"/>
      <c r="FCG82" s="2"/>
      <c r="FCH82" s="2"/>
      <c r="FCI82" s="2"/>
      <c r="FCJ82" s="2"/>
      <c r="FCK82" s="2"/>
      <c r="FCL82" s="2"/>
      <c r="FCM82" s="2"/>
      <c r="FCN82" s="2"/>
      <c r="FCO82" s="2"/>
      <c r="FCP82" s="2"/>
      <c r="FCQ82" s="2"/>
      <c r="FCR82" s="2"/>
      <c r="FCS82" s="2"/>
      <c r="FCT82" s="2"/>
      <c r="FCU82" s="2"/>
      <c r="FCV82" s="2"/>
      <c r="FCW82" s="2"/>
      <c r="FCX82" s="2"/>
      <c r="FCY82" s="2"/>
      <c r="FCZ82" s="2"/>
      <c r="FDA82" s="2"/>
      <c r="FDB82" s="2"/>
      <c r="FDC82" s="2"/>
      <c r="FDD82" s="2"/>
      <c r="FDE82" s="2"/>
      <c r="FDF82" s="2"/>
      <c r="FDG82" s="2"/>
      <c r="FDH82" s="2"/>
      <c r="FDI82" s="2"/>
      <c r="FDJ82" s="2"/>
      <c r="FDK82" s="2"/>
      <c r="FDL82" s="2"/>
      <c r="FDM82" s="2"/>
      <c r="FDN82" s="2"/>
      <c r="FDO82" s="2"/>
      <c r="FDP82" s="2"/>
      <c r="FDQ82" s="2"/>
      <c r="FDR82" s="2"/>
      <c r="FDS82" s="2"/>
      <c r="FDT82" s="2"/>
      <c r="FDU82" s="2"/>
      <c r="FDV82" s="2"/>
      <c r="FDW82" s="2"/>
      <c r="FDX82" s="2"/>
      <c r="FDY82" s="2"/>
      <c r="FDZ82" s="2"/>
      <c r="FEA82" s="2"/>
      <c r="FEB82" s="2"/>
      <c r="FEC82" s="2"/>
      <c r="FED82" s="2"/>
      <c r="FEE82" s="2"/>
      <c r="FEF82" s="2"/>
      <c r="FEG82" s="2"/>
      <c r="FEH82" s="2"/>
      <c r="FEI82" s="2"/>
      <c r="FEJ82" s="2"/>
      <c r="FEK82" s="2"/>
      <c r="FEL82" s="2"/>
      <c r="FEM82" s="2"/>
      <c r="FEN82" s="2"/>
      <c r="FEO82" s="2"/>
      <c r="FEP82" s="2"/>
      <c r="FEQ82" s="2"/>
      <c r="FER82" s="2"/>
      <c r="FES82" s="2"/>
      <c r="FET82" s="2"/>
      <c r="FEU82" s="2"/>
      <c r="FEV82" s="2"/>
      <c r="FEW82" s="2"/>
      <c r="FEX82" s="2"/>
      <c r="FEY82" s="2"/>
      <c r="FEZ82" s="2"/>
      <c r="FFA82" s="2"/>
      <c r="FFB82" s="2"/>
      <c r="FFC82" s="2"/>
      <c r="FFD82" s="2"/>
      <c r="FFE82" s="2"/>
      <c r="FFF82" s="2"/>
      <c r="FFG82" s="2"/>
      <c r="FFH82" s="2"/>
      <c r="FFI82" s="2"/>
      <c r="FFJ82" s="2"/>
      <c r="FFK82" s="2"/>
      <c r="FFL82" s="2"/>
      <c r="FFM82" s="2"/>
      <c r="FFN82" s="2"/>
      <c r="FFO82" s="2"/>
      <c r="FFP82" s="2"/>
      <c r="FFQ82" s="2"/>
      <c r="FFR82" s="2"/>
      <c r="FFS82" s="2"/>
      <c r="FFT82" s="2"/>
      <c r="FFU82" s="2"/>
      <c r="FFV82" s="2"/>
      <c r="FFW82" s="2"/>
      <c r="FFX82" s="2"/>
      <c r="FFY82" s="2"/>
      <c r="FFZ82" s="2"/>
      <c r="FGA82" s="2"/>
      <c r="FGB82" s="2"/>
      <c r="FGC82" s="2"/>
      <c r="FGD82" s="2"/>
      <c r="FGE82" s="2"/>
      <c r="FGF82" s="2"/>
      <c r="FGG82" s="2"/>
      <c r="FGH82" s="2"/>
      <c r="FGI82" s="2"/>
      <c r="FGJ82" s="2"/>
      <c r="FGK82" s="2"/>
      <c r="FGL82" s="2"/>
      <c r="FGM82" s="2"/>
      <c r="FGN82" s="2"/>
      <c r="FGO82" s="2"/>
      <c r="FGP82" s="2"/>
      <c r="FGQ82" s="2"/>
      <c r="FGR82" s="2"/>
      <c r="FGS82" s="2"/>
      <c r="FGT82" s="2"/>
      <c r="FGU82" s="2"/>
      <c r="FGV82" s="2"/>
      <c r="FGW82" s="2"/>
      <c r="FGX82" s="2"/>
      <c r="FGY82" s="2"/>
      <c r="FGZ82" s="2"/>
      <c r="FHA82" s="2"/>
      <c r="FHB82" s="2"/>
      <c r="FHC82" s="2"/>
      <c r="FHD82" s="2"/>
      <c r="FHE82" s="2"/>
      <c r="FHF82" s="2"/>
      <c r="FHG82" s="2"/>
      <c r="FHH82" s="2"/>
      <c r="FHI82" s="2"/>
      <c r="FHJ82" s="2"/>
      <c r="FHK82" s="2"/>
      <c r="FHL82" s="2"/>
      <c r="FHM82" s="2"/>
      <c r="FHN82" s="2"/>
      <c r="FHO82" s="2"/>
      <c r="FHP82" s="2"/>
      <c r="FHQ82" s="2"/>
      <c r="FHR82" s="2"/>
      <c r="FHS82" s="2"/>
      <c r="FHT82" s="2"/>
      <c r="FHU82" s="2"/>
      <c r="FHV82" s="2"/>
      <c r="FHW82" s="2"/>
      <c r="FHX82" s="2"/>
      <c r="FHY82" s="2"/>
      <c r="FHZ82" s="2"/>
      <c r="FIA82" s="2"/>
      <c r="FIB82" s="2"/>
      <c r="FIC82" s="2"/>
      <c r="FID82" s="2"/>
      <c r="FIE82" s="2"/>
      <c r="FIF82" s="2"/>
      <c r="FIG82" s="2"/>
      <c r="FIH82" s="2"/>
      <c r="FII82" s="2"/>
      <c r="FIJ82" s="2"/>
      <c r="FIK82" s="2"/>
      <c r="FIL82" s="2"/>
      <c r="FIM82" s="2"/>
      <c r="FIN82" s="2"/>
      <c r="FIO82" s="2"/>
      <c r="FIP82" s="2"/>
      <c r="FIQ82" s="2"/>
      <c r="FIR82" s="2"/>
      <c r="FIS82" s="2"/>
      <c r="FIT82" s="2"/>
      <c r="FIU82" s="2"/>
      <c r="FIV82" s="2"/>
      <c r="FIW82" s="2"/>
      <c r="FIX82" s="2"/>
      <c r="FIY82" s="2"/>
      <c r="FIZ82" s="2"/>
      <c r="FJA82" s="2"/>
      <c r="FJB82" s="2"/>
      <c r="FJC82" s="2"/>
      <c r="FJD82" s="2"/>
      <c r="FJE82" s="2"/>
      <c r="FJF82" s="2"/>
      <c r="FJG82" s="2"/>
      <c r="FJH82" s="2"/>
      <c r="FJI82" s="2"/>
      <c r="FJJ82" s="2"/>
      <c r="FJK82" s="2"/>
      <c r="FJL82" s="2"/>
      <c r="FJM82" s="2"/>
      <c r="FJN82" s="2"/>
      <c r="FJO82" s="2"/>
      <c r="FJP82" s="2"/>
      <c r="FJQ82" s="2"/>
      <c r="FJR82" s="2"/>
      <c r="FJS82" s="2"/>
      <c r="FJT82" s="2"/>
      <c r="FJU82" s="2"/>
      <c r="FJV82" s="2"/>
      <c r="FJW82" s="2"/>
      <c r="FJX82" s="2"/>
      <c r="FJY82" s="2"/>
      <c r="FJZ82" s="2"/>
      <c r="FKA82" s="2"/>
      <c r="FKB82" s="2"/>
      <c r="FKC82" s="2"/>
      <c r="FKD82" s="2"/>
      <c r="FKE82" s="2"/>
      <c r="FKF82" s="2"/>
      <c r="FKG82" s="2"/>
      <c r="FKH82" s="2"/>
      <c r="FKI82" s="2"/>
      <c r="FKJ82" s="2"/>
      <c r="FKK82" s="2"/>
      <c r="FKL82" s="2"/>
      <c r="FKM82" s="2"/>
      <c r="FKN82" s="2"/>
      <c r="FKO82" s="2"/>
      <c r="FKP82" s="2"/>
      <c r="FKQ82" s="2"/>
      <c r="FKR82" s="2"/>
      <c r="FKS82" s="2"/>
      <c r="FKT82" s="2"/>
      <c r="FKU82" s="2"/>
      <c r="FKV82" s="2"/>
      <c r="FKW82" s="2"/>
      <c r="FKX82" s="2"/>
      <c r="FKY82" s="2"/>
      <c r="FKZ82" s="2"/>
      <c r="FLA82" s="2"/>
      <c r="FLB82" s="2"/>
      <c r="FLC82" s="2"/>
      <c r="FLD82" s="2"/>
      <c r="FLE82" s="2"/>
      <c r="FLF82" s="2"/>
      <c r="FLG82" s="2"/>
      <c r="FLH82" s="2"/>
      <c r="FLI82" s="2"/>
      <c r="FLJ82" s="2"/>
      <c r="FLK82" s="2"/>
      <c r="FLL82" s="2"/>
      <c r="FLM82" s="2"/>
      <c r="FLN82" s="2"/>
      <c r="FLO82" s="2"/>
      <c r="FLP82" s="2"/>
      <c r="FLQ82" s="2"/>
      <c r="FLR82" s="2"/>
      <c r="FLS82" s="2"/>
      <c r="FLT82" s="2"/>
      <c r="FLU82" s="2"/>
      <c r="FLV82" s="2"/>
      <c r="FLW82" s="2"/>
      <c r="FLX82" s="2"/>
      <c r="FLY82" s="2"/>
      <c r="FLZ82" s="2"/>
      <c r="FMA82" s="2"/>
      <c r="FMB82" s="2"/>
      <c r="FMC82" s="2"/>
      <c r="FMD82" s="2"/>
      <c r="FME82" s="2"/>
      <c r="FMF82" s="2"/>
      <c r="FMG82" s="2"/>
      <c r="FMH82" s="2"/>
      <c r="FMI82" s="2"/>
      <c r="FMJ82" s="2"/>
      <c r="FMK82" s="2"/>
      <c r="FML82" s="2"/>
      <c r="FMM82" s="2"/>
      <c r="FMN82" s="2"/>
      <c r="FMO82" s="2"/>
      <c r="FMP82" s="2"/>
      <c r="FMQ82" s="2"/>
      <c r="FMR82" s="2"/>
      <c r="FMS82" s="2"/>
      <c r="FMT82" s="2"/>
      <c r="FMU82" s="2"/>
      <c r="FMV82" s="2"/>
      <c r="FMW82" s="2"/>
      <c r="FMX82" s="2"/>
      <c r="FMY82" s="2"/>
      <c r="FMZ82" s="2"/>
      <c r="FNA82" s="2"/>
      <c r="FNB82" s="2"/>
      <c r="FNC82" s="2"/>
      <c r="FND82" s="2"/>
      <c r="FNE82" s="2"/>
      <c r="FNF82" s="2"/>
      <c r="FNG82" s="2"/>
      <c r="FNH82" s="2"/>
      <c r="FNI82" s="2"/>
      <c r="FNJ82" s="2"/>
      <c r="FNK82" s="2"/>
      <c r="FNL82" s="2"/>
      <c r="FNM82" s="2"/>
      <c r="FNN82" s="2"/>
      <c r="FNO82" s="2"/>
      <c r="FNP82" s="2"/>
      <c r="FNQ82" s="2"/>
      <c r="FNR82" s="2"/>
      <c r="FNS82" s="2"/>
      <c r="FNT82" s="2"/>
      <c r="FNU82" s="2"/>
      <c r="FNV82" s="2"/>
      <c r="FNW82" s="2"/>
      <c r="FNX82" s="2"/>
      <c r="FNY82" s="2"/>
      <c r="FNZ82" s="2"/>
      <c r="FOA82" s="2"/>
      <c r="FOB82" s="2"/>
      <c r="FOC82" s="2"/>
      <c r="FOD82" s="2"/>
      <c r="FOE82" s="2"/>
      <c r="FOF82" s="2"/>
      <c r="FOG82" s="2"/>
      <c r="FOH82" s="2"/>
      <c r="FOI82" s="2"/>
      <c r="FOJ82" s="2"/>
      <c r="FOK82" s="2"/>
      <c r="FOL82" s="2"/>
      <c r="FOM82" s="2"/>
      <c r="FON82" s="2"/>
      <c r="FOO82" s="2"/>
      <c r="FOP82" s="2"/>
      <c r="FOQ82" s="2"/>
      <c r="FOR82" s="2"/>
      <c r="FOS82" s="2"/>
      <c r="FOT82" s="2"/>
      <c r="FOU82" s="2"/>
      <c r="FOV82" s="2"/>
      <c r="FOW82" s="2"/>
      <c r="FOX82" s="2"/>
      <c r="FOY82" s="2"/>
      <c r="FOZ82" s="2"/>
      <c r="FPA82" s="2"/>
      <c r="FPB82" s="2"/>
      <c r="FPC82" s="2"/>
      <c r="FPD82" s="2"/>
      <c r="FPE82" s="2"/>
      <c r="FPF82" s="2"/>
      <c r="FPG82" s="2"/>
      <c r="FPH82" s="2"/>
      <c r="FPI82" s="2"/>
      <c r="FPJ82" s="2"/>
      <c r="FPK82" s="2"/>
      <c r="FPL82" s="2"/>
      <c r="FPM82" s="2"/>
      <c r="FPN82" s="2"/>
      <c r="FPO82" s="2"/>
      <c r="FPP82" s="2"/>
      <c r="FPQ82" s="2"/>
      <c r="FPR82" s="2"/>
      <c r="FPS82" s="2"/>
      <c r="FPT82" s="2"/>
      <c r="FPU82" s="2"/>
      <c r="FPV82" s="2"/>
      <c r="FPW82" s="2"/>
      <c r="FPX82" s="2"/>
      <c r="FPY82" s="2"/>
      <c r="FPZ82" s="2"/>
      <c r="FQA82" s="2"/>
      <c r="FQB82" s="2"/>
      <c r="FQC82" s="2"/>
      <c r="FQD82" s="2"/>
      <c r="FQE82" s="2"/>
      <c r="FQF82" s="2"/>
      <c r="FQG82" s="2"/>
      <c r="FQH82" s="2"/>
      <c r="FQI82" s="2"/>
      <c r="FQJ82" s="2"/>
      <c r="FQK82" s="2"/>
      <c r="FQL82" s="2"/>
      <c r="FQM82" s="2"/>
      <c r="FQN82" s="2"/>
      <c r="FQO82" s="2"/>
      <c r="FQP82" s="2"/>
      <c r="FQQ82" s="2"/>
      <c r="FQR82" s="2"/>
      <c r="FQS82" s="2"/>
      <c r="FQT82" s="2"/>
      <c r="FQU82" s="2"/>
      <c r="FQV82" s="2"/>
      <c r="FQW82" s="2"/>
      <c r="FQX82" s="2"/>
      <c r="FQY82" s="2"/>
      <c r="FQZ82" s="2"/>
      <c r="FRA82" s="2"/>
      <c r="FRB82" s="2"/>
      <c r="FRC82" s="2"/>
      <c r="FRD82" s="2"/>
      <c r="FRE82" s="2"/>
      <c r="FRF82" s="2"/>
      <c r="FRG82" s="2"/>
      <c r="FRH82" s="2"/>
      <c r="FRI82" s="2"/>
      <c r="FRJ82" s="2"/>
      <c r="FRK82" s="2"/>
      <c r="FRL82" s="2"/>
      <c r="FRM82" s="2"/>
      <c r="FRN82" s="2"/>
      <c r="FRO82" s="2"/>
      <c r="FRP82" s="2"/>
      <c r="FRQ82" s="2"/>
      <c r="FRR82" s="2"/>
      <c r="FRS82" s="2"/>
      <c r="FRT82" s="2"/>
      <c r="FRU82" s="2"/>
      <c r="FRV82" s="2"/>
      <c r="FRW82" s="2"/>
      <c r="FRX82" s="2"/>
      <c r="FRY82" s="2"/>
      <c r="FRZ82" s="2"/>
      <c r="FSA82" s="2"/>
      <c r="FSB82" s="2"/>
      <c r="FSC82" s="2"/>
      <c r="FSD82" s="2"/>
      <c r="FSE82" s="2"/>
      <c r="FSF82" s="2"/>
      <c r="FSG82" s="2"/>
      <c r="FSH82" s="2"/>
      <c r="FSI82" s="2"/>
      <c r="FSJ82" s="2"/>
      <c r="FSK82" s="2"/>
      <c r="FSL82" s="2"/>
      <c r="FSM82" s="2"/>
      <c r="FSN82" s="2"/>
      <c r="FSO82" s="2"/>
      <c r="FSP82" s="2"/>
      <c r="FSQ82" s="2"/>
      <c r="FSR82" s="2"/>
      <c r="FSS82" s="2"/>
      <c r="FST82" s="2"/>
      <c r="FSU82" s="2"/>
      <c r="FSV82" s="2"/>
      <c r="FSW82" s="2"/>
      <c r="FSX82" s="2"/>
      <c r="FSY82" s="2"/>
      <c r="FSZ82" s="2"/>
      <c r="FTA82" s="2"/>
      <c r="FTB82" s="2"/>
      <c r="FTC82" s="2"/>
      <c r="FTD82" s="2"/>
      <c r="FTE82" s="2"/>
      <c r="FTF82" s="2"/>
      <c r="FTG82" s="2"/>
      <c r="FTH82" s="2"/>
      <c r="FTI82" s="2"/>
      <c r="FTJ82" s="2"/>
      <c r="FTK82" s="2"/>
      <c r="FTL82" s="2"/>
      <c r="FTM82" s="2"/>
      <c r="FTN82" s="2"/>
      <c r="FTO82" s="2"/>
      <c r="FTP82" s="2"/>
      <c r="FTQ82" s="2"/>
      <c r="FTR82" s="2"/>
      <c r="FTS82" s="2"/>
      <c r="FTT82" s="2"/>
      <c r="FTU82" s="2"/>
      <c r="FTV82" s="2"/>
      <c r="FTW82" s="2"/>
      <c r="FTX82" s="2"/>
      <c r="FTY82" s="2"/>
      <c r="FTZ82" s="2"/>
      <c r="FUA82" s="2"/>
      <c r="FUB82" s="2"/>
      <c r="FUC82" s="2"/>
      <c r="FUD82" s="2"/>
      <c r="FUE82" s="2"/>
      <c r="FUF82" s="2"/>
      <c r="FUG82" s="2"/>
      <c r="FUH82" s="2"/>
      <c r="FUI82" s="2"/>
      <c r="FUJ82" s="2"/>
      <c r="FUK82" s="2"/>
      <c r="FUL82" s="2"/>
      <c r="FUM82" s="2"/>
      <c r="FUN82" s="2"/>
      <c r="FUO82" s="2"/>
      <c r="FUP82" s="2"/>
      <c r="FUQ82" s="2"/>
      <c r="FUR82" s="2"/>
      <c r="FUS82" s="2"/>
      <c r="FUT82" s="2"/>
      <c r="FUU82" s="2"/>
      <c r="FUV82" s="2"/>
      <c r="FUW82" s="2"/>
      <c r="FUX82" s="2"/>
      <c r="FUY82" s="2"/>
      <c r="FUZ82" s="2"/>
      <c r="FVA82" s="2"/>
      <c r="FVB82" s="2"/>
      <c r="FVC82" s="2"/>
      <c r="FVD82" s="2"/>
      <c r="FVE82" s="2"/>
      <c r="FVF82" s="2"/>
      <c r="FVG82" s="2"/>
      <c r="FVH82" s="2"/>
      <c r="FVI82" s="2"/>
      <c r="FVJ82" s="2"/>
      <c r="FVK82" s="2"/>
      <c r="FVL82" s="2"/>
      <c r="FVM82" s="2"/>
      <c r="FVN82" s="2"/>
      <c r="FVO82" s="2"/>
      <c r="FVP82" s="2"/>
      <c r="FVQ82" s="2"/>
      <c r="FVR82" s="2"/>
      <c r="FVS82" s="2"/>
      <c r="FVT82" s="2"/>
      <c r="FVU82" s="2"/>
      <c r="FVV82" s="2"/>
      <c r="FVW82" s="2"/>
      <c r="FVX82" s="2"/>
      <c r="FVY82" s="2"/>
      <c r="FVZ82" s="2"/>
      <c r="FWA82" s="2"/>
      <c r="FWB82" s="2"/>
      <c r="FWC82" s="2"/>
      <c r="FWD82" s="2"/>
      <c r="FWE82" s="2"/>
      <c r="FWF82" s="2"/>
      <c r="FWG82" s="2"/>
      <c r="FWH82" s="2"/>
      <c r="FWI82" s="2"/>
      <c r="FWJ82" s="2"/>
      <c r="FWK82" s="2"/>
      <c r="FWL82" s="2"/>
      <c r="FWM82" s="2"/>
      <c r="FWN82" s="2"/>
      <c r="FWO82" s="2"/>
      <c r="FWP82" s="2"/>
      <c r="FWQ82" s="2"/>
      <c r="FWR82" s="2"/>
      <c r="FWS82" s="2"/>
      <c r="FWT82" s="2"/>
      <c r="FWU82" s="2"/>
      <c r="FWV82" s="2"/>
      <c r="FWW82" s="2"/>
      <c r="FWX82" s="2"/>
      <c r="FWY82" s="2"/>
      <c r="FWZ82" s="2"/>
      <c r="FXA82" s="2"/>
      <c r="FXB82" s="2"/>
      <c r="FXC82" s="2"/>
      <c r="FXD82" s="2"/>
      <c r="FXE82" s="2"/>
      <c r="FXF82" s="2"/>
      <c r="FXG82" s="2"/>
      <c r="FXH82" s="2"/>
      <c r="FXI82" s="2"/>
      <c r="FXJ82" s="2"/>
      <c r="FXK82" s="2"/>
      <c r="FXL82" s="2"/>
      <c r="FXM82" s="2"/>
      <c r="FXN82" s="2"/>
      <c r="FXO82" s="2"/>
      <c r="FXP82" s="2"/>
      <c r="FXQ82" s="2"/>
      <c r="FXR82" s="2"/>
      <c r="FXS82" s="2"/>
      <c r="FXT82" s="2"/>
      <c r="FXU82" s="2"/>
      <c r="FXV82" s="2"/>
      <c r="FXW82" s="2"/>
      <c r="FXX82" s="2"/>
      <c r="FXY82" s="2"/>
      <c r="FXZ82" s="2"/>
      <c r="FYA82" s="2"/>
      <c r="FYB82" s="2"/>
      <c r="FYC82" s="2"/>
      <c r="FYD82" s="2"/>
      <c r="FYE82" s="2"/>
      <c r="FYF82" s="2"/>
      <c r="FYG82" s="2"/>
      <c r="FYH82" s="2"/>
      <c r="FYI82" s="2"/>
      <c r="FYJ82" s="2"/>
      <c r="FYK82" s="2"/>
      <c r="FYL82" s="2"/>
      <c r="FYM82" s="2"/>
      <c r="FYN82" s="2"/>
      <c r="FYO82" s="2"/>
      <c r="FYP82" s="2"/>
      <c r="FYQ82" s="2"/>
      <c r="FYR82" s="2"/>
      <c r="FYS82" s="2"/>
      <c r="FYT82" s="2"/>
      <c r="FYU82" s="2"/>
      <c r="FYV82" s="2"/>
      <c r="FYW82" s="2"/>
      <c r="FYX82" s="2"/>
      <c r="FYY82" s="2"/>
      <c r="FYZ82" s="2"/>
      <c r="FZA82" s="2"/>
      <c r="FZB82" s="2"/>
      <c r="FZC82" s="2"/>
      <c r="FZD82" s="2"/>
      <c r="FZE82" s="2"/>
      <c r="FZF82" s="2"/>
      <c r="FZG82" s="2"/>
      <c r="FZH82" s="2"/>
      <c r="FZI82" s="2"/>
      <c r="FZJ82" s="2"/>
      <c r="FZK82" s="2"/>
      <c r="FZL82" s="2"/>
      <c r="FZM82" s="2"/>
      <c r="FZN82" s="2"/>
      <c r="FZO82" s="2"/>
      <c r="FZP82" s="2"/>
      <c r="FZQ82" s="2"/>
      <c r="FZR82" s="2"/>
      <c r="FZS82" s="2"/>
      <c r="FZT82" s="2"/>
      <c r="FZU82" s="2"/>
      <c r="FZV82" s="2"/>
      <c r="FZW82" s="2"/>
      <c r="FZX82" s="2"/>
      <c r="FZY82" s="2"/>
      <c r="FZZ82" s="2"/>
      <c r="GAA82" s="2"/>
      <c r="GAB82" s="2"/>
      <c r="GAC82" s="2"/>
      <c r="GAD82" s="2"/>
      <c r="GAE82" s="2"/>
      <c r="GAF82" s="2"/>
      <c r="GAG82" s="2"/>
      <c r="GAH82" s="2"/>
      <c r="GAI82" s="2"/>
      <c r="GAJ82" s="2"/>
      <c r="GAK82" s="2"/>
      <c r="GAL82" s="2"/>
      <c r="GAM82" s="2"/>
      <c r="GAN82" s="2"/>
      <c r="GAO82" s="2"/>
      <c r="GAP82" s="2"/>
      <c r="GAQ82" s="2"/>
      <c r="GAR82" s="2"/>
      <c r="GAS82" s="2"/>
      <c r="GAT82" s="2"/>
      <c r="GAU82" s="2"/>
      <c r="GAV82" s="2"/>
      <c r="GAW82" s="2"/>
      <c r="GAX82" s="2"/>
      <c r="GAY82" s="2"/>
      <c r="GAZ82" s="2"/>
      <c r="GBA82" s="2"/>
      <c r="GBB82" s="2"/>
      <c r="GBC82" s="2"/>
      <c r="GBD82" s="2"/>
      <c r="GBE82" s="2"/>
      <c r="GBF82" s="2"/>
      <c r="GBG82" s="2"/>
      <c r="GBH82" s="2"/>
      <c r="GBI82" s="2"/>
      <c r="GBJ82" s="2"/>
      <c r="GBK82" s="2"/>
      <c r="GBL82" s="2"/>
      <c r="GBM82" s="2"/>
      <c r="GBN82" s="2"/>
      <c r="GBO82" s="2"/>
      <c r="GBP82" s="2"/>
      <c r="GBQ82" s="2"/>
      <c r="GBR82" s="2"/>
      <c r="GBS82" s="2"/>
      <c r="GBT82" s="2"/>
      <c r="GBU82" s="2"/>
      <c r="GBV82" s="2"/>
      <c r="GBW82" s="2"/>
      <c r="GBX82" s="2"/>
      <c r="GBY82" s="2"/>
      <c r="GBZ82" s="2"/>
      <c r="GCA82" s="2"/>
      <c r="GCB82" s="2"/>
      <c r="GCC82" s="2"/>
      <c r="GCD82" s="2"/>
      <c r="GCE82" s="2"/>
      <c r="GCF82" s="2"/>
      <c r="GCG82" s="2"/>
      <c r="GCH82" s="2"/>
      <c r="GCI82" s="2"/>
      <c r="GCJ82" s="2"/>
      <c r="GCK82" s="2"/>
      <c r="GCL82" s="2"/>
      <c r="GCM82" s="2"/>
      <c r="GCN82" s="2"/>
      <c r="GCO82" s="2"/>
      <c r="GCP82" s="2"/>
      <c r="GCQ82" s="2"/>
      <c r="GCR82" s="2"/>
      <c r="GCS82" s="2"/>
      <c r="GCT82" s="2"/>
      <c r="GCU82" s="2"/>
      <c r="GCV82" s="2"/>
      <c r="GCW82" s="2"/>
      <c r="GCX82" s="2"/>
      <c r="GCY82" s="2"/>
      <c r="GCZ82" s="2"/>
      <c r="GDA82" s="2"/>
      <c r="GDB82" s="2"/>
      <c r="GDC82" s="2"/>
      <c r="GDD82" s="2"/>
      <c r="GDE82" s="2"/>
      <c r="GDF82" s="2"/>
      <c r="GDG82" s="2"/>
      <c r="GDH82" s="2"/>
      <c r="GDI82" s="2"/>
      <c r="GDJ82" s="2"/>
      <c r="GDK82" s="2"/>
      <c r="GDL82" s="2"/>
      <c r="GDM82" s="2"/>
      <c r="GDN82" s="2"/>
      <c r="GDO82" s="2"/>
      <c r="GDP82" s="2"/>
      <c r="GDQ82" s="2"/>
      <c r="GDR82" s="2"/>
      <c r="GDS82" s="2"/>
      <c r="GDT82" s="2"/>
      <c r="GDU82" s="2"/>
      <c r="GDV82" s="2"/>
      <c r="GDW82" s="2"/>
      <c r="GDX82" s="2"/>
      <c r="GDY82" s="2"/>
      <c r="GDZ82" s="2"/>
      <c r="GEA82" s="2"/>
      <c r="GEB82" s="2"/>
      <c r="GEC82" s="2"/>
      <c r="GED82" s="2"/>
      <c r="GEE82" s="2"/>
      <c r="GEF82" s="2"/>
      <c r="GEG82" s="2"/>
      <c r="GEH82" s="2"/>
      <c r="GEI82" s="2"/>
      <c r="GEJ82" s="2"/>
      <c r="GEK82" s="2"/>
      <c r="GEL82" s="2"/>
      <c r="GEM82" s="2"/>
      <c r="GEN82" s="2"/>
      <c r="GEO82" s="2"/>
      <c r="GEP82" s="2"/>
      <c r="GEQ82" s="2"/>
      <c r="GER82" s="2"/>
      <c r="GES82" s="2"/>
      <c r="GET82" s="2"/>
      <c r="GEU82" s="2"/>
      <c r="GEV82" s="2"/>
      <c r="GEW82" s="2"/>
      <c r="GEX82" s="2"/>
      <c r="GEY82" s="2"/>
      <c r="GEZ82" s="2"/>
      <c r="GFA82" s="2"/>
      <c r="GFB82" s="2"/>
      <c r="GFC82" s="2"/>
      <c r="GFD82" s="2"/>
      <c r="GFE82" s="2"/>
      <c r="GFF82" s="2"/>
      <c r="GFG82" s="2"/>
      <c r="GFH82" s="2"/>
      <c r="GFI82" s="2"/>
      <c r="GFJ82" s="2"/>
      <c r="GFK82" s="2"/>
      <c r="GFL82" s="2"/>
      <c r="GFM82" s="2"/>
      <c r="GFN82" s="2"/>
      <c r="GFO82" s="2"/>
      <c r="GFP82" s="2"/>
      <c r="GFQ82" s="2"/>
      <c r="GFR82" s="2"/>
      <c r="GFS82" s="2"/>
      <c r="GFT82" s="2"/>
      <c r="GFU82" s="2"/>
      <c r="GFV82" s="2"/>
      <c r="GFW82" s="2"/>
      <c r="GFX82" s="2"/>
      <c r="GFY82" s="2"/>
      <c r="GFZ82" s="2"/>
      <c r="GGA82" s="2"/>
      <c r="GGB82" s="2"/>
      <c r="GGC82" s="2"/>
      <c r="GGD82" s="2"/>
      <c r="GGE82" s="2"/>
      <c r="GGF82" s="2"/>
      <c r="GGG82" s="2"/>
      <c r="GGH82" s="2"/>
      <c r="GGI82" s="2"/>
      <c r="GGJ82" s="2"/>
      <c r="GGK82" s="2"/>
      <c r="GGL82" s="2"/>
      <c r="GGM82" s="2"/>
      <c r="GGN82" s="2"/>
      <c r="GGO82" s="2"/>
      <c r="GGP82" s="2"/>
      <c r="GGQ82" s="2"/>
      <c r="GGR82" s="2"/>
      <c r="GGS82" s="2"/>
      <c r="GGT82" s="2"/>
      <c r="GGU82" s="2"/>
      <c r="GGV82" s="2"/>
      <c r="GGW82" s="2"/>
      <c r="GGX82" s="2"/>
      <c r="GGY82" s="2"/>
      <c r="GGZ82" s="2"/>
      <c r="GHA82" s="2"/>
      <c r="GHB82" s="2"/>
      <c r="GHC82" s="2"/>
      <c r="GHD82" s="2"/>
      <c r="GHE82" s="2"/>
      <c r="GHF82" s="2"/>
      <c r="GHG82" s="2"/>
      <c r="GHH82" s="2"/>
      <c r="GHI82" s="2"/>
      <c r="GHJ82" s="2"/>
      <c r="GHK82" s="2"/>
      <c r="GHL82" s="2"/>
      <c r="GHM82" s="2"/>
      <c r="GHN82" s="2"/>
      <c r="GHO82" s="2"/>
      <c r="GHP82" s="2"/>
      <c r="GHQ82" s="2"/>
      <c r="GHR82" s="2"/>
      <c r="GHS82" s="2"/>
      <c r="GHT82" s="2"/>
      <c r="GHU82" s="2"/>
      <c r="GHV82" s="2"/>
      <c r="GHW82" s="2"/>
      <c r="GHX82" s="2"/>
      <c r="GHY82" s="2"/>
      <c r="GHZ82" s="2"/>
      <c r="GIA82" s="2"/>
      <c r="GIB82" s="2"/>
      <c r="GIC82" s="2"/>
      <c r="GID82" s="2"/>
      <c r="GIE82" s="2"/>
      <c r="GIF82" s="2"/>
      <c r="GIG82" s="2"/>
      <c r="GIH82" s="2"/>
      <c r="GII82" s="2"/>
      <c r="GIJ82" s="2"/>
      <c r="GIK82" s="2"/>
      <c r="GIL82" s="2"/>
      <c r="GIM82" s="2"/>
      <c r="GIN82" s="2"/>
      <c r="GIO82" s="2"/>
      <c r="GIP82" s="2"/>
      <c r="GIQ82" s="2"/>
      <c r="GIR82" s="2"/>
      <c r="GIS82" s="2"/>
      <c r="GIT82" s="2"/>
      <c r="GIU82" s="2"/>
      <c r="GIV82" s="2"/>
      <c r="GIW82" s="2"/>
      <c r="GIX82" s="2"/>
      <c r="GIY82" s="2"/>
      <c r="GIZ82" s="2"/>
      <c r="GJA82" s="2"/>
      <c r="GJB82" s="2"/>
      <c r="GJC82" s="2"/>
      <c r="GJD82" s="2"/>
      <c r="GJE82" s="2"/>
      <c r="GJF82" s="2"/>
      <c r="GJG82" s="2"/>
      <c r="GJH82" s="2"/>
      <c r="GJI82" s="2"/>
      <c r="GJJ82" s="2"/>
      <c r="GJK82" s="2"/>
      <c r="GJL82" s="2"/>
      <c r="GJM82" s="2"/>
      <c r="GJN82" s="2"/>
      <c r="GJO82" s="2"/>
      <c r="GJP82" s="2"/>
      <c r="GJQ82" s="2"/>
      <c r="GJR82" s="2"/>
      <c r="GJS82" s="2"/>
      <c r="GJT82" s="2"/>
      <c r="GJU82" s="2"/>
      <c r="GJV82" s="2"/>
      <c r="GJW82" s="2"/>
      <c r="GJX82" s="2"/>
      <c r="GJY82" s="2"/>
      <c r="GJZ82" s="2"/>
      <c r="GKA82" s="2"/>
      <c r="GKB82" s="2"/>
      <c r="GKC82" s="2"/>
      <c r="GKD82" s="2"/>
      <c r="GKE82" s="2"/>
      <c r="GKF82" s="2"/>
      <c r="GKG82" s="2"/>
      <c r="GKH82" s="2"/>
      <c r="GKI82" s="2"/>
      <c r="GKJ82" s="2"/>
      <c r="GKK82" s="2"/>
      <c r="GKL82" s="2"/>
      <c r="GKM82" s="2"/>
      <c r="GKN82" s="2"/>
      <c r="GKO82" s="2"/>
      <c r="GKP82" s="2"/>
      <c r="GKQ82" s="2"/>
      <c r="GKR82" s="2"/>
      <c r="GKS82" s="2"/>
      <c r="GKT82" s="2"/>
      <c r="GKU82" s="2"/>
      <c r="GKV82" s="2"/>
      <c r="GKW82" s="2"/>
      <c r="GKX82" s="2"/>
      <c r="GKY82" s="2"/>
      <c r="GKZ82" s="2"/>
      <c r="GLA82" s="2"/>
      <c r="GLB82" s="2"/>
      <c r="GLC82" s="2"/>
      <c r="GLD82" s="2"/>
      <c r="GLE82" s="2"/>
      <c r="GLF82" s="2"/>
      <c r="GLG82" s="2"/>
      <c r="GLH82" s="2"/>
      <c r="GLI82" s="2"/>
      <c r="GLJ82" s="2"/>
      <c r="GLK82" s="2"/>
      <c r="GLL82" s="2"/>
      <c r="GLM82" s="2"/>
      <c r="GLN82" s="2"/>
      <c r="GLO82" s="2"/>
      <c r="GLP82" s="2"/>
      <c r="GLQ82" s="2"/>
      <c r="GLR82" s="2"/>
      <c r="GLS82" s="2"/>
      <c r="GLT82" s="2"/>
      <c r="GLU82" s="2"/>
      <c r="GLV82" s="2"/>
      <c r="GLW82" s="2"/>
      <c r="GLX82" s="2"/>
      <c r="GLY82" s="2"/>
      <c r="GLZ82" s="2"/>
      <c r="GMA82" s="2"/>
      <c r="GMB82" s="2"/>
      <c r="GMC82" s="2"/>
      <c r="GMD82" s="2"/>
      <c r="GME82" s="2"/>
      <c r="GMF82" s="2"/>
      <c r="GMG82" s="2"/>
      <c r="GMH82" s="2"/>
      <c r="GMI82" s="2"/>
      <c r="GMJ82" s="2"/>
      <c r="GMK82" s="2"/>
      <c r="GML82" s="2"/>
      <c r="GMM82" s="2"/>
      <c r="GMN82" s="2"/>
      <c r="GMO82" s="2"/>
      <c r="GMP82" s="2"/>
      <c r="GMQ82" s="2"/>
      <c r="GMR82" s="2"/>
      <c r="GMS82" s="2"/>
      <c r="GMT82" s="2"/>
      <c r="GMU82" s="2"/>
      <c r="GMV82" s="2"/>
      <c r="GMW82" s="2"/>
      <c r="GMX82" s="2"/>
      <c r="GMY82" s="2"/>
      <c r="GMZ82" s="2"/>
      <c r="GNA82" s="2"/>
      <c r="GNB82" s="2"/>
      <c r="GNC82" s="2"/>
      <c r="GND82" s="2"/>
      <c r="GNE82" s="2"/>
      <c r="GNF82" s="2"/>
      <c r="GNG82" s="2"/>
      <c r="GNH82" s="2"/>
      <c r="GNI82" s="2"/>
      <c r="GNJ82" s="2"/>
      <c r="GNK82" s="2"/>
      <c r="GNL82" s="2"/>
      <c r="GNM82" s="2"/>
      <c r="GNN82" s="2"/>
      <c r="GNO82" s="2"/>
      <c r="GNP82" s="2"/>
      <c r="GNQ82" s="2"/>
      <c r="GNR82" s="2"/>
      <c r="GNS82" s="2"/>
      <c r="GNT82" s="2"/>
      <c r="GNU82" s="2"/>
      <c r="GNV82" s="2"/>
      <c r="GNW82" s="2"/>
      <c r="GNX82" s="2"/>
      <c r="GNY82" s="2"/>
      <c r="GNZ82" s="2"/>
      <c r="GOA82" s="2"/>
      <c r="GOB82" s="2"/>
      <c r="GOC82" s="2"/>
      <c r="GOD82" s="2"/>
      <c r="GOE82" s="2"/>
      <c r="GOF82" s="2"/>
      <c r="GOG82" s="2"/>
      <c r="GOH82" s="2"/>
      <c r="GOI82" s="2"/>
      <c r="GOJ82" s="2"/>
      <c r="GOK82" s="2"/>
      <c r="GOL82" s="2"/>
      <c r="GOM82" s="2"/>
      <c r="GON82" s="2"/>
      <c r="GOO82" s="2"/>
      <c r="GOP82" s="2"/>
      <c r="GOQ82" s="2"/>
      <c r="GOR82" s="2"/>
      <c r="GOS82" s="2"/>
      <c r="GOT82" s="2"/>
      <c r="GOU82" s="2"/>
      <c r="GOV82" s="2"/>
      <c r="GOW82" s="2"/>
      <c r="GOX82" s="2"/>
      <c r="GOY82" s="2"/>
      <c r="GOZ82" s="2"/>
      <c r="GPA82" s="2"/>
      <c r="GPB82" s="2"/>
      <c r="GPC82" s="2"/>
      <c r="GPD82" s="2"/>
      <c r="GPE82" s="2"/>
      <c r="GPF82" s="2"/>
      <c r="GPG82" s="2"/>
      <c r="GPH82" s="2"/>
      <c r="GPI82" s="2"/>
      <c r="GPJ82" s="2"/>
      <c r="GPK82" s="2"/>
      <c r="GPL82" s="2"/>
      <c r="GPM82" s="2"/>
      <c r="GPN82" s="2"/>
      <c r="GPO82" s="2"/>
      <c r="GPP82" s="2"/>
      <c r="GPQ82" s="2"/>
      <c r="GPR82" s="2"/>
      <c r="GPS82" s="2"/>
      <c r="GPT82" s="2"/>
      <c r="GPU82" s="2"/>
      <c r="GPV82" s="2"/>
      <c r="GPW82" s="2"/>
      <c r="GPX82" s="2"/>
      <c r="GPY82" s="2"/>
      <c r="GPZ82" s="2"/>
      <c r="GQA82" s="2"/>
      <c r="GQB82" s="2"/>
      <c r="GQC82" s="2"/>
      <c r="GQD82" s="2"/>
      <c r="GQE82" s="2"/>
      <c r="GQF82" s="2"/>
      <c r="GQG82" s="2"/>
      <c r="GQH82" s="2"/>
      <c r="GQI82" s="2"/>
      <c r="GQJ82" s="2"/>
      <c r="GQK82" s="2"/>
      <c r="GQL82" s="2"/>
      <c r="GQM82" s="2"/>
      <c r="GQN82" s="2"/>
      <c r="GQO82" s="2"/>
      <c r="GQP82" s="2"/>
      <c r="GQQ82" s="2"/>
      <c r="GQR82" s="2"/>
      <c r="GQS82" s="2"/>
      <c r="GQT82" s="2"/>
      <c r="GQU82" s="2"/>
      <c r="GQV82" s="2"/>
      <c r="GQW82" s="2"/>
      <c r="GQX82" s="2"/>
      <c r="GQY82" s="2"/>
      <c r="GQZ82" s="2"/>
      <c r="GRA82" s="2"/>
      <c r="GRB82" s="2"/>
      <c r="GRC82" s="2"/>
      <c r="GRD82" s="2"/>
      <c r="GRE82" s="2"/>
      <c r="GRF82" s="2"/>
      <c r="GRG82" s="2"/>
      <c r="GRH82" s="2"/>
      <c r="GRI82" s="2"/>
      <c r="GRJ82" s="2"/>
      <c r="GRK82" s="2"/>
      <c r="GRL82" s="2"/>
      <c r="GRM82" s="2"/>
      <c r="GRN82" s="2"/>
      <c r="GRO82" s="2"/>
      <c r="GRP82" s="2"/>
      <c r="GRQ82" s="2"/>
      <c r="GRR82" s="2"/>
      <c r="GRS82" s="2"/>
      <c r="GRT82" s="2"/>
      <c r="GRU82" s="2"/>
      <c r="GRV82" s="2"/>
      <c r="GRW82" s="2"/>
      <c r="GRX82" s="2"/>
      <c r="GRY82" s="2"/>
      <c r="GRZ82" s="2"/>
      <c r="GSA82" s="2"/>
      <c r="GSB82" s="2"/>
      <c r="GSC82" s="2"/>
      <c r="GSD82" s="2"/>
      <c r="GSE82" s="2"/>
      <c r="GSF82" s="2"/>
      <c r="GSG82" s="2"/>
      <c r="GSH82" s="2"/>
      <c r="GSI82" s="2"/>
      <c r="GSJ82" s="2"/>
      <c r="GSK82" s="2"/>
      <c r="GSL82" s="2"/>
      <c r="GSM82" s="2"/>
      <c r="GSN82" s="2"/>
      <c r="GSO82" s="2"/>
      <c r="GSP82" s="2"/>
      <c r="GSQ82" s="2"/>
      <c r="GSR82" s="2"/>
      <c r="GSS82" s="2"/>
      <c r="GST82" s="2"/>
      <c r="GSU82" s="2"/>
      <c r="GSV82" s="2"/>
      <c r="GSW82" s="2"/>
      <c r="GSX82" s="2"/>
      <c r="GSY82" s="2"/>
      <c r="GSZ82" s="2"/>
      <c r="GTA82" s="2"/>
      <c r="GTB82" s="2"/>
      <c r="GTC82" s="2"/>
      <c r="GTD82" s="2"/>
      <c r="GTE82" s="2"/>
      <c r="GTF82" s="2"/>
      <c r="GTG82" s="2"/>
      <c r="GTH82" s="2"/>
      <c r="GTI82" s="2"/>
      <c r="GTJ82" s="2"/>
      <c r="GTK82" s="2"/>
      <c r="GTL82" s="2"/>
      <c r="GTM82" s="2"/>
      <c r="GTN82" s="2"/>
      <c r="GTO82" s="2"/>
      <c r="GTP82" s="2"/>
      <c r="GTQ82" s="2"/>
      <c r="GTR82" s="2"/>
      <c r="GTS82" s="2"/>
      <c r="GTT82" s="2"/>
      <c r="GTU82" s="2"/>
      <c r="GTV82" s="2"/>
      <c r="GTW82" s="2"/>
      <c r="GTX82" s="2"/>
      <c r="GTY82" s="2"/>
      <c r="GTZ82" s="2"/>
      <c r="GUA82" s="2"/>
      <c r="GUB82" s="2"/>
      <c r="GUC82" s="2"/>
      <c r="GUD82" s="2"/>
      <c r="GUE82" s="2"/>
      <c r="GUF82" s="2"/>
      <c r="GUG82" s="2"/>
      <c r="GUH82" s="2"/>
      <c r="GUI82" s="2"/>
      <c r="GUJ82" s="2"/>
      <c r="GUK82" s="2"/>
      <c r="GUL82" s="2"/>
      <c r="GUM82" s="2"/>
      <c r="GUN82" s="2"/>
      <c r="GUO82" s="2"/>
      <c r="GUP82" s="2"/>
      <c r="GUQ82" s="2"/>
      <c r="GUR82" s="2"/>
      <c r="GUS82" s="2"/>
      <c r="GUT82" s="2"/>
      <c r="GUU82" s="2"/>
      <c r="GUV82" s="2"/>
      <c r="GUW82" s="2"/>
      <c r="GUX82" s="2"/>
      <c r="GUY82" s="2"/>
      <c r="GUZ82" s="2"/>
      <c r="GVA82" s="2"/>
      <c r="GVB82" s="2"/>
      <c r="GVC82" s="2"/>
      <c r="GVD82" s="2"/>
      <c r="GVE82" s="2"/>
      <c r="GVF82" s="2"/>
      <c r="GVG82" s="2"/>
      <c r="GVH82" s="2"/>
      <c r="GVI82" s="2"/>
      <c r="GVJ82" s="2"/>
      <c r="GVK82" s="2"/>
      <c r="GVL82" s="2"/>
      <c r="GVM82" s="2"/>
      <c r="GVN82" s="2"/>
      <c r="GVO82" s="2"/>
      <c r="GVP82" s="2"/>
      <c r="GVQ82" s="2"/>
      <c r="GVR82" s="2"/>
      <c r="GVS82" s="2"/>
      <c r="GVT82" s="2"/>
      <c r="GVU82" s="2"/>
      <c r="GVV82" s="2"/>
      <c r="GVW82" s="2"/>
      <c r="GVX82" s="2"/>
      <c r="GVY82" s="2"/>
      <c r="GVZ82" s="2"/>
      <c r="GWA82" s="2"/>
      <c r="GWB82" s="2"/>
      <c r="GWC82" s="2"/>
      <c r="GWD82" s="2"/>
      <c r="GWE82" s="2"/>
      <c r="GWF82" s="2"/>
      <c r="GWG82" s="2"/>
      <c r="GWH82" s="2"/>
      <c r="GWI82" s="2"/>
      <c r="GWJ82" s="2"/>
      <c r="GWK82" s="2"/>
      <c r="GWL82" s="2"/>
      <c r="GWM82" s="2"/>
      <c r="GWN82" s="2"/>
      <c r="GWO82" s="2"/>
      <c r="GWP82" s="2"/>
      <c r="GWQ82" s="2"/>
      <c r="GWR82" s="2"/>
      <c r="GWS82" s="2"/>
      <c r="GWT82" s="2"/>
      <c r="GWU82" s="2"/>
      <c r="GWV82" s="2"/>
      <c r="GWW82" s="2"/>
      <c r="GWX82" s="2"/>
      <c r="GWY82" s="2"/>
      <c r="GWZ82" s="2"/>
      <c r="GXA82" s="2"/>
      <c r="GXB82" s="2"/>
      <c r="GXC82" s="2"/>
      <c r="GXD82" s="2"/>
      <c r="GXE82" s="2"/>
      <c r="GXF82" s="2"/>
      <c r="GXG82" s="2"/>
      <c r="GXH82" s="2"/>
      <c r="GXI82" s="2"/>
      <c r="GXJ82" s="2"/>
      <c r="GXK82" s="2"/>
      <c r="GXL82" s="2"/>
      <c r="GXM82" s="2"/>
      <c r="GXN82" s="2"/>
      <c r="GXO82" s="2"/>
      <c r="GXP82" s="2"/>
      <c r="GXQ82" s="2"/>
      <c r="GXR82" s="2"/>
      <c r="GXS82" s="2"/>
      <c r="GXT82" s="2"/>
      <c r="GXU82" s="2"/>
      <c r="GXV82" s="2"/>
      <c r="GXW82" s="2"/>
      <c r="GXX82" s="2"/>
      <c r="GXY82" s="2"/>
      <c r="GXZ82" s="2"/>
      <c r="GYA82" s="2"/>
      <c r="GYB82" s="2"/>
      <c r="GYC82" s="2"/>
      <c r="GYD82" s="2"/>
      <c r="GYE82" s="2"/>
      <c r="GYF82" s="2"/>
      <c r="GYG82" s="2"/>
      <c r="GYH82" s="2"/>
      <c r="GYI82" s="2"/>
      <c r="GYJ82" s="2"/>
      <c r="GYK82" s="2"/>
      <c r="GYL82" s="2"/>
      <c r="GYM82" s="2"/>
      <c r="GYN82" s="2"/>
      <c r="GYO82" s="2"/>
      <c r="GYP82" s="2"/>
      <c r="GYQ82" s="2"/>
      <c r="GYR82" s="2"/>
      <c r="GYS82" s="2"/>
      <c r="GYT82" s="2"/>
      <c r="GYU82" s="2"/>
      <c r="GYV82" s="2"/>
      <c r="GYW82" s="2"/>
      <c r="GYX82" s="2"/>
      <c r="GYY82" s="2"/>
      <c r="GYZ82" s="2"/>
      <c r="GZA82" s="2"/>
      <c r="GZB82" s="2"/>
      <c r="GZC82" s="2"/>
      <c r="GZD82" s="2"/>
      <c r="GZE82" s="2"/>
      <c r="GZF82" s="2"/>
      <c r="GZG82" s="2"/>
      <c r="GZH82" s="2"/>
      <c r="GZI82" s="2"/>
      <c r="GZJ82" s="2"/>
      <c r="GZK82" s="2"/>
      <c r="GZL82" s="2"/>
      <c r="GZM82" s="2"/>
      <c r="GZN82" s="2"/>
      <c r="GZO82" s="2"/>
      <c r="GZP82" s="2"/>
      <c r="GZQ82" s="2"/>
      <c r="GZR82" s="2"/>
      <c r="GZS82" s="2"/>
      <c r="GZT82" s="2"/>
      <c r="GZU82" s="2"/>
      <c r="GZV82" s="2"/>
      <c r="GZW82" s="2"/>
      <c r="GZX82" s="2"/>
      <c r="GZY82" s="2"/>
      <c r="GZZ82" s="2"/>
      <c r="HAA82" s="2"/>
      <c r="HAB82" s="2"/>
      <c r="HAC82" s="2"/>
      <c r="HAD82" s="2"/>
      <c r="HAE82" s="2"/>
      <c r="HAF82" s="2"/>
      <c r="HAG82" s="2"/>
      <c r="HAH82" s="2"/>
      <c r="HAI82" s="2"/>
      <c r="HAJ82" s="2"/>
      <c r="HAK82" s="2"/>
      <c r="HAL82" s="2"/>
      <c r="HAM82" s="2"/>
      <c r="HAN82" s="2"/>
      <c r="HAO82" s="2"/>
      <c r="HAP82" s="2"/>
      <c r="HAQ82" s="2"/>
      <c r="HAR82" s="2"/>
      <c r="HAS82" s="2"/>
      <c r="HAT82" s="2"/>
      <c r="HAU82" s="2"/>
      <c r="HAV82" s="2"/>
      <c r="HAW82" s="2"/>
      <c r="HAX82" s="2"/>
      <c r="HAY82" s="2"/>
      <c r="HAZ82" s="2"/>
      <c r="HBA82" s="2"/>
      <c r="HBB82" s="2"/>
      <c r="HBC82" s="2"/>
      <c r="HBD82" s="2"/>
      <c r="HBE82" s="2"/>
      <c r="HBF82" s="2"/>
      <c r="HBG82" s="2"/>
      <c r="HBH82" s="2"/>
      <c r="HBI82" s="2"/>
      <c r="HBJ82" s="2"/>
      <c r="HBK82" s="2"/>
      <c r="HBL82" s="2"/>
      <c r="HBM82" s="2"/>
      <c r="HBN82" s="2"/>
      <c r="HBO82" s="2"/>
      <c r="HBP82" s="2"/>
      <c r="HBQ82" s="2"/>
      <c r="HBR82" s="2"/>
      <c r="HBS82" s="2"/>
      <c r="HBT82" s="2"/>
      <c r="HBU82" s="2"/>
      <c r="HBV82" s="2"/>
      <c r="HBW82" s="2"/>
      <c r="HBX82" s="2"/>
      <c r="HBY82" s="2"/>
      <c r="HBZ82" s="2"/>
      <c r="HCA82" s="2"/>
      <c r="HCB82" s="2"/>
      <c r="HCC82" s="2"/>
      <c r="HCD82" s="2"/>
      <c r="HCE82" s="2"/>
      <c r="HCF82" s="2"/>
      <c r="HCG82" s="2"/>
      <c r="HCH82" s="2"/>
      <c r="HCI82" s="2"/>
      <c r="HCJ82" s="2"/>
      <c r="HCK82" s="2"/>
      <c r="HCL82" s="2"/>
      <c r="HCM82" s="2"/>
      <c r="HCN82" s="2"/>
      <c r="HCO82" s="2"/>
      <c r="HCP82" s="2"/>
      <c r="HCQ82" s="2"/>
      <c r="HCR82" s="2"/>
      <c r="HCS82" s="2"/>
      <c r="HCT82" s="2"/>
      <c r="HCU82" s="2"/>
      <c r="HCV82" s="2"/>
      <c r="HCW82" s="2"/>
      <c r="HCX82" s="2"/>
      <c r="HCY82" s="2"/>
      <c r="HCZ82" s="2"/>
      <c r="HDA82" s="2"/>
      <c r="HDB82" s="2"/>
      <c r="HDC82" s="2"/>
      <c r="HDD82" s="2"/>
      <c r="HDE82" s="2"/>
      <c r="HDF82" s="2"/>
      <c r="HDG82" s="2"/>
      <c r="HDH82" s="2"/>
      <c r="HDI82" s="2"/>
      <c r="HDJ82" s="2"/>
      <c r="HDK82" s="2"/>
      <c r="HDL82" s="2"/>
      <c r="HDM82" s="2"/>
      <c r="HDN82" s="2"/>
      <c r="HDO82" s="2"/>
      <c r="HDP82" s="2"/>
      <c r="HDQ82" s="2"/>
      <c r="HDR82" s="2"/>
      <c r="HDS82" s="2"/>
      <c r="HDT82" s="2"/>
      <c r="HDU82" s="2"/>
      <c r="HDV82" s="2"/>
      <c r="HDW82" s="2"/>
      <c r="HDX82" s="2"/>
      <c r="HDY82" s="2"/>
      <c r="HDZ82" s="2"/>
      <c r="HEA82" s="2"/>
      <c r="HEB82" s="2"/>
      <c r="HEC82" s="2"/>
      <c r="HED82" s="2"/>
      <c r="HEE82" s="2"/>
      <c r="HEF82" s="2"/>
      <c r="HEG82" s="2"/>
      <c r="HEH82" s="2"/>
      <c r="HEI82" s="2"/>
      <c r="HEJ82" s="2"/>
      <c r="HEK82" s="2"/>
      <c r="HEL82" s="2"/>
      <c r="HEM82" s="2"/>
      <c r="HEN82" s="2"/>
      <c r="HEO82" s="2"/>
      <c r="HEP82" s="2"/>
      <c r="HEQ82" s="2"/>
      <c r="HER82" s="2"/>
      <c r="HES82" s="2"/>
      <c r="HET82" s="2"/>
      <c r="HEU82" s="2"/>
      <c r="HEV82" s="2"/>
      <c r="HEW82" s="2"/>
      <c r="HEX82" s="2"/>
      <c r="HEY82" s="2"/>
      <c r="HEZ82" s="2"/>
      <c r="HFA82" s="2"/>
      <c r="HFB82" s="2"/>
      <c r="HFC82" s="2"/>
      <c r="HFD82" s="2"/>
      <c r="HFE82" s="2"/>
      <c r="HFF82" s="2"/>
      <c r="HFG82" s="2"/>
      <c r="HFH82" s="2"/>
      <c r="HFI82" s="2"/>
      <c r="HFJ82" s="2"/>
      <c r="HFK82" s="2"/>
      <c r="HFL82" s="2"/>
      <c r="HFM82" s="2"/>
      <c r="HFN82" s="2"/>
      <c r="HFO82" s="2"/>
      <c r="HFP82" s="2"/>
      <c r="HFQ82" s="2"/>
      <c r="HFR82" s="2"/>
      <c r="HFS82" s="2"/>
      <c r="HFT82" s="2"/>
      <c r="HFU82" s="2"/>
      <c r="HFV82" s="2"/>
      <c r="HFW82" s="2"/>
      <c r="HFX82" s="2"/>
      <c r="HFY82" s="2"/>
      <c r="HFZ82" s="2"/>
      <c r="HGA82" s="2"/>
      <c r="HGB82" s="2"/>
      <c r="HGC82" s="2"/>
      <c r="HGD82" s="2"/>
      <c r="HGE82" s="2"/>
      <c r="HGF82" s="2"/>
      <c r="HGG82" s="2"/>
      <c r="HGH82" s="2"/>
      <c r="HGI82" s="2"/>
      <c r="HGJ82" s="2"/>
      <c r="HGK82" s="2"/>
      <c r="HGL82" s="2"/>
      <c r="HGM82" s="2"/>
      <c r="HGN82" s="2"/>
      <c r="HGO82" s="2"/>
      <c r="HGP82" s="2"/>
      <c r="HGQ82" s="2"/>
      <c r="HGR82" s="2"/>
      <c r="HGS82" s="2"/>
      <c r="HGT82" s="2"/>
      <c r="HGU82" s="2"/>
      <c r="HGV82" s="2"/>
      <c r="HGW82" s="2"/>
      <c r="HGX82" s="2"/>
      <c r="HGY82" s="2"/>
      <c r="HGZ82" s="2"/>
      <c r="HHA82" s="2"/>
      <c r="HHB82" s="2"/>
      <c r="HHC82" s="2"/>
      <c r="HHD82" s="2"/>
      <c r="HHE82" s="2"/>
      <c r="HHF82" s="2"/>
      <c r="HHG82" s="2"/>
      <c r="HHH82" s="2"/>
      <c r="HHI82" s="2"/>
      <c r="HHJ82" s="2"/>
      <c r="HHK82" s="2"/>
      <c r="HHL82" s="2"/>
      <c r="HHM82" s="2"/>
      <c r="HHN82" s="2"/>
      <c r="HHO82" s="2"/>
      <c r="HHP82" s="2"/>
      <c r="HHQ82" s="2"/>
      <c r="HHR82" s="2"/>
      <c r="HHS82" s="2"/>
      <c r="HHT82" s="2"/>
      <c r="HHU82" s="2"/>
      <c r="HHV82" s="2"/>
      <c r="HHW82" s="2"/>
      <c r="HHX82" s="2"/>
      <c r="HHY82" s="2"/>
      <c r="HHZ82" s="2"/>
      <c r="HIA82" s="2"/>
      <c r="HIB82" s="2"/>
      <c r="HIC82" s="2"/>
      <c r="HID82" s="2"/>
      <c r="HIE82" s="2"/>
      <c r="HIF82" s="2"/>
      <c r="HIG82" s="2"/>
      <c r="HIH82" s="2"/>
      <c r="HII82" s="2"/>
      <c r="HIJ82" s="2"/>
      <c r="HIK82" s="2"/>
      <c r="HIL82" s="2"/>
      <c r="HIM82" s="2"/>
      <c r="HIN82" s="2"/>
      <c r="HIO82" s="2"/>
      <c r="HIP82" s="2"/>
      <c r="HIQ82" s="2"/>
      <c r="HIR82" s="2"/>
      <c r="HIS82" s="2"/>
      <c r="HIT82" s="2"/>
      <c r="HIU82" s="2"/>
      <c r="HIV82" s="2"/>
      <c r="HIW82" s="2"/>
      <c r="HIX82" s="2"/>
      <c r="HIY82" s="2"/>
      <c r="HIZ82" s="2"/>
      <c r="HJA82" s="2"/>
      <c r="HJB82" s="2"/>
      <c r="HJC82" s="2"/>
      <c r="HJD82" s="2"/>
      <c r="HJE82" s="2"/>
      <c r="HJF82" s="2"/>
      <c r="HJG82" s="2"/>
      <c r="HJH82" s="2"/>
      <c r="HJI82" s="2"/>
      <c r="HJJ82" s="2"/>
      <c r="HJK82" s="2"/>
      <c r="HJL82" s="2"/>
      <c r="HJM82" s="2"/>
      <c r="HJN82" s="2"/>
      <c r="HJO82" s="2"/>
      <c r="HJP82" s="2"/>
      <c r="HJQ82" s="2"/>
      <c r="HJR82" s="2"/>
      <c r="HJS82" s="2"/>
      <c r="HJT82" s="2"/>
      <c r="HJU82" s="2"/>
      <c r="HJV82" s="2"/>
      <c r="HJW82" s="2"/>
      <c r="HJX82" s="2"/>
      <c r="HJY82" s="2"/>
      <c r="HJZ82" s="2"/>
      <c r="HKA82" s="2"/>
      <c r="HKB82" s="2"/>
      <c r="HKC82" s="2"/>
      <c r="HKD82" s="2"/>
      <c r="HKE82" s="2"/>
      <c r="HKF82" s="2"/>
      <c r="HKG82" s="2"/>
      <c r="HKH82" s="2"/>
      <c r="HKI82" s="2"/>
      <c r="HKJ82" s="2"/>
      <c r="HKK82" s="2"/>
      <c r="HKL82" s="2"/>
      <c r="HKM82" s="2"/>
      <c r="HKN82" s="2"/>
      <c r="HKO82" s="2"/>
      <c r="HKP82" s="2"/>
      <c r="HKQ82" s="2"/>
      <c r="HKR82" s="2"/>
      <c r="HKS82" s="2"/>
      <c r="HKT82" s="2"/>
      <c r="HKU82" s="2"/>
      <c r="HKV82" s="2"/>
      <c r="HKW82" s="2"/>
      <c r="HKX82" s="2"/>
      <c r="HKY82" s="2"/>
      <c r="HKZ82" s="2"/>
      <c r="HLA82" s="2"/>
      <c r="HLB82" s="2"/>
      <c r="HLC82" s="2"/>
      <c r="HLD82" s="2"/>
      <c r="HLE82" s="2"/>
      <c r="HLF82" s="2"/>
      <c r="HLG82" s="2"/>
      <c r="HLH82" s="2"/>
      <c r="HLI82" s="2"/>
      <c r="HLJ82" s="2"/>
      <c r="HLK82" s="2"/>
      <c r="HLL82" s="2"/>
      <c r="HLM82" s="2"/>
      <c r="HLN82" s="2"/>
      <c r="HLO82" s="2"/>
      <c r="HLP82" s="2"/>
      <c r="HLQ82" s="2"/>
      <c r="HLR82" s="2"/>
      <c r="HLS82" s="2"/>
      <c r="HLT82" s="2"/>
      <c r="HLU82" s="2"/>
      <c r="HLV82" s="2"/>
      <c r="HLW82" s="2"/>
      <c r="HLX82" s="2"/>
      <c r="HLY82" s="2"/>
      <c r="HLZ82" s="2"/>
      <c r="HMA82" s="2"/>
      <c r="HMB82" s="2"/>
      <c r="HMC82" s="2"/>
      <c r="HMD82" s="2"/>
      <c r="HME82" s="2"/>
      <c r="HMF82" s="2"/>
      <c r="HMG82" s="2"/>
      <c r="HMH82" s="2"/>
      <c r="HMI82" s="2"/>
      <c r="HMJ82" s="2"/>
      <c r="HMK82" s="2"/>
      <c r="HML82" s="2"/>
      <c r="HMM82" s="2"/>
      <c r="HMN82" s="2"/>
      <c r="HMO82" s="2"/>
      <c r="HMP82" s="2"/>
      <c r="HMQ82" s="2"/>
      <c r="HMR82" s="2"/>
      <c r="HMS82" s="2"/>
      <c r="HMT82" s="2"/>
      <c r="HMU82" s="2"/>
      <c r="HMV82" s="2"/>
      <c r="HMW82" s="2"/>
      <c r="HMX82" s="2"/>
      <c r="HMY82" s="2"/>
      <c r="HMZ82" s="2"/>
      <c r="HNA82" s="2"/>
      <c r="HNB82" s="2"/>
      <c r="HNC82" s="2"/>
      <c r="HND82" s="2"/>
      <c r="HNE82" s="2"/>
      <c r="HNF82" s="2"/>
      <c r="HNG82" s="2"/>
      <c r="HNH82" s="2"/>
      <c r="HNI82" s="2"/>
      <c r="HNJ82" s="2"/>
      <c r="HNK82" s="2"/>
      <c r="HNL82" s="2"/>
      <c r="HNM82" s="2"/>
      <c r="HNN82" s="2"/>
      <c r="HNO82" s="2"/>
      <c r="HNP82" s="2"/>
      <c r="HNQ82" s="2"/>
      <c r="HNR82" s="2"/>
      <c r="HNS82" s="2"/>
      <c r="HNT82" s="2"/>
      <c r="HNU82" s="2"/>
      <c r="HNV82" s="2"/>
      <c r="HNW82" s="2"/>
      <c r="HNX82" s="2"/>
      <c r="HNY82" s="2"/>
      <c r="HNZ82" s="2"/>
      <c r="HOA82" s="2"/>
      <c r="HOB82" s="2"/>
      <c r="HOC82" s="2"/>
      <c r="HOD82" s="2"/>
      <c r="HOE82" s="2"/>
      <c r="HOF82" s="2"/>
      <c r="HOG82" s="2"/>
      <c r="HOH82" s="2"/>
      <c r="HOI82" s="2"/>
      <c r="HOJ82" s="2"/>
      <c r="HOK82" s="2"/>
      <c r="HOL82" s="2"/>
      <c r="HOM82" s="2"/>
      <c r="HON82" s="2"/>
      <c r="HOO82" s="2"/>
      <c r="HOP82" s="2"/>
      <c r="HOQ82" s="2"/>
      <c r="HOR82" s="2"/>
      <c r="HOS82" s="2"/>
      <c r="HOT82" s="2"/>
      <c r="HOU82" s="2"/>
      <c r="HOV82" s="2"/>
      <c r="HOW82" s="2"/>
      <c r="HOX82" s="2"/>
      <c r="HOY82" s="2"/>
      <c r="HOZ82" s="2"/>
      <c r="HPA82" s="2"/>
      <c r="HPB82" s="2"/>
      <c r="HPC82" s="2"/>
      <c r="HPD82" s="2"/>
      <c r="HPE82" s="2"/>
      <c r="HPF82" s="2"/>
      <c r="HPG82" s="2"/>
      <c r="HPH82" s="2"/>
      <c r="HPI82" s="2"/>
      <c r="HPJ82" s="2"/>
      <c r="HPK82" s="2"/>
      <c r="HPL82" s="2"/>
      <c r="HPM82" s="2"/>
      <c r="HPN82" s="2"/>
      <c r="HPO82" s="2"/>
      <c r="HPP82" s="2"/>
      <c r="HPQ82" s="2"/>
      <c r="HPR82" s="2"/>
      <c r="HPS82" s="2"/>
      <c r="HPT82" s="2"/>
      <c r="HPU82" s="2"/>
      <c r="HPV82" s="2"/>
      <c r="HPW82" s="2"/>
      <c r="HPX82" s="2"/>
      <c r="HPY82" s="2"/>
      <c r="HPZ82" s="2"/>
      <c r="HQA82" s="2"/>
      <c r="HQB82" s="2"/>
      <c r="HQC82" s="2"/>
      <c r="HQD82" s="2"/>
      <c r="HQE82" s="2"/>
      <c r="HQF82" s="2"/>
      <c r="HQG82" s="2"/>
      <c r="HQH82" s="2"/>
      <c r="HQI82" s="2"/>
      <c r="HQJ82" s="2"/>
      <c r="HQK82" s="2"/>
      <c r="HQL82" s="2"/>
      <c r="HQM82" s="2"/>
      <c r="HQN82" s="2"/>
      <c r="HQO82" s="2"/>
      <c r="HQP82" s="2"/>
      <c r="HQQ82" s="2"/>
      <c r="HQR82" s="2"/>
      <c r="HQS82" s="2"/>
      <c r="HQT82" s="2"/>
      <c r="HQU82" s="2"/>
      <c r="HQV82" s="2"/>
      <c r="HQW82" s="2"/>
      <c r="HQX82" s="2"/>
      <c r="HQY82" s="2"/>
      <c r="HQZ82" s="2"/>
      <c r="HRA82" s="2"/>
      <c r="HRB82" s="2"/>
      <c r="HRC82" s="2"/>
      <c r="HRD82" s="2"/>
      <c r="HRE82" s="2"/>
      <c r="HRF82" s="2"/>
      <c r="HRG82" s="2"/>
      <c r="HRH82" s="2"/>
      <c r="HRI82" s="2"/>
      <c r="HRJ82" s="2"/>
      <c r="HRK82" s="2"/>
      <c r="HRL82" s="2"/>
      <c r="HRM82" s="2"/>
      <c r="HRN82" s="2"/>
      <c r="HRO82" s="2"/>
      <c r="HRP82" s="2"/>
      <c r="HRQ82" s="2"/>
      <c r="HRR82" s="2"/>
      <c r="HRS82" s="2"/>
      <c r="HRT82" s="2"/>
      <c r="HRU82" s="2"/>
      <c r="HRV82" s="2"/>
      <c r="HRW82" s="2"/>
      <c r="HRX82" s="2"/>
      <c r="HRY82" s="2"/>
      <c r="HRZ82" s="2"/>
      <c r="HSA82" s="2"/>
      <c r="HSB82" s="2"/>
      <c r="HSC82" s="2"/>
      <c r="HSD82" s="2"/>
      <c r="HSE82" s="2"/>
      <c r="HSF82" s="2"/>
      <c r="HSG82" s="2"/>
      <c r="HSH82" s="2"/>
      <c r="HSI82" s="2"/>
      <c r="HSJ82" s="2"/>
      <c r="HSK82" s="2"/>
      <c r="HSL82" s="2"/>
      <c r="HSM82" s="2"/>
      <c r="HSN82" s="2"/>
      <c r="HSO82" s="2"/>
      <c r="HSP82" s="2"/>
      <c r="HSQ82" s="2"/>
      <c r="HSR82" s="2"/>
      <c r="HSS82" s="2"/>
      <c r="HST82" s="2"/>
      <c r="HSU82" s="2"/>
      <c r="HSV82" s="2"/>
      <c r="HSW82" s="2"/>
      <c r="HSX82" s="2"/>
      <c r="HSY82" s="2"/>
      <c r="HSZ82" s="2"/>
      <c r="HTA82" s="2"/>
      <c r="HTB82" s="2"/>
      <c r="HTC82" s="2"/>
      <c r="HTD82" s="2"/>
      <c r="HTE82" s="2"/>
      <c r="HTF82" s="2"/>
      <c r="HTG82" s="2"/>
      <c r="HTH82" s="2"/>
      <c r="HTI82" s="2"/>
      <c r="HTJ82" s="2"/>
      <c r="HTK82" s="2"/>
      <c r="HTL82" s="2"/>
      <c r="HTM82" s="2"/>
      <c r="HTN82" s="2"/>
      <c r="HTO82" s="2"/>
      <c r="HTP82" s="2"/>
      <c r="HTQ82" s="2"/>
      <c r="HTR82" s="2"/>
      <c r="HTS82" s="2"/>
      <c r="HTT82" s="2"/>
      <c r="HTU82" s="2"/>
      <c r="HTV82" s="2"/>
      <c r="HTW82" s="2"/>
      <c r="HTX82" s="2"/>
      <c r="HTY82" s="2"/>
      <c r="HTZ82" s="2"/>
      <c r="HUA82" s="2"/>
      <c r="HUB82" s="2"/>
      <c r="HUC82" s="2"/>
      <c r="HUD82" s="2"/>
      <c r="HUE82" s="2"/>
      <c r="HUF82" s="2"/>
      <c r="HUG82" s="2"/>
      <c r="HUH82" s="2"/>
      <c r="HUI82" s="2"/>
      <c r="HUJ82" s="2"/>
      <c r="HUK82" s="2"/>
      <c r="HUL82" s="2"/>
      <c r="HUM82" s="2"/>
      <c r="HUN82" s="2"/>
      <c r="HUO82" s="2"/>
      <c r="HUP82" s="2"/>
      <c r="HUQ82" s="2"/>
      <c r="HUR82" s="2"/>
      <c r="HUS82" s="2"/>
      <c r="HUT82" s="2"/>
      <c r="HUU82" s="2"/>
      <c r="HUV82" s="2"/>
      <c r="HUW82" s="2"/>
      <c r="HUX82" s="2"/>
      <c r="HUY82" s="2"/>
      <c r="HUZ82" s="2"/>
      <c r="HVA82" s="2"/>
      <c r="HVB82" s="2"/>
      <c r="HVC82" s="2"/>
      <c r="HVD82" s="2"/>
      <c r="HVE82" s="2"/>
      <c r="HVF82" s="2"/>
      <c r="HVG82" s="2"/>
      <c r="HVH82" s="2"/>
      <c r="HVI82" s="2"/>
      <c r="HVJ82" s="2"/>
      <c r="HVK82" s="2"/>
      <c r="HVL82" s="2"/>
      <c r="HVM82" s="2"/>
      <c r="HVN82" s="2"/>
      <c r="HVO82" s="2"/>
      <c r="HVP82" s="2"/>
      <c r="HVQ82" s="2"/>
      <c r="HVR82" s="2"/>
      <c r="HVS82" s="2"/>
      <c r="HVT82" s="2"/>
      <c r="HVU82" s="2"/>
      <c r="HVV82" s="2"/>
      <c r="HVW82" s="2"/>
      <c r="HVX82" s="2"/>
      <c r="HVY82" s="2"/>
      <c r="HVZ82" s="2"/>
      <c r="HWA82" s="2"/>
      <c r="HWB82" s="2"/>
      <c r="HWC82" s="2"/>
      <c r="HWD82" s="2"/>
      <c r="HWE82" s="2"/>
      <c r="HWF82" s="2"/>
      <c r="HWG82" s="2"/>
      <c r="HWH82" s="2"/>
      <c r="HWI82" s="2"/>
      <c r="HWJ82" s="2"/>
      <c r="HWK82" s="2"/>
      <c r="HWL82" s="2"/>
      <c r="HWM82" s="2"/>
      <c r="HWN82" s="2"/>
      <c r="HWO82" s="2"/>
      <c r="HWP82" s="2"/>
      <c r="HWQ82" s="2"/>
      <c r="HWR82" s="2"/>
      <c r="HWS82" s="2"/>
      <c r="HWT82" s="2"/>
      <c r="HWU82" s="2"/>
      <c r="HWV82" s="2"/>
      <c r="HWW82" s="2"/>
      <c r="HWX82" s="2"/>
      <c r="HWY82" s="2"/>
      <c r="HWZ82" s="2"/>
      <c r="HXA82" s="2"/>
      <c r="HXB82" s="2"/>
      <c r="HXC82" s="2"/>
      <c r="HXD82" s="2"/>
      <c r="HXE82" s="2"/>
      <c r="HXF82" s="2"/>
      <c r="HXG82" s="2"/>
      <c r="HXH82" s="2"/>
      <c r="HXI82" s="2"/>
      <c r="HXJ82" s="2"/>
      <c r="HXK82" s="2"/>
      <c r="HXL82" s="2"/>
      <c r="HXM82" s="2"/>
      <c r="HXN82" s="2"/>
      <c r="HXO82" s="2"/>
      <c r="HXP82" s="2"/>
      <c r="HXQ82" s="2"/>
      <c r="HXR82" s="2"/>
      <c r="HXS82" s="2"/>
      <c r="HXT82" s="2"/>
      <c r="HXU82" s="2"/>
      <c r="HXV82" s="2"/>
      <c r="HXW82" s="2"/>
      <c r="HXX82" s="2"/>
      <c r="HXY82" s="2"/>
      <c r="HXZ82" s="2"/>
      <c r="HYA82" s="2"/>
      <c r="HYB82" s="2"/>
      <c r="HYC82" s="2"/>
      <c r="HYD82" s="2"/>
      <c r="HYE82" s="2"/>
      <c r="HYF82" s="2"/>
      <c r="HYG82" s="2"/>
      <c r="HYH82" s="2"/>
      <c r="HYI82" s="2"/>
      <c r="HYJ82" s="2"/>
      <c r="HYK82" s="2"/>
      <c r="HYL82" s="2"/>
      <c r="HYM82" s="2"/>
      <c r="HYN82" s="2"/>
      <c r="HYO82" s="2"/>
      <c r="HYP82" s="2"/>
      <c r="HYQ82" s="2"/>
      <c r="HYR82" s="2"/>
      <c r="HYS82" s="2"/>
      <c r="HYT82" s="2"/>
      <c r="HYU82" s="2"/>
      <c r="HYV82" s="2"/>
      <c r="HYW82" s="2"/>
      <c r="HYX82" s="2"/>
      <c r="HYY82" s="2"/>
      <c r="HYZ82" s="2"/>
      <c r="HZA82" s="2"/>
      <c r="HZB82" s="2"/>
      <c r="HZC82" s="2"/>
      <c r="HZD82" s="2"/>
      <c r="HZE82" s="2"/>
      <c r="HZF82" s="2"/>
      <c r="HZG82" s="2"/>
      <c r="HZH82" s="2"/>
      <c r="HZI82" s="2"/>
      <c r="HZJ82" s="2"/>
      <c r="HZK82" s="2"/>
      <c r="HZL82" s="2"/>
      <c r="HZM82" s="2"/>
      <c r="HZN82" s="2"/>
      <c r="HZO82" s="2"/>
      <c r="HZP82" s="2"/>
      <c r="HZQ82" s="2"/>
      <c r="HZR82" s="2"/>
      <c r="HZS82" s="2"/>
      <c r="HZT82" s="2"/>
      <c r="HZU82" s="2"/>
      <c r="HZV82" s="2"/>
      <c r="HZW82" s="2"/>
      <c r="HZX82" s="2"/>
      <c r="HZY82" s="2"/>
      <c r="HZZ82" s="2"/>
      <c r="IAA82" s="2"/>
      <c r="IAB82" s="2"/>
      <c r="IAC82" s="2"/>
      <c r="IAD82" s="2"/>
      <c r="IAE82" s="2"/>
      <c r="IAF82" s="2"/>
      <c r="IAG82" s="2"/>
      <c r="IAH82" s="2"/>
      <c r="IAI82" s="2"/>
      <c r="IAJ82" s="2"/>
      <c r="IAK82" s="2"/>
      <c r="IAL82" s="2"/>
      <c r="IAM82" s="2"/>
      <c r="IAN82" s="2"/>
      <c r="IAO82" s="2"/>
      <c r="IAP82" s="2"/>
      <c r="IAQ82" s="2"/>
      <c r="IAR82" s="2"/>
      <c r="IAS82" s="2"/>
      <c r="IAT82" s="2"/>
      <c r="IAU82" s="2"/>
      <c r="IAV82" s="2"/>
      <c r="IAW82" s="2"/>
      <c r="IAX82" s="2"/>
      <c r="IAY82" s="2"/>
      <c r="IAZ82" s="2"/>
      <c r="IBA82" s="2"/>
      <c r="IBB82" s="2"/>
      <c r="IBC82" s="2"/>
      <c r="IBD82" s="2"/>
      <c r="IBE82" s="2"/>
      <c r="IBF82" s="2"/>
      <c r="IBG82" s="2"/>
      <c r="IBH82" s="2"/>
      <c r="IBI82" s="2"/>
      <c r="IBJ82" s="2"/>
      <c r="IBK82" s="2"/>
      <c r="IBL82" s="2"/>
      <c r="IBM82" s="2"/>
      <c r="IBN82" s="2"/>
      <c r="IBO82" s="2"/>
      <c r="IBP82" s="2"/>
      <c r="IBQ82" s="2"/>
      <c r="IBR82" s="2"/>
      <c r="IBS82" s="2"/>
      <c r="IBT82" s="2"/>
      <c r="IBU82" s="2"/>
      <c r="IBV82" s="2"/>
      <c r="IBW82" s="2"/>
      <c r="IBX82" s="2"/>
      <c r="IBY82" s="2"/>
      <c r="IBZ82" s="2"/>
      <c r="ICA82" s="2"/>
      <c r="ICB82" s="2"/>
      <c r="ICC82" s="2"/>
      <c r="ICD82" s="2"/>
      <c r="ICE82" s="2"/>
      <c r="ICF82" s="2"/>
      <c r="ICG82" s="2"/>
      <c r="ICH82" s="2"/>
      <c r="ICI82" s="2"/>
      <c r="ICJ82" s="2"/>
      <c r="ICK82" s="2"/>
      <c r="ICL82" s="2"/>
      <c r="ICM82" s="2"/>
      <c r="ICN82" s="2"/>
      <c r="ICO82" s="2"/>
      <c r="ICP82" s="2"/>
      <c r="ICQ82" s="2"/>
      <c r="ICR82" s="2"/>
      <c r="ICS82" s="2"/>
      <c r="ICT82" s="2"/>
      <c r="ICU82" s="2"/>
      <c r="ICV82" s="2"/>
      <c r="ICW82" s="2"/>
      <c r="ICX82" s="2"/>
      <c r="ICY82" s="2"/>
      <c r="ICZ82" s="2"/>
      <c r="IDA82" s="2"/>
      <c r="IDB82" s="2"/>
      <c r="IDC82" s="2"/>
      <c r="IDD82" s="2"/>
      <c r="IDE82" s="2"/>
      <c r="IDF82" s="2"/>
      <c r="IDG82" s="2"/>
      <c r="IDH82" s="2"/>
      <c r="IDI82" s="2"/>
      <c r="IDJ82" s="2"/>
      <c r="IDK82" s="2"/>
      <c r="IDL82" s="2"/>
      <c r="IDM82" s="2"/>
      <c r="IDN82" s="2"/>
      <c r="IDO82" s="2"/>
      <c r="IDP82" s="2"/>
      <c r="IDQ82" s="2"/>
      <c r="IDR82" s="2"/>
      <c r="IDS82" s="2"/>
      <c r="IDT82" s="2"/>
      <c r="IDU82" s="2"/>
      <c r="IDV82" s="2"/>
      <c r="IDW82" s="2"/>
      <c r="IDX82" s="2"/>
      <c r="IDY82" s="2"/>
      <c r="IDZ82" s="2"/>
      <c r="IEA82" s="2"/>
      <c r="IEB82" s="2"/>
      <c r="IEC82" s="2"/>
      <c r="IED82" s="2"/>
      <c r="IEE82" s="2"/>
      <c r="IEF82" s="2"/>
      <c r="IEG82" s="2"/>
      <c r="IEH82" s="2"/>
      <c r="IEI82" s="2"/>
      <c r="IEJ82" s="2"/>
      <c r="IEK82" s="2"/>
      <c r="IEL82" s="2"/>
      <c r="IEM82" s="2"/>
      <c r="IEN82" s="2"/>
      <c r="IEO82" s="2"/>
      <c r="IEP82" s="2"/>
      <c r="IEQ82" s="2"/>
      <c r="IER82" s="2"/>
      <c r="IES82" s="2"/>
      <c r="IET82" s="2"/>
      <c r="IEU82" s="2"/>
      <c r="IEV82" s="2"/>
      <c r="IEW82" s="2"/>
      <c r="IEX82" s="2"/>
      <c r="IEY82" s="2"/>
      <c r="IEZ82" s="2"/>
      <c r="IFA82" s="2"/>
      <c r="IFB82" s="2"/>
      <c r="IFC82" s="2"/>
      <c r="IFD82" s="2"/>
      <c r="IFE82" s="2"/>
      <c r="IFF82" s="2"/>
      <c r="IFG82" s="2"/>
      <c r="IFH82" s="2"/>
      <c r="IFI82" s="2"/>
      <c r="IFJ82" s="2"/>
      <c r="IFK82" s="2"/>
      <c r="IFL82" s="2"/>
      <c r="IFM82" s="2"/>
      <c r="IFN82" s="2"/>
      <c r="IFO82" s="2"/>
      <c r="IFP82" s="2"/>
      <c r="IFQ82" s="2"/>
      <c r="IFR82" s="2"/>
      <c r="IFS82" s="2"/>
      <c r="IFT82" s="2"/>
      <c r="IFU82" s="2"/>
      <c r="IFV82" s="2"/>
      <c r="IFW82" s="2"/>
      <c r="IFX82" s="2"/>
      <c r="IFY82" s="2"/>
      <c r="IFZ82" s="2"/>
      <c r="IGA82" s="2"/>
      <c r="IGB82" s="2"/>
      <c r="IGC82" s="2"/>
      <c r="IGD82" s="2"/>
      <c r="IGE82" s="2"/>
      <c r="IGF82" s="2"/>
      <c r="IGG82" s="2"/>
      <c r="IGH82" s="2"/>
      <c r="IGI82" s="2"/>
      <c r="IGJ82" s="2"/>
      <c r="IGK82" s="2"/>
      <c r="IGL82" s="2"/>
      <c r="IGM82" s="2"/>
      <c r="IGN82" s="2"/>
      <c r="IGO82" s="2"/>
      <c r="IGP82" s="2"/>
      <c r="IGQ82" s="2"/>
      <c r="IGR82" s="2"/>
      <c r="IGS82" s="2"/>
      <c r="IGT82" s="2"/>
      <c r="IGU82" s="2"/>
      <c r="IGV82" s="2"/>
      <c r="IGW82" s="2"/>
      <c r="IGX82" s="2"/>
      <c r="IGY82" s="2"/>
      <c r="IGZ82" s="2"/>
      <c r="IHA82" s="2"/>
      <c r="IHB82" s="2"/>
      <c r="IHC82" s="2"/>
      <c r="IHD82" s="2"/>
      <c r="IHE82" s="2"/>
      <c r="IHF82" s="2"/>
      <c r="IHG82" s="2"/>
      <c r="IHH82" s="2"/>
      <c r="IHI82" s="2"/>
      <c r="IHJ82" s="2"/>
      <c r="IHK82" s="2"/>
      <c r="IHL82" s="2"/>
      <c r="IHM82" s="2"/>
      <c r="IHN82" s="2"/>
      <c r="IHO82" s="2"/>
      <c r="IHP82" s="2"/>
      <c r="IHQ82" s="2"/>
      <c r="IHR82" s="2"/>
      <c r="IHS82" s="2"/>
      <c r="IHT82" s="2"/>
      <c r="IHU82" s="2"/>
      <c r="IHV82" s="2"/>
      <c r="IHW82" s="2"/>
      <c r="IHX82" s="2"/>
      <c r="IHY82" s="2"/>
      <c r="IHZ82" s="2"/>
      <c r="IIA82" s="2"/>
      <c r="IIB82" s="2"/>
      <c r="IIC82" s="2"/>
      <c r="IID82" s="2"/>
      <c r="IIE82" s="2"/>
      <c r="IIF82" s="2"/>
      <c r="IIG82" s="2"/>
      <c r="IIH82" s="2"/>
      <c r="III82" s="2"/>
      <c r="IIJ82" s="2"/>
      <c r="IIK82" s="2"/>
      <c r="IIL82" s="2"/>
      <c r="IIM82" s="2"/>
      <c r="IIN82" s="2"/>
      <c r="IIO82" s="2"/>
      <c r="IIP82" s="2"/>
      <c r="IIQ82" s="2"/>
      <c r="IIR82" s="2"/>
      <c r="IIS82" s="2"/>
      <c r="IIT82" s="2"/>
      <c r="IIU82" s="2"/>
      <c r="IIV82" s="2"/>
      <c r="IIW82" s="2"/>
      <c r="IIX82" s="2"/>
      <c r="IIY82" s="2"/>
      <c r="IIZ82" s="2"/>
      <c r="IJA82" s="2"/>
      <c r="IJB82" s="2"/>
      <c r="IJC82" s="2"/>
      <c r="IJD82" s="2"/>
      <c r="IJE82" s="2"/>
      <c r="IJF82" s="2"/>
      <c r="IJG82" s="2"/>
      <c r="IJH82" s="2"/>
      <c r="IJI82" s="2"/>
      <c r="IJJ82" s="2"/>
      <c r="IJK82" s="2"/>
      <c r="IJL82" s="2"/>
      <c r="IJM82" s="2"/>
      <c r="IJN82" s="2"/>
      <c r="IJO82" s="2"/>
      <c r="IJP82" s="2"/>
      <c r="IJQ82" s="2"/>
      <c r="IJR82" s="2"/>
      <c r="IJS82" s="2"/>
      <c r="IJT82" s="2"/>
      <c r="IJU82" s="2"/>
      <c r="IJV82" s="2"/>
      <c r="IJW82" s="2"/>
      <c r="IJX82" s="2"/>
      <c r="IJY82" s="2"/>
      <c r="IJZ82" s="2"/>
      <c r="IKA82" s="2"/>
      <c r="IKB82" s="2"/>
      <c r="IKC82" s="2"/>
      <c r="IKD82" s="2"/>
      <c r="IKE82" s="2"/>
      <c r="IKF82" s="2"/>
      <c r="IKG82" s="2"/>
      <c r="IKH82" s="2"/>
      <c r="IKI82" s="2"/>
      <c r="IKJ82" s="2"/>
      <c r="IKK82" s="2"/>
      <c r="IKL82" s="2"/>
      <c r="IKM82" s="2"/>
      <c r="IKN82" s="2"/>
      <c r="IKO82" s="2"/>
      <c r="IKP82" s="2"/>
      <c r="IKQ82" s="2"/>
      <c r="IKR82" s="2"/>
      <c r="IKS82" s="2"/>
      <c r="IKT82" s="2"/>
      <c r="IKU82" s="2"/>
      <c r="IKV82" s="2"/>
      <c r="IKW82" s="2"/>
      <c r="IKX82" s="2"/>
      <c r="IKY82" s="2"/>
      <c r="IKZ82" s="2"/>
      <c r="ILA82" s="2"/>
      <c r="ILB82" s="2"/>
      <c r="ILC82" s="2"/>
      <c r="ILD82" s="2"/>
      <c r="ILE82" s="2"/>
      <c r="ILF82" s="2"/>
      <c r="ILG82" s="2"/>
      <c r="ILH82" s="2"/>
      <c r="ILI82" s="2"/>
      <c r="ILJ82" s="2"/>
      <c r="ILK82" s="2"/>
      <c r="ILL82" s="2"/>
      <c r="ILM82" s="2"/>
      <c r="ILN82" s="2"/>
      <c r="ILO82" s="2"/>
      <c r="ILP82" s="2"/>
      <c r="ILQ82" s="2"/>
      <c r="ILR82" s="2"/>
      <c r="ILS82" s="2"/>
      <c r="ILT82" s="2"/>
      <c r="ILU82" s="2"/>
      <c r="ILV82" s="2"/>
      <c r="ILW82" s="2"/>
      <c r="ILX82" s="2"/>
      <c r="ILY82" s="2"/>
      <c r="ILZ82" s="2"/>
      <c r="IMA82" s="2"/>
      <c r="IMB82" s="2"/>
      <c r="IMC82" s="2"/>
      <c r="IMD82" s="2"/>
      <c r="IME82" s="2"/>
      <c r="IMF82" s="2"/>
      <c r="IMG82" s="2"/>
      <c r="IMH82" s="2"/>
      <c r="IMI82" s="2"/>
      <c r="IMJ82" s="2"/>
      <c r="IMK82" s="2"/>
      <c r="IML82" s="2"/>
      <c r="IMM82" s="2"/>
      <c r="IMN82" s="2"/>
      <c r="IMO82" s="2"/>
      <c r="IMP82" s="2"/>
      <c r="IMQ82" s="2"/>
      <c r="IMR82" s="2"/>
      <c r="IMS82" s="2"/>
      <c r="IMT82" s="2"/>
      <c r="IMU82" s="2"/>
      <c r="IMV82" s="2"/>
      <c r="IMW82" s="2"/>
      <c r="IMX82" s="2"/>
      <c r="IMY82" s="2"/>
      <c r="IMZ82" s="2"/>
      <c r="INA82" s="2"/>
      <c r="INB82" s="2"/>
      <c r="INC82" s="2"/>
      <c r="IND82" s="2"/>
      <c r="INE82" s="2"/>
      <c r="INF82" s="2"/>
      <c r="ING82" s="2"/>
      <c r="INH82" s="2"/>
      <c r="INI82" s="2"/>
      <c r="INJ82" s="2"/>
      <c r="INK82" s="2"/>
      <c r="INL82" s="2"/>
      <c r="INM82" s="2"/>
      <c r="INN82" s="2"/>
      <c r="INO82" s="2"/>
      <c r="INP82" s="2"/>
      <c r="INQ82" s="2"/>
      <c r="INR82" s="2"/>
      <c r="INS82" s="2"/>
      <c r="INT82" s="2"/>
      <c r="INU82" s="2"/>
      <c r="INV82" s="2"/>
      <c r="INW82" s="2"/>
      <c r="INX82" s="2"/>
      <c r="INY82" s="2"/>
      <c r="INZ82" s="2"/>
      <c r="IOA82" s="2"/>
      <c r="IOB82" s="2"/>
      <c r="IOC82" s="2"/>
      <c r="IOD82" s="2"/>
      <c r="IOE82" s="2"/>
      <c r="IOF82" s="2"/>
      <c r="IOG82" s="2"/>
      <c r="IOH82" s="2"/>
      <c r="IOI82" s="2"/>
      <c r="IOJ82" s="2"/>
      <c r="IOK82" s="2"/>
      <c r="IOL82" s="2"/>
      <c r="IOM82" s="2"/>
      <c r="ION82" s="2"/>
      <c r="IOO82" s="2"/>
      <c r="IOP82" s="2"/>
      <c r="IOQ82" s="2"/>
      <c r="IOR82" s="2"/>
      <c r="IOS82" s="2"/>
      <c r="IOT82" s="2"/>
      <c r="IOU82" s="2"/>
      <c r="IOV82" s="2"/>
      <c r="IOW82" s="2"/>
      <c r="IOX82" s="2"/>
      <c r="IOY82" s="2"/>
      <c r="IOZ82" s="2"/>
      <c r="IPA82" s="2"/>
      <c r="IPB82" s="2"/>
      <c r="IPC82" s="2"/>
      <c r="IPD82" s="2"/>
      <c r="IPE82" s="2"/>
      <c r="IPF82" s="2"/>
      <c r="IPG82" s="2"/>
      <c r="IPH82" s="2"/>
      <c r="IPI82" s="2"/>
      <c r="IPJ82" s="2"/>
      <c r="IPK82" s="2"/>
      <c r="IPL82" s="2"/>
      <c r="IPM82" s="2"/>
      <c r="IPN82" s="2"/>
      <c r="IPO82" s="2"/>
      <c r="IPP82" s="2"/>
      <c r="IPQ82" s="2"/>
      <c r="IPR82" s="2"/>
      <c r="IPS82" s="2"/>
      <c r="IPT82" s="2"/>
      <c r="IPU82" s="2"/>
      <c r="IPV82" s="2"/>
      <c r="IPW82" s="2"/>
      <c r="IPX82" s="2"/>
      <c r="IPY82" s="2"/>
      <c r="IPZ82" s="2"/>
      <c r="IQA82" s="2"/>
      <c r="IQB82" s="2"/>
      <c r="IQC82" s="2"/>
      <c r="IQD82" s="2"/>
      <c r="IQE82" s="2"/>
      <c r="IQF82" s="2"/>
      <c r="IQG82" s="2"/>
      <c r="IQH82" s="2"/>
      <c r="IQI82" s="2"/>
      <c r="IQJ82" s="2"/>
      <c r="IQK82" s="2"/>
      <c r="IQL82" s="2"/>
      <c r="IQM82" s="2"/>
      <c r="IQN82" s="2"/>
      <c r="IQO82" s="2"/>
      <c r="IQP82" s="2"/>
      <c r="IQQ82" s="2"/>
      <c r="IQR82" s="2"/>
      <c r="IQS82" s="2"/>
      <c r="IQT82" s="2"/>
      <c r="IQU82" s="2"/>
      <c r="IQV82" s="2"/>
      <c r="IQW82" s="2"/>
      <c r="IQX82" s="2"/>
      <c r="IQY82" s="2"/>
      <c r="IQZ82" s="2"/>
      <c r="IRA82" s="2"/>
      <c r="IRB82" s="2"/>
      <c r="IRC82" s="2"/>
      <c r="IRD82" s="2"/>
      <c r="IRE82" s="2"/>
      <c r="IRF82" s="2"/>
      <c r="IRG82" s="2"/>
      <c r="IRH82" s="2"/>
      <c r="IRI82" s="2"/>
      <c r="IRJ82" s="2"/>
      <c r="IRK82" s="2"/>
      <c r="IRL82" s="2"/>
      <c r="IRM82" s="2"/>
      <c r="IRN82" s="2"/>
      <c r="IRO82" s="2"/>
      <c r="IRP82" s="2"/>
      <c r="IRQ82" s="2"/>
      <c r="IRR82" s="2"/>
      <c r="IRS82" s="2"/>
      <c r="IRT82" s="2"/>
      <c r="IRU82" s="2"/>
      <c r="IRV82" s="2"/>
      <c r="IRW82" s="2"/>
      <c r="IRX82" s="2"/>
      <c r="IRY82" s="2"/>
      <c r="IRZ82" s="2"/>
      <c r="ISA82" s="2"/>
      <c r="ISB82" s="2"/>
      <c r="ISC82" s="2"/>
      <c r="ISD82" s="2"/>
      <c r="ISE82" s="2"/>
      <c r="ISF82" s="2"/>
      <c r="ISG82" s="2"/>
      <c r="ISH82" s="2"/>
      <c r="ISI82" s="2"/>
      <c r="ISJ82" s="2"/>
      <c r="ISK82" s="2"/>
      <c r="ISL82" s="2"/>
      <c r="ISM82" s="2"/>
      <c r="ISN82" s="2"/>
      <c r="ISO82" s="2"/>
      <c r="ISP82" s="2"/>
      <c r="ISQ82" s="2"/>
      <c r="ISR82" s="2"/>
      <c r="ISS82" s="2"/>
      <c r="IST82" s="2"/>
      <c r="ISU82" s="2"/>
      <c r="ISV82" s="2"/>
      <c r="ISW82" s="2"/>
      <c r="ISX82" s="2"/>
      <c r="ISY82" s="2"/>
      <c r="ISZ82" s="2"/>
      <c r="ITA82" s="2"/>
      <c r="ITB82" s="2"/>
      <c r="ITC82" s="2"/>
      <c r="ITD82" s="2"/>
      <c r="ITE82" s="2"/>
      <c r="ITF82" s="2"/>
      <c r="ITG82" s="2"/>
      <c r="ITH82" s="2"/>
      <c r="ITI82" s="2"/>
      <c r="ITJ82" s="2"/>
      <c r="ITK82" s="2"/>
      <c r="ITL82" s="2"/>
      <c r="ITM82" s="2"/>
      <c r="ITN82" s="2"/>
      <c r="ITO82" s="2"/>
      <c r="ITP82" s="2"/>
      <c r="ITQ82" s="2"/>
      <c r="ITR82" s="2"/>
      <c r="ITS82" s="2"/>
      <c r="ITT82" s="2"/>
      <c r="ITU82" s="2"/>
      <c r="ITV82" s="2"/>
      <c r="ITW82" s="2"/>
      <c r="ITX82" s="2"/>
      <c r="ITY82" s="2"/>
      <c r="ITZ82" s="2"/>
      <c r="IUA82" s="2"/>
      <c r="IUB82" s="2"/>
      <c r="IUC82" s="2"/>
      <c r="IUD82" s="2"/>
      <c r="IUE82" s="2"/>
      <c r="IUF82" s="2"/>
      <c r="IUG82" s="2"/>
      <c r="IUH82" s="2"/>
      <c r="IUI82" s="2"/>
      <c r="IUJ82" s="2"/>
      <c r="IUK82" s="2"/>
      <c r="IUL82" s="2"/>
      <c r="IUM82" s="2"/>
      <c r="IUN82" s="2"/>
      <c r="IUO82" s="2"/>
      <c r="IUP82" s="2"/>
      <c r="IUQ82" s="2"/>
      <c r="IUR82" s="2"/>
      <c r="IUS82" s="2"/>
      <c r="IUT82" s="2"/>
      <c r="IUU82" s="2"/>
      <c r="IUV82" s="2"/>
      <c r="IUW82" s="2"/>
      <c r="IUX82" s="2"/>
      <c r="IUY82" s="2"/>
      <c r="IUZ82" s="2"/>
      <c r="IVA82" s="2"/>
      <c r="IVB82" s="2"/>
      <c r="IVC82" s="2"/>
      <c r="IVD82" s="2"/>
      <c r="IVE82" s="2"/>
      <c r="IVF82" s="2"/>
      <c r="IVG82" s="2"/>
      <c r="IVH82" s="2"/>
      <c r="IVI82" s="2"/>
      <c r="IVJ82" s="2"/>
      <c r="IVK82" s="2"/>
      <c r="IVL82" s="2"/>
      <c r="IVM82" s="2"/>
      <c r="IVN82" s="2"/>
      <c r="IVO82" s="2"/>
      <c r="IVP82" s="2"/>
      <c r="IVQ82" s="2"/>
      <c r="IVR82" s="2"/>
      <c r="IVS82" s="2"/>
      <c r="IVT82" s="2"/>
      <c r="IVU82" s="2"/>
      <c r="IVV82" s="2"/>
      <c r="IVW82" s="2"/>
      <c r="IVX82" s="2"/>
      <c r="IVY82" s="2"/>
      <c r="IVZ82" s="2"/>
      <c r="IWA82" s="2"/>
      <c r="IWB82" s="2"/>
      <c r="IWC82" s="2"/>
      <c r="IWD82" s="2"/>
      <c r="IWE82" s="2"/>
      <c r="IWF82" s="2"/>
      <c r="IWG82" s="2"/>
      <c r="IWH82" s="2"/>
      <c r="IWI82" s="2"/>
      <c r="IWJ82" s="2"/>
      <c r="IWK82" s="2"/>
      <c r="IWL82" s="2"/>
      <c r="IWM82" s="2"/>
      <c r="IWN82" s="2"/>
      <c r="IWO82" s="2"/>
      <c r="IWP82" s="2"/>
      <c r="IWQ82" s="2"/>
      <c r="IWR82" s="2"/>
      <c r="IWS82" s="2"/>
      <c r="IWT82" s="2"/>
      <c r="IWU82" s="2"/>
      <c r="IWV82" s="2"/>
      <c r="IWW82" s="2"/>
      <c r="IWX82" s="2"/>
      <c r="IWY82" s="2"/>
      <c r="IWZ82" s="2"/>
      <c r="IXA82" s="2"/>
      <c r="IXB82" s="2"/>
      <c r="IXC82" s="2"/>
      <c r="IXD82" s="2"/>
      <c r="IXE82" s="2"/>
      <c r="IXF82" s="2"/>
      <c r="IXG82" s="2"/>
      <c r="IXH82" s="2"/>
      <c r="IXI82" s="2"/>
      <c r="IXJ82" s="2"/>
      <c r="IXK82" s="2"/>
      <c r="IXL82" s="2"/>
      <c r="IXM82" s="2"/>
      <c r="IXN82" s="2"/>
      <c r="IXO82" s="2"/>
      <c r="IXP82" s="2"/>
      <c r="IXQ82" s="2"/>
      <c r="IXR82" s="2"/>
      <c r="IXS82" s="2"/>
      <c r="IXT82" s="2"/>
      <c r="IXU82" s="2"/>
      <c r="IXV82" s="2"/>
      <c r="IXW82" s="2"/>
      <c r="IXX82" s="2"/>
      <c r="IXY82" s="2"/>
      <c r="IXZ82" s="2"/>
      <c r="IYA82" s="2"/>
      <c r="IYB82" s="2"/>
      <c r="IYC82" s="2"/>
      <c r="IYD82" s="2"/>
      <c r="IYE82" s="2"/>
      <c r="IYF82" s="2"/>
      <c r="IYG82" s="2"/>
      <c r="IYH82" s="2"/>
      <c r="IYI82" s="2"/>
      <c r="IYJ82" s="2"/>
      <c r="IYK82" s="2"/>
      <c r="IYL82" s="2"/>
      <c r="IYM82" s="2"/>
      <c r="IYN82" s="2"/>
      <c r="IYO82" s="2"/>
      <c r="IYP82" s="2"/>
      <c r="IYQ82" s="2"/>
      <c r="IYR82" s="2"/>
      <c r="IYS82" s="2"/>
      <c r="IYT82" s="2"/>
      <c r="IYU82" s="2"/>
      <c r="IYV82" s="2"/>
      <c r="IYW82" s="2"/>
      <c r="IYX82" s="2"/>
      <c r="IYY82" s="2"/>
      <c r="IYZ82" s="2"/>
      <c r="IZA82" s="2"/>
      <c r="IZB82" s="2"/>
      <c r="IZC82" s="2"/>
      <c r="IZD82" s="2"/>
      <c r="IZE82" s="2"/>
      <c r="IZF82" s="2"/>
      <c r="IZG82" s="2"/>
      <c r="IZH82" s="2"/>
      <c r="IZI82" s="2"/>
      <c r="IZJ82" s="2"/>
      <c r="IZK82" s="2"/>
      <c r="IZL82" s="2"/>
      <c r="IZM82" s="2"/>
      <c r="IZN82" s="2"/>
      <c r="IZO82" s="2"/>
      <c r="IZP82" s="2"/>
      <c r="IZQ82" s="2"/>
      <c r="IZR82" s="2"/>
      <c r="IZS82" s="2"/>
      <c r="IZT82" s="2"/>
      <c r="IZU82" s="2"/>
      <c r="IZV82" s="2"/>
      <c r="IZW82" s="2"/>
      <c r="IZX82" s="2"/>
      <c r="IZY82" s="2"/>
      <c r="IZZ82" s="2"/>
      <c r="JAA82" s="2"/>
      <c r="JAB82" s="2"/>
      <c r="JAC82" s="2"/>
      <c r="JAD82" s="2"/>
      <c r="JAE82" s="2"/>
      <c r="JAF82" s="2"/>
      <c r="JAG82" s="2"/>
      <c r="JAH82" s="2"/>
      <c r="JAI82" s="2"/>
      <c r="JAJ82" s="2"/>
      <c r="JAK82" s="2"/>
      <c r="JAL82" s="2"/>
      <c r="JAM82" s="2"/>
      <c r="JAN82" s="2"/>
      <c r="JAO82" s="2"/>
      <c r="JAP82" s="2"/>
      <c r="JAQ82" s="2"/>
      <c r="JAR82" s="2"/>
      <c r="JAS82" s="2"/>
      <c r="JAT82" s="2"/>
      <c r="JAU82" s="2"/>
      <c r="JAV82" s="2"/>
      <c r="JAW82" s="2"/>
      <c r="JAX82" s="2"/>
      <c r="JAY82" s="2"/>
      <c r="JAZ82" s="2"/>
      <c r="JBA82" s="2"/>
      <c r="JBB82" s="2"/>
      <c r="JBC82" s="2"/>
      <c r="JBD82" s="2"/>
      <c r="JBE82" s="2"/>
      <c r="JBF82" s="2"/>
      <c r="JBG82" s="2"/>
      <c r="JBH82" s="2"/>
      <c r="JBI82" s="2"/>
      <c r="JBJ82" s="2"/>
      <c r="JBK82" s="2"/>
      <c r="JBL82" s="2"/>
      <c r="JBM82" s="2"/>
      <c r="JBN82" s="2"/>
      <c r="JBO82" s="2"/>
      <c r="JBP82" s="2"/>
      <c r="JBQ82" s="2"/>
      <c r="JBR82" s="2"/>
      <c r="JBS82" s="2"/>
      <c r="JBT82" s="2"/>
      <c r="JBU82" s="2"/>
      <c r="JBV82" s="2"/>
      <c r="JBW82" s="2"/>
      <c r="JBX82" s="2"/>
      <c r="JBY82" s="2"/>
      <c r="JBZ82" s="2"/>
      <c r="JCA82" s="2"/>
      <c r="JCB82" s="2"/>
      <c r="JCC82" s="2"/>
      <c r="JCD82" s="2"/>
      <c r="JCE82" s="2"/>
      <c r="JCF82" s="2"/>
      <c r="JCG82" s="2"/>
      <c r="JCH82" s="2"/>
      <c r="JCI82" s="2"/>
      <c r="JCJ82" s="2"/>
      <c r="JCK82" s="2"/>
      <c r="JCL82" s="2"/>
      <c r="JCM82" s="2"/>
      <c r="JCN82" s="2"/>
      <c r="JCO82" s="2"/>
      <c r="JCP82" s="2"/>
      <c r="JCQ82" s="2"/>
      <c r="JCR82" s="2"/>
      <c r="JCS82" s="2"/>
      <c r="JCT82" s="2"/>
      <c r="JCU82" s="2"/>
      <c r="JCV82" s="2"/>
      <c r="JCW82" s="2"/>
      <c r="JCX82" s="2"/>
      <c r="JCY82" s="2"/>
      <c r="JCZ82" s="2"/>
      <c r="JDA82" s="2"/>
      <c r="JDB82" s="2"/>
      <c r="JDC82" s="2"/>
      <c r="JDD82" s="2"/>
      <c r="JDE82" s="2"/>
      <c r="JDF82" s="2"/>
      <c r="JDG82" s="2"/>
      <c r="JDH82" s="2"/>
      <c r="JDI82" s="2"/>
      <c r="JDJ82" s="2"/>
      <c r="JDK82" s="2"/>
      <c r="JDL82" s="2"/>
      <c r="JDM82" s="2"/>
      <c r="JDN82" s="2"/>
      <c r="JDO82" s="2"/>
      <c r="JDP82" s="2"/>
      <c r="JDQ82" s="2"/>
      <c r="JDR82" s="2"/>
      <c r="JDS82" s="2"/>
      <c r="JDT82" s="2"/>
      <c r="JDU82" s="2"/>
      <c r="JDV82" s="2"/>
      <c r="JDW82" s="2"/>
      <c r="JDX82" s="2"/>
      <c r="JDY82" s="2"/>
      <c r="JDZ82" s="2"/>
      <c r="JEA82" s="2"/>
      <c r="JEB82" s="2"/>
      <c r="JEC82" s="2"/>
      <c r="JED82" s="2"/>
      <c r="JEE82" s="2"/>
      <c r="JEF82" s="2"/>
      <c r="JEG82" s="2"/>
      <c r="JEH82" s="2"/>
      <c r="JEI82" s="2"/>
      <c r="JEJ82" s="2"/>
      <c r="JEK82" s="2"/>
      <c r="JEL82" s="2"/>
      <c r="JEM82" s="2"/>
      <c r="JEN82" s="2"/>
      <c r="JEO82" s="2"/>
      <c r="JEP82" s="2"/>
      <c r="JEQ82" s="2"/>
      <c r="JER82" s="2"/>
      <c r="JES82" s="2"/>
      <c r="JET82" s="2"/>
      <c r="JEU82" s="2"/>
      <c r="JEV82" s="2"/>
      <c r="JEW82" s="2"/>
      <c r="JEX82" s="2"/>
      <c r="JEY82" s="2"/>
      <c r="JEZ82" s="2"/>
      <c r="JFA82" s="2"/>
      <c r="JFB82" s="2"/>
      <c r="JFC82" s="2"/>
      <c r="JFD82" s="2"/>
      <c r="JFE82" s="2"/>
      <c r="JFF82" s="2"/>
      <c r="JFG82" s="2"/>
      <c r="JFH82" s="2"/>
      <c r="JFI82" s="2"/>
      <c r="JFJ82" s="2"/>
      <c r="JFK82" s="2"/>
      <c r="JFL82" s="2"/>
      <c r="JFM82" s="2"/>
      <c r="JFN82" s="2"/>
      <c r="JFO82" s="2"/>
      <c r="JFP82" s="2"/>
      <c r="JFQ82" s="2"/>
      <c r="JFR82" s="2"/>
      <c r="JFS82" s="2"/>
      <c r="JFT82" s="2"/>
      <c r="JFU82" s="2"/>
      <c r="JFV82" s="2"/>
      <c r="JFW82" s="2"/>
      <c r="JFX82" s="2"/>
      <c r="JFY82" s="2"/>
      <c r="JFZ82" s="2"/>
      <c r="JGA82" s="2"/>
      <c r="JGB82" s="2"/>
      <c r="JGC82" s="2"/>
      <c r="JGD82" s="2"/>
      <c r="JGE82" s="2"/>
      <c r="JGF82" s="2"/>
      <c r="JGG82" s="2"/>
      <c r="JGH82" s="2"/>
      <c r="JGI82" s="2"/>
      <c r="JGJ82" s="2"/>
      <c r="JGK82" s="2"/>
      <c r="JGL82" s="2"/>
      <c r="JGM82" s="2"/>
      <c r="JGN82" s="2"/>
      <c r="JGO82" s="2"/>
      <c r="JGP82" s="2"/>
      <c r="JGQ82" s="2"/>
      <c r="JGR82" s="2"/>
      <c r="JGS82" s="2"/>
      <c r="JGT82" s="2"/>
      <c r="JGU82" s="2"/>
      <c r="JGV82" s="2"/>
      <c r="JGW82" s="2"/>
      <c r="JGX82" s="2"/>
      <c r="JGY82" s="2"/>
      <c r="JGZ82" s="2"/>
      <c r="JHA82" s="2"/>
      <c r="JHB82" s="2"/>
      <c r="JHC82" s="2"/>
      <c r="JHD82" s="2"/>
      <c r="JHE82" s="2"/>
      <c r="JHF82" s="2"/>
      <c r="JHG82" s="2"/>
      <c r="JHH82" s="2"/>
      <c r="JHI82" s="2"/>
      <c r="JHJ82" s="2"/>
      <c r="JHK82" s="2"/>
      <c r="JHL82" s="2"/>
      <c r="JHM82" s="2"/>
      <c r="JHN82" s="2"/>
      <c r="JHO82" s="2"/>
      <c r="JHP82" s="2"/>
      <c r="JHQ82" s="2"/>
      <c r="JHR82" s="2"/>
      <c r="JHS82" s="2"/>
      <c r="JHT82" s="2"/>
      <c r="JHU82" s="2"/>
      <c r="JHV82" s="2"/>
      <c r="JHW82" s="2"/>
      <c r="JHX82" s="2"/>
      <c r="JHY82" s="2"/>
      <c r="JHZ82" s="2"/>
      <c r="JIA82" s="2"/>
      <c r="JIB82" s="2"/>
      <c r="JIC82" s="2"/>
      <c r="JID82" s="2"/>
      <c r="JIE82" s="2"/>
      <c r="JIF82" s="2"/>
      <c r="JIG82" s="2"/>
      <c r="JIH82" s="2"/>
      <c r="JII82" s="2"/>
      <c r="JIJ82" s="2"/>
      <c r="JIK82" s="2"/>
      <c r="JIL82" s="2"/>
      <c r="JIM82" s="2"/>
      <c r="JIN82" s="2"/>
      <c r="JIO82" s="2"/>
      <c r="JIP82" s="2"/>
      <c r="JIQ82" s="2"/>
      <c r="JIR82" s="2"/>
      <c r="JIS82" s="2"/>
      <c r="JIT82" s="2"/>
      <c r="JIU82" s="2"/>
      <c r="JIV82" s="2"/>
      <c r="JIW82" s="2"/>
      <c r="JIX82" s="2"/>
      <c r="JIY82" s="2"/>
      <c r="JIZ82" s="2"/>
      <c r="JJA82" s="2"/>
      <c r="JJB82" s="2"/>
      <c r="JJC82" s="2"/>
      <c r="JJD82" s="2"/>
      <c r="JJE82" s="2"/>
      <c r="JJF82" s="2"/>
      <c r="JJG82" s="2"/>
      <c r="JJH82" s="2"/>
      <c r="JJI82" s="2"/>
      <c r="JJJ82" s="2"/>
      <c r="JJK82" s="2"/>
      <c r="JJL82" s="2"/>
      <c r="JJM82" s="2"/>
      <c r="JJN82" s="2"/>
      <c r="JJO82" s="2"/>
      <c r="JJP82" s="2"/>
      <c r="JJQ82" s="2"/>
      <c r="JJR82" s="2"/>
      <c r="JJS82" s="2"/>
      <c r="JJT82" s="2"/>
      <c r="JJU82" s="2"/>
      <c r="JJV82" s="2"/>
      <c r="JJW82" s="2"/>
      <c r="JJX82" s="2"/>
      <c r="JJY82" s="2"/>
      <c r="JJZ82" s="2"/>
      <c r="JKA82" s="2"/>
      <c r="JKB82" s="2"/>
      <c r="JKC82" s="2"/>
      <c r="JKD82" s="2"/>
      <c r="JKE82" s="2"/>
      <c r="JKF82" s="2"/>
      <c r="JKG82" s="2"/>
      <c r="JKH82" s="2"/>
      <c r="JKI82" s="2"/>
      <c r="JKJ82" s="2"/>
      <c r="JKK82" s="2"/>
      <c r="JKL82" s="2"/>
      <c r="JKM82" s="2"/>
      <c r="JKN82" s="2"/>
      <c r="JKO82" s="2"/>
      <c r="JKP82" s="2"/>
      <c r="JKQ82" s="2"/>
      <c r="JKR82" s="2"/>
      <c r="JKS82" s="2"/>
      <c r="JKT82" s="2"/>
      <c r="JKU82" s="2"/>
      <c r="JKV82" s="2"/>
      <c r="JKW82" s="2"/>
      <c r="JKX82" s="2"/>
      <c r="JKY82" s="2"/>
      <c r="JKZ82" s="2"/>
      <c r="JLA82" s="2"/>
      <c r="JLB82" s="2"/>
      <c r="JLC82" s="2"/>
      <c r="JLD82" s="2"/>
      <c r="JLE82" s="2"/>
      <c r="JLF82" s="2"/>
      <c r="JLG82" s="2"/>
      <c r="JLH82" s="2"/>
      <c r="JLI82" s="2"/>
      <c r="JLJ82" s="2"/>
      <c r="JLK82" s="2"/>
      <c r="JLL82" s="2"/>
      <c r="JLM82" s="2"/>
      <c r="JLN82" s="2"/>
      <c r="JLO82" s="2"/>
      <c r="JLP82" s="2"/>
      <c r="JLQ82" s="2"/>
      <c r="JLR82" s="2"/>
      <c r="JLS82" s="2"/>
      <c r="JLT82" s="2"/>
      <c r="JLU82" s="2"/>
      <c r="JLV82" s="2"/>
      <c r="JLW82" s="2"/>
      <c r="JLX82" s="2"/>
      <c r="JLY82" s="2"/>
      <c r="JLZ82" s="2"/>
      <c r="JMA82" s="2"/>
      <c r="JMB82" s="2"/>
      <c r="JMC82" s="2"/>
      <c r="JMD82" s="2"/>
      <c r="JME82" s="2"/>
      <c r="JMF82" s="2"/>
      <c r="JMG82" s="2"/>
      <c r="JMH82" s="2"/>
      <c r="JMI82" s="2"/>
      <c r="JMJ82" s="2"/>
      <c r="JMK82" s="2"/>
      <c r="JML82" s="2"/>
      <c r="JMM82" s="2"/>
      <c r="JMN82" s="2"/>
      <c r="JMO82" s="2"/>
      <c r="JMP82" s="2"/>
      <c r="JMQ82" s="2"/>
      <c r="JMR82" s="2"/>
      <c r="JMS82" s="2"/>
      <c r="JMT82" s="2"/>
      <c r="JMU82" s="2"/>
      <c r="JMV82" s="2"/>
      <c r="JMW82" s="2"/>
      <c r="JMX82" s="2"/>
      <c r="JMY82" s="2"/>
      <c r="JMZ82" s="2"/>
      <c r="JNA82" s="2"/>
      <c r="JNB82" s="2"/>
      <c r="JNC82" s="2"/>
      <c r="JND82" s="2"/>
      <c r="JNE82" s="2"/>
      <c r="JNF82" s="2"/>
      <c r="JNG82" s="2"/>
      <c r="JNH82" s="2"/>
      <c r="JNI82" s="2"/>
      <c r="JNJ82" s="2"/>
      <c r="JNK82" s="2"/>
      <c r="JNL82" s="2"/>
      <c r="JNM82" s="2"/>
      <c r="JNN82" s="2"/>
      <c r="JNO82" s="2"/>
      <c r="JNP82" s="2"/>
      <c r="JNQ82" s="2"/>
      <c r="JNR82" s="2"/>
      <c r="JNS82" s="2"/>
      <c r="JNT82" s="2"/>
      <c r="JNU82" s="2"/>
      <c r="JNV82" s="2"/>
      <c r="JNW82" s="2"/>
      <c r="JNX82" s="2"/>
      <c r="JNY82" s="2"/>
      <c r="JNZ82" s="2"/>
      <c r="JOA82" s="2"/>
      <c r="JOB82" s="2"/>
      <c r="JOC82" s="2"/>
      <c r="JOD82" s="2"/>
      <c r="JOE82" s="2"/>
      <c r="JOF82" s="2"/>
      <c r="JOG82" s="2"/>
      <c r="JOH82" s="2"/>
      <c r="JOI82" s="2"/>
      <c r="JOJ82" s="2"/>
      <c r="JOK82" s="2"/>
      <c r="JOL82" s="2"/>
      <c r="JOM82" s="2"/>
      <c r="JON82" s="2"/>
      <c r="JOO82" s="2"/>
      <c r="JOP82" s="2"/>
      <c r="JOQ82" s="2"/>
      <c r="JOR82" s="2"/>
      <c r="JOS82" s="2"/>
      <c r="JOT82" s="2"/>
      <c r="JOU82" s="2"/>
      <c r="JOV82" s="2"/>
      <c r="JOW82" s="2"/>
      <c r="JOX82" s="2"/>
      <c r="JOY82" s="2"/>
      <c r="JOZ82" s="2"/>
      <c r="JPA82" s="2"/>
      <c r="JPB82" s="2"/>
      <c r="JPC82" s="2"/>
      <c r="JPD82" s="2"/>
      <c r="JPE82" s="2"/>
      <c r="JPF82" s="2"/>
      <c r="JPG82" s="2"/>
      <c r="JPH82" s="2"/>
      <c r="JPI82" s="2"/>
      <c r="JPJ82" s="2"/>
      <c r="JPK82" s="2"/>
      <c r="JPL82" s="2"/>
      <c r="JPM82" s="2"/>
      <c r="JPN82" s="2"/>
      <c r="JPO82" s="2"/>
      <c r="JPP82" s="2"/>
      <c r="JPQ82" s="2"/>
      <c r="JPR82" s="2"/>
      <c r="JPS82" s="2"/>
      <c r="JPT82" s="2"/>
      <c r="JPU82" s="2"/>
      <c r="JPV82" s="2"/>
      <c r="JPW82" s="2"/>
      <c r="JPX82" s="2"/>
      <c r="JPY82" s="2"/>
      <c r="JPZ82" s="2"/>
      <c r="JQA82" s="2"/>
      <c r="JQB82" s="2"/>
      <c r="JQC82" s="2"/>
      <c r="JQD82" s="2"/>
      <c r="JQE82" s="2"/>
      <c r="JQF82" s="2"/>
      <c r="JQG82" s="2"/>
      <c r="JQH82" s="2"/>
      <c r="JQI82" s="2"/>
      <c r="JQJ82" s="2"/>
      <c r="JQK82" s="2"/>
      <c r="JQL82" s="2"/>
      <c r="JQM82" s="2"/>
      <c r="JQN82" s="2"/>
      <c r="JQO82" s="2"/>
      <c r="JQP82" s="2"/>
      <c r="JQQ82" s="2"/>
      <c r="JQR82" s="2"/>
      <c r="JQS82" s="2"/>
      <c r="JQT82" s="2"/>
      <c r="JQU82" s="2"/>
      <c r="JQV82" s="2"/>
      <c r="JQW82" s="2"/>
      <c r="JQX82" s="2"/>
      <c r="JQY82" s="2"/>
      <c r="JQZ82" s="2"/>
      <c r="JRA82" s="2"/>
      <c r="JRB82" s="2"/>
      <c r="JRC82" s="2"/>
      <c r="JRD82" s="2"/>
      <c r="JRE82" s="2"/>
      <c r="JRF82" s="2"/>
      <c r="JRG82" s="2"/>
      <c r="JRH82" s="2"/>
      <c r="JRI82" s="2"/>
      <c r="JRJ82" s="2"/>
      <c r="JRK82" s="2"/>
      <c r="JRL82" s="2"/>
      <c r="JRM82" s="2"/>
      <c r="JRN82" s="2"/>
      <c r="JRO82" s="2"/>
      <c r="JRP82" s="2"/>
      <c r="JRQ82" s="2"/>
      <c r="JRR82" s="2"/>
      <c r="JRS82" s="2"/>
      <c r="JRT82" s="2"/>
      <c r="JRU82" s="2"/>
      <c r="JRV82" s="2"/>
      <c r="JRW82" s="2"/>
      <c r="JRX82" s="2"/>
      <c r="JRY82" s="2"/>
      <c r="JRZ82" s="2"/>
      <c r="JSA82" s="2"/>
      <c r="JSB82" s="2"/>
      <c r="JSC82" s="2"/>
      <c r="JSD82" s="2"/>
      <c r="JSE82" s="2"/>
      <c r="JSF82" s="2"/>
      <c r="JSG82" s="2"/>
      <c r="JSH82" s="2"/>
      <c r="JSI82" s="2"/>
      <c r="JSJ82" s="2"/>
      <c r="JSK82" s="2"/>
      <c r="JSL82" s="2"/>
      <c r="JSM82" s="2"/>
      <c r="JSN82" s="2"/>
      <c r="JSO82" s="2"/>
      <c r="JSP82" s="2"/>
      <c r="JSQ82" s="2"/>
      <c r="JSR82" s="2"/>
      <c r="JSS82" s="2"/>
      <c r="JST82" s="2"/>
      <c r="JSU82" s="2"/>
      <c r="JSV82" s="2"/>
      <c r="JSW82" s="2"/>
      <c r="JSX82" s="2"/>
      <c r="JSY82" s="2"/>
      <c r="JSZ82" s="2"/>
      <c r="JTA82" s="2"/>
      <c r="JTB82" s="2"/>
      <c r="JTC82" s="2"/>
      <c r="JTD82" s="2"/>
      <c r="JTE82" s="2"/>
      <c r="JTF82" s="2"/>
      <c r="JTG82" s="2"/>
      <c r="JTH82" s="2"/>
      <c r="JTI82" s="2"/>
      <c r="JTJ82" s="2"/>
      <c r="JTK82" s="2"/>
      <c r="JTL82" s="2"/>
      <c r="JTM82" s="2"/>
      <c r="JTN82" s="2"/>
      <c r="JTO82" s="2"/>
      <c r="JTP82" s="2"/>
      <c r="JTQ82" s="2"/>
      <c r="JTR82" s="2"/>
      <c r="JTS82" s="2"/>
      <c r="JTT82" s="2"/>
      <c r="JTU82" s="2"/>
      <c r="JTV82" s="2"/>
      <c r="JTW82" s="2"/>
      <c r="JTX82" s="2"/>
      <c r="JTY82" s="2"/>
      <c r="JTZ82" s="2"/>
      <c r="JUA82" s="2"/>
      <c r="JUB82" s="2"/>
      <c r="JUC82" s="2"/>
      <c r="JUD82" s="2"/>
      <c r="JUE82" s="2"/>
      <c r="JUF82" s="2"/>
      <c r="JUG82" s="2"/>
      <c r="JUH82" s="2"/>
      <c r="JUI82" s="2"/>
      <c r="JUJ82" s="2"/>
      <c r="JUK82" s="2"/>
      <c r="JUL82" s="2"/>
      <c r="JUM82" s="2"/>
      <c r="JUN82" s="2"/>
      <c r="JUO82" s="2"/>
      <c r="JUP82" s="2"/>
      <c r="JUQ82" s="2"/>
      <c r="JUR82" s="2"/>
      <c r="JUS82" s="2"/>
      <c r="JUT82" s="2"/>
      <c r="JUU82" s="2"/>
      <c r="JUV82" s="2"/>
      <c r="JUW82" s="2"/>
      <c r="JUX82" s="2"/>
      <c r="JUY82" s="2"/>
      <c r="JUZ82" s="2"/>
      <c r="JVA82" s="2"/>
      <c r="JVB82" s="2"/>
      <c r="JVC82" s="2"/>
      <c r="JVD82" s="2"/>
      <c r="JVE82" s="2"/>
      <c r="JVF82" s="2"/>
      <c r="JVG82" s="2"/>
      <c r="JVH82" s="2"/>
      <c r="JVI82" s="2"/>
      <c r="JVJ82" s="2"/>
      <c r="JVK82" s="2"/>
      <c r="JVL82" s="2"/>
      <c r="JVM82" s="2"/>
      <c r="JVN82" s="2"/>
      <c r="JVO82" s="2"/>
      <c r="JVP82" s="2"/>
      <c r="JVQ82" s="2"/>
      <c r="JVR82" s="2"/>
      <c r="JVS82" s="2"/>
      <c r="JVT82" s="2"/>
      <c r="JVU82" s="2"/>
      <c r="JVV82" s="2"/>
      <c r="JVW82" s="2"/>
      <c r="JVX82" s="2"/>
      <c r="JVY82" s="2"/>
      <c r="JVZ82" s="2"/>
      <c r="JWA82" s="2"/>
      <c r="JWB82" s="2"/>
      <c r="JWC82" s="2"/>
      <c r="JWD82" s="2"/>
      <c r="JWE82" s="2"/>
      <c r="JWF82" s="2"/>
      <c r="JWG82" s="2"/>
      <c r="JWH82" s="2"/>
      <c r="JWI82" s="2"/>
      <c r="JWJ82" s="2"/>
      <c r="JWK82" s="2"/>
      <c r="JWL82" s="2"/>
      <c r="JWM82" s="2"/>
      <c r="JWN82" s="2"/>
      <c r="JWO82" s="2"/>
      <c r="JWP82" s="2"/>
      <c r="JWQ82" s="2"/>
      <c r="JWR82" s="2"/>
      <c r="JWS82" s="2"/>
      <c r="JWT82" s="2"/>
      <c r="JWU82" s="2"/>
      <c r="JWV82" s="2"/>
      <c r="JWW82" s="2"/>
      <c r="JWX82" s="2"/>
      <c r="JWY82" s="2"/>
      <c r="JWZ82" s="2"/>
      <c r="JXA82" s="2"/>
      <c r="JXB82" s="2"/>
      <c r="JXC82" s="2"/>
      <c r="JXD82" s="2"/>
      <c r="JXE82" s="2"/>
      <c r="JXF82" s="2"/>
      <c r="JXG82" s="2"/>
      <c r="JXH82" s="2"/>
      <c r="JXI82" s="2"/>
      <c r="JXJ82" s="2"/>
      <c r="JXK82" s="2"/>
      <c r="JXL82" s="2"/>
      <c r="JXM82" s="2"/>
      <c r="JXN82" s="2"/>
      <c r="JXO82" s="2"/>
      <c r="JXP82" s="2"/>
      <c r="JXQ82" s="2"/>
      <c r="JXR82" s="2"/>
      <c r="JXS82" s="2"/>
      <c r="JXT82" s="2"/>
      <c r="JXU82" s="2"/>
      <c r="JXV82" s="2"/>
      <c r="JXW82" s="2"/>
      <c r="JXX82" s="2"/>
      <c r="JXY82" s="2"/>
      <c r="JXZ82" s="2"/>
      <c r="JYA82" s="2"/>
      <c r="JYB82" s="2"/>
      <c r="JYC82" s="2"/>
      <c r="JYD82" s="2"/>
      <c r="JYE82" s="2"/>
      <c r="JYF82" s="2"/>
      <c r="JYG82" s="2"/>
      <c r="JYH82" s="2"/>
      <c r="JYI82" s="2"/>
      <c r="JYJ82" s="2"/>
      <c r="JYK82" s="2"/>
      <c r="JYL82" s="2"/>
      <c r="JYM82" s="2"/>
      <c r="JYN82" s="2"/>
      <c r="JYO82" s="2"/>
      <c r="JYP82" s="2"/>
      <c r="JYQ82" s="2"/>
      <c r="JYR82" s="2"/>
      <c r="JYS82" s="2"/>
      <c r="JYT82" s="2"/>
      <c r="JYU82" s="2"/>
      <c r="JYV82" s="2"/>
      <c r="JYW82" s="2"/>
      <c r="JYX82" s="2"/>
      <c r="JYY82" s="2"/>
      <c r="JYZ82" s="2"/>
      <c r="JZA82" s="2"/>
      <c r="JZB82" s="2"/>
      <c r="JZC82" s="2"/>
      <c r="JZD82" s="2"/>
      <c r="JZE82" s="2"/>
      <c r="JZF82" s="2"/>
      <c r="JZG82" s="2"/>
      <c r="JZH82" s="2"/>
      <c r="JZI82" s="2"/>
      <c r="JZJ82" s="2"/>
      <c r="JZK82" s="2"/>
      <c r="JZL82" s="2"/>
      <c r="JZM82" s="2"/>
      <c r="JZN82" s="2"/>
      <c r="JZO82" s="2"/>
      <c r="JZP82" s="2"/>
      <c r="JZQ82" s="2"/>
      <c r="JZR82" s="2"/>
      <c r="JZS82" s="2"/>
      <c r="JZT82" s="2"/>
      <c r="JZU82" s="2"/>
      <c r="JZV82" s="2"/>
      <c r="JZW82" s="2"/>
      <c r="JZX82" s="2"/>
      <c r="JZY82" s="2"/>
      <c r="JZZ82" s="2"/>
      <c r="KAA82" s="2"/>
      <c r="KAB82" s="2"/>
      <c r="KAC82" s="2"/>
      <c r="KAD82" s="2"/>
      <c r="KAE82" s="2"/>
      <c r="KAF82" s="2"/>
      <c r="KAG82" s="2"/>
      <c r="KAH82" s="2"/>
      <c r="KAI82" s="2"/>
      <c r="KAJ82" s="2"/>
      <c r="KAK82" s="2"/>
      <c r="KAL82" s="2"/>
      <c r="KAM82" s="2"/>
      <c r="KAN82" s="2"/>
      <c r="KAO82" s="2"/>
      <c r="KAP82" s="2"/>
      <c r="KAQ82" s="2"/>
      <c r="KAR82" s="2"/>
      <c r="KAS82" s="2"/>
      <c r="KAT82" s="2"/>
      <c r="KAU82" s="2"/>
      <c r="KAV82" s="2"/>
      <c r="KAW82" s="2"/>
      <c r="KAX82" s="2"/>
      <c r="KAY82" s="2"/>
      <c r="KAZ82" s="2"/>
      <c r="KBA82" s="2"/>
      <c r="KBB82" s="2"/>
      <c r="KBC82" s="2"/>
      <c r="KBD82" s="2"/>
      <c r="KBE82" s="2"/>
      <c r="KBF82" s="2"/>
      <c r="KBG82" s="2"/>
      <c r="KBH82" s="2"/>
      <c r="KBI82" s="2"/>
      <c r="KBJ82" s="2"/>
      <c r="KBK82" s="2"/>
      <c r="KBL82" s="2"/>
      <c r="KBM82" s="2"/>
      <c r="KBN82" s="2"/>
      <c r="KBO82" s="2"/>
      <c r="KBP82" s="2"/>
      <c r="KBQ82" s="2"/>
      <c r="KBR82" s="2"/>
      <c r="KBS82" s="2"/>
      <c r="KBT82" s="2"/>
      <c r="KBU82" s="2"/>
      <c r="KBV82" s="2"/>
      <c r="KBW82" s="2"/>
      <c r="KBX82" s="2"/>
      <c r="KBY82" s="2"/>
      <c r="KBZ82" s="2"/>
      <c r="KCA82" s="2"/>
      <c r="KCB82" s="2"/>
      <c r="KCC82" s="2"/>
      <c r="KCD82" s="2"/>
      <c r="KCE82" s="2"/>
      <c r="KCF82" s="2"/>
      <c r="KCG82" s="2"/>
      <c r="KCH82" s="2"/>
      <c r="KCI82" s="2"/>
      <c r="KCJ82" s="2"/>
      <c r="KCK82" s="2"/>
      <c r="KCL82" s="2"/>
      <c r="KCM82" s="2"/>
      <c r="KCN82" s="2"/>
      <c r="KCO82" s="2"/>
      <c r="KCP82" s="2"/>
      <c r="KCQ82" s="2"/>
      <c r="KCR82" s="2"/>
      <c r="KCS82" s="2"/>
      <c r="KCT82" s="2"/>
      <c r="KCU82" s="2"/>
      <c r="KCV82" s="2"/>
      <c r="KCW82" s="2"/>
      <c r="KCX82" s="2"/>
      <c r="KCY82" s="2"/>
      <c r="KCZ82" s="2"/>
      <c r="KDA82" s="2"/>
      <c r="KDB82" s="2"/>
      <c r="KDC82" s="2"/>
      <c r="KDD82" s="2"/>
      <c r="KDE82" s="2"/>
      <c r="KDF82" s="2"/>
      <c r="KDG82" s="2"/>
      <c r="KDH82" s="2"/>
      <c r="KDI82" s="2"/>
      <c r="KDJ82" s="2"/>
      <c r="KDK82" s="2"/>
      <c r="KDL82" s="2"/>
      <c r="KDM82" s="2"/>
      <c r="KDN82" s="2"/>
      <c r="KDO82" s="2"/>
      <c r="KDP82" s="2"/>
      <c r="KDQ82" s="2"/>
      <c r="KDR82" s="2"/>
      <c r="KDS82" s="2"/>
      <c r="KDT82" s="2"/>
      <c r="KDU82" s="2"/>
      <c r="KDV82" s="2"/>
      <c r="KDW82" s="2"/>
      <c r="KDX82" s="2"/>
      <c r="KDY82" s="2"/>
      <c r="KDZ82" s="2"/>
      <c r="KEA82" s="2"/>
      <c r="KEB82" s="2"/>
      <c r="KEC82" s="2"/>
      <c r="KED82" s="2"/>
      <c r="KEE82" s="2"/>
      <c r="KEF82" s="2"/>
      <c r="KEG82" s="2"/>
      <c r="KEH82" s="2"/>
      <c r="KEI82" s="2"/>
      <c r="KEJ82" s="2"/>
      <c r="KEK82" s="2"/>
      <c r="KEL82" s="2"/>
      <c r="KEM82" s="2"/>
      <c r="KEN82" s="2"/>
      <c r="KEO82" s="2"/>
      <c r="KEP82" s="2"/>
      <c r="KEQ82" s="2"/>
      <c r="KER82" s="2"/>
      <c r="KES82" s="2"/>
      <c r="KET82" s="2"/>
      <c r="KEU82" s="2"/>
      <c r="KEV82" s="2"/>
      <c r="KEW82" s="2"/>
      <c r="KEX82" s="2"/>
      <c r="KEY82" s="2"/>
      <c r="KEZ82" s="2"/>
      <c r="KFA82" s="2"/>
      <c r="KFB82" s="2"/>
      <c r="KFC82" s="2"/>
      <c r="KFD82" s="2"/>
      <c r="KFE82" s="2"/>
      <c r="KFF82" s="2"/>
      <c r="KFG82" s="2"/>
      <c r="KFH82" s="2"/>
      <c r="KFI82" s="2"/>
      <c r="KFJ82" s="2"/>
      <c r="KFK82" s="2"/>
      <c r="KFL82" s="2"/>
      <c r="KFM82" s="2"/>
      <c r="KFN82" s="2"/>
      <c r="KFO82" s="2"/>
      <c r="KFP82" s="2"/>
      <c r="KFQ82" s="2"/>
      <c r="KFR82" s="2"/>
      <c r="KFS82" s="2"/>
      <c r="KFT82" s="2"/>
      <c r="KFU82" s="2"/>
      <c r="KFV82" s="2"/>
      <c r="KFW82" s="2"/>
      <c r="KFX82" s="2"/>
      <c r="KFY82" s="2"/>
      <c r="KFZ82" s="2"/>
      <c r="KGA82" s="2"/>
      <c r="KGB82" s="2"/>
      <c r="KGC82" s="2"/>
      <c r="KGD82" s="2"/>
      <c r="KGE82" s="2"/>
      <c r="KGF82" s="2"/>
      <c r="KGG82" s="2"/>
      <c r="KGH82" s="2"/>
      <c r="KGI82" s="2"/>
      <c r="KGJ82" s="2"/>
      <c r="KGK82" s="2"/>
      <c r="KGL82" s="2"/>
      <c r="KGM82" s="2"/>
      <c r="KGN82" s="2"/>
      <c r="KGO82" s="2"/>
      <c r="KGP82" s="2"/>
      <c r="KGQ82" s="2"/>
      <c r="KGR82" s="2"/>
      <c r="KGS82" s="2"/>
      <c r="KGT82" s="2"/>
      <c r="KGU82" s="2"/>
      <c r="KGV82" s="2"/>
      <c r="KGW82" s="2"/>
      <c r="KGX82" s="2"/>
      <c r="KGY82" s="2"/>
      <c r="KGZ82" s="2"/>
      <c r="KHA82" s="2"/>
      <c r="KHB82" s="2"/>
      <c r="KHC82" s="2"/>
      <c r="KHD82" s="2"/>
      <c r="KHE82" s="2"/>
      <c r="KHF82" s="2"/>
      <c r="KHG82" s="2"/>
      <c r="KHH82" s="2"/>
      <c r="KHI82" s="2"/>
      <c r="KHJ82" s="2"/>
      <c r="KHK82" s="2"/>
      <c r="KHL82" s="2"/>
      <c r="KHM82" s="2"/>
      <c r="KHN82" s="2"/>
      <c r="KHO82" s="2"/>
      <c r="KHP82" s="2"/>
      <c r="KHQ82" s="2"/>
      <c r="KHR82" s="2"/>
      <c r="KHS82" s="2"/>
      <c r="KHT82" s="2"/>
      <c r="KHU82" s="2"/>
      <c r="KHV82" s="2"/>
      <c r="KHW82" s="2"/>
      <c r="KHX82" s="2"/>
      <c r="KHY82" s="2"/>
      <c r="KHZ82" s="2"/>
      <c r="KIA82" s="2"/>
      <c r="KIB82" s="2"/>
      <c r="KIC82" s="2"/>
      <c r="KID82" s="2"/>
      <c r="KIE82" s="2"/>
      <c r="KIF82" s="2"/>
      <c r="KIG82" s="2"/>
      <c r="KIH82" s="2"/>
      <c r="KII82" s="2"/>
      <c r="KIJ82" s="2"/>
      <c r="KIK82" s="2"/>
      <c r="KIL82" s="2"/>
      <c r="KIM82" s="2"/>
      <c r="KIN82" s="2"/>
      <c r="KIO82" s="2"/>
      <c r="KIP82" s="2"/>
      <c r="KIQ82" s="2"/>
      <c r="KIR82" s="2"/>
      <c r="KIS82" s="2"/>
      <c r="KIT82" s="2"/>
      <c r="KIU82" s="2"/>
      <c r="KIV82" s="2"/>
      <c r="KIW82" s="2"/>
      <c r="KIX82" s="2"/>
      <c r="KIY82" s="2"/>
      <c r="KIZ82" s="2"/>
      <c r="KJA82" s="2"/>
      <c r="KJB82" s="2"/>
      <c r="KJC82" s="2"/>
      <c r="KJD82" s="2"/>
      <c r="KJE82" s="2"/>
      <c r="KJF82" s="2"/>
      <c r="KJG82" s="2"/>
      <c r="KJH82" s="2"/>
      <c r="KJI82" s="2"/>
      <c r="KJJ82" s="2"/>
      <c r="KJK82" s="2"/>
      <c r="KJL82" s="2"/>
      <c r="KJM82" s="2"/>
      <c r="KJN82" s="2"/>
      <c r="KJO82" s="2"/>
      <c r="KJP82" s="2"/>
      <c r="KJQ82" s="2"/>
      <c r="KJR82" s="2"/>
      <c r="KJS82" s="2"/>
      <c r="KJT82" s="2"/>
      <c r="KJU82" s="2"/>
      <c r="KJV82" s="2"/>
      <c r="KJW82" s="2"/>
      <c r="KJX82" s="2"/>
      <c r="KJY82" s="2"/>
      <c r="KJZ82" s="2"/>
      <c r="KKA82" s="2"/>
      <c r="KKB82" s="2"/>
      <c r="KKC82" s="2"/>
      <c r="KKD82" s="2"/>
      <c r="KKE82" s="2"/>
      <c r="KKF82" s="2"/>
      <c r="KKG82" s="2"/>
      <c r="KKH82" s="2"/>
      <c r="KKI82" s="2"/>
      <c r="KKJ82" s="2"/>
      <c r="KKK82" s="2"/>
      <c r="KKL82" s="2"/>
      <c r="KKM82" s="2"/>
      <c r="KKN82" s="2"/>
      <c r="KKO82" s="2"/>
      <c r="KKP82" s="2"/>
      <c r="KKQ82" s="2"/>
      <c r="KKR82" s="2"/>
      <c r="KKS82" s="2"/>
      <c r="KKT82" s="2"/>
      <c r="KKU82" s="2"/>
      <c r="KKV82" s="2"/>
      <c r="KKW82" s="2"/>
      <c r="KKX82" s="2"/>
      <c r="KKY82" s="2"/>
      <c r="KKZ82" s="2"/>
      <c r="KLA82" s="2"/>
      <c r="KLB82" s="2"/>
      <c r="KLC82" s="2"/>
      <c r="KLD82" s="2"/>
      <c r="KLE82" s="2"/>
      <c r="KLF82" s="2"/>
      <c r="KLG82" s="2"/>
      <c r="KLH82" s="2"/>
      <c r="KLI82" s="2"/>
      <c r="KLJ82" s="2"/>
      <c r="KLK82" s="2"/>
      <c r="KLL82" s="2"/>
      <c r="KLM82" s="2"/>
      <c r="KLN82" s="2"/>
      <c r="KLO82" s="2"/>
      <c r="KLP82" s="2"/>
      <c r="KLQ82" s="2"/>
      <c r="KLR82" s="2"/>
      <c r="KLS82" s="2"/>
      <c r="KLT82" s="2"/>
      <c r="KLU82" s="2"/>
      <c r="KLV82" s="2"/>
      <c r="KLW82" s="2"/>
      <c r="KLX82" s="2"/>
      <c r="KLY82" s="2"/>
      <c r="KLZ82" s="2"/>
      <c r="KMA82" s="2"/>
      <c r="KMB82" s="2"/>
      <c r="KMC82" s="2"/>
      <c r="KMD82" s="2"/>
      <c r="KME82" s="2"/>
      <c r="KMF82" s="2"/>
      <c r="KMG82" s="2"/>
      <c r="KMH82" s="2"/>
      <c r="KMI82" s="2"/>
      <c r="KMJ82" s="2"/>
      <c r="KMK82" s="2"/>
      <c r="KML82" s="2"/>
      <c r="KMM82" s="2"/>
      <c r="KMN82" s="2"/>
      <c r="KMO82" s="2"/>
      <c r="KMP82" s="2"/>
      <c r="KMQ82" s="2"/>
      <c r="KMR82" s="2"/>
      <c r="KMS82" s="2"/>
      <c r="KMT82" s="2"/>
      <c r="KMU82" s="2"/>
      <c r="KMV82" s="2"/>
      <c r="KMW82" s="2"/>
      <c r="KMX82" s="2"/>
      <c r="KMY82" s="2"/>
      <c r="KMZ82" s="2"/>
      <c r="KNA82" s="2"/>
      <c r="KNB82" s="2"/>
      <c r="KNC82" s="2"/>
      <c r="KND82" s="2"/>
      <c r="KNE82" s="2"/>
      <c r="KNF82" s="2"/>
      <c r="KNG82" s="2"/>
      <c r="KNH82" s="2"/>
      <c r="KNI82" s="2"/>
      <c r="KNJ82" s="2"/>
      <c r="KNK82" s="2"/>
      <c r="KNL82" s="2"/>
      <c r="KNM82" s="2"/>
      <c r="KNN82" s="2"/>
      <c r="KNO82" s="2"/>
      <c r="KNP82" s="2"/>
      <c r="KNQ82" s="2"/>
      <c r="KNR82" s="2"/>
      <c r="KNS82" s="2"/>
      <c r="KNT82" s="2"/>
      <c r="KNU82" s="2"/>
      <c r="KNV82" s="2"/>
      <c r="KNW82" s="2"/>
      <c r="KNX82" s="2"/>
      <c r="KNY82" s="2"/>
      <c r="KNZ82" s="2"/>
      <c r="KOA82" s="2"/>
      <c r="KOB82" s="2"/>
      <c r="KOC82" s="2"/>
      <c r="KOD82" s="2"/>
      <c r="KOE82" s="2"/>
      <c r="KOF82" s="2"/>
      <c r="KOG82" s="2"/>
      <c r="KOH82" s="2"/>
      <c r="KOI82" s="2"/>
      <c r="KOJ82" s="2"/>
      <c r="KOK82" s="2"/>
      <c r="KOL82" s="2"/>
      <c r="KOM82" s="2"/>
      <c r="KON82" s="2"/>
      <c r="KOO82" s="2"/>
      <c r="KOP82" s="2"/>
      <c r="KOQ82" s="2"/>
      <c r="KOR82" s="2"/>
      <c r="KOS82" s="2"/>
      <c r="KOT82" s="2"/>
      <c r="KOU82" s="2"/>
      <c r="KOV82" s="2"/>
      <c r="KOW82" s="2"/>
      <c r="KOX82" s="2"/>
      <c r="KOY82" s="2"/>
      <c r="KOZ82" s="2"/>
      <c r="KPA82" s="2"/>
      <c r="KPB82" s="2"/>
      <c r="KPC82" s="2"/>
      <c r="KPD82" s="2"/>
      <c r="KPE82" s="2"/>
      <c r="KPF82" s="2"/>
      <c r="KPG82" s="2"/>
      <c r="KPH82" s="2"/>
      <c r="KPI82" s="2"/>
      <c r="KPJ82" s="2"/>
      <c r="KPK82" s="2"/>
      <c r="KPL82" s="2"/>
      <c r="KPM82" s="2"/>
      <c r="KPN82" s="2"/>
      <c r="KPO82" s="2"/>
      <c r="KPP82" s="2"/>
      <c r="KPQ82" s="2"/>
      <c r="KPR82" s="2"/>
      <c r="KPS82" s="2"/>
      <c r="KPT82" s="2"/>
      <c r="KPU82" s="2"/>
      <c r="KPV82" s="2"/>
      <c r="KPW82" s="2"/>
      <c r="KPX82" s="2"/>
      <c r="KPY82" s="2"/>
      <c r="KPZ82" s="2"/>
      <c r="KQA82" s="2"/>
      <c r="KQB82" s="2"/>
      <c r="KQC82" s="2"/>
      <c r="KQD82" s="2"/>
      <c r="KQE82" s="2"/>
      <c r="KQF82" s="2"/>
      <c r="KQG82" s="2"/>
      <c r="KQH82" s="2"/>
      <c r="KQI82" s="2"/>
      <c r="KQJ82" s="2"/>
      <c r="KQK82" s="2"/>
      <c r="KQL82" s="2"/>
      <c r="KQM82" s="2"/>
      <c r="KQN82" s="2"/>
      <c r="KQO82" s="2"/>
      <c r="KQP82" s="2"/>
      <c r="KQQ82" s="2"/>
      <c r="KQR82" s="2"/>
      <c r="KQS82" s="2"/>
      <c r="KQT82" s="2"/>
      <c r="KQU82" s="2"/>
      <c r="KQV82" s="2"/>
      <c r="KQW82" s="2"/>
      <c r="KQX82" s="2"/>
      <c r="KQY82" s="2"/>
      <c r="KQZ82" s="2"/>
      <c r="KRA82" s="2"/>
      <c r="KRB82" s="2"/>
      <c r="KRC82" s="2"/>
      <c r="KRD82" s="2"/>
      <c r="KRE82" s="2"/>
      <c r="KRF82" s="2"/>
      <c r="KRG82" s="2"/>
      <c r="KRH82" s="2"/>
      <c r="KRI82" s="2"/>
      <c r="KRJ82" s="2"/>
      <c r="KRK82" s="2"/>
      <c r="KRL82" s="2"/>
      <c r="KRM82" s="2"/>
      <c r="KRN82" s="2"/>
      <c r="KRO82" s="2"/>
      <c r="KRP82" s="2"/>
      <c r="KRQ82" s="2"/>
      <c r="KRR82" s="2"/>
      <c r="KRS82" s="2"/>
      <c r="KRT82" s="2"/>
      <c r="KRU82" s="2"/>
      <c r="KRV82" s="2"/>
      <c r="KRW82" s="2"/>
      <c r="KRX82" s="2"/>
      <c r="KRY82" s="2"/>
      <c r="KRZ82" s="2"/>
      <c r="KSA82" s="2"/>
      <c r="KSB82" s="2"/>
      <c r="KSC82" s="2"/>
      <c r="KSD82" s="2"/>
      <c r="KSE82" s="2"/>
      <c r="KSF82" s="2"/>
      <c r="KSG82" s="2"/>
      <c r="KSH82" s="2"/>
      <c r="KSI82" s="2"/>
      <c r="KSJ82" s="2"/>
      <c r="KSK82" s="2"/>
      <c r="KSL82" s="2"/>
      <c r="KSM82" s="2"/>
      <c r="KSN82" s="2"/>
      <c r="KSO82" s="2"/>
      <c r="KSP82" s="2"/>
      <c r="KSQ82" s="2"/>
      <c r="KSR82" s="2"/>
      <c r="KSS82" s="2"/>
      <c r="KST82" s="2"/>
      <c r="KSU82" s="2"/>
      <c r="KSV82" s="2"/>
      <c r="KSW82" s="2"/>
      <c r="KSX82" s="2"/>
      <c r="KSY82" s="2"/>
      <c r="KSZ82" s="2"/>
      <c r="KTA82" s="2"/>
      <c r="KTB82" s="2"/>
      <c r="KTC82" s="2"/>
      <c r="KTD82" s="2"/>
      <c r="KTE82" s="2"/>
      <c r="KTF82" s="2"/>
      <c r="KTG82" s="2"/>
      <c r="KTH82" s="2"/>
      <c r="KTI82" s="2"/>
      <c r="KTJ82" s="2"/>
      <c r="KTK82" s="2"/>
      <c r="KTL82" s="2"/>
      <c r="KTM82" s="2"/>
      <c r="KTN82" s="2"/>
      <c r="KTO82" s="2"/>
      <c r="KTP82" s="2"/>
      <c r="KTQ82" s="2"/>
      <c r="KTR82" s="2"/>
      <c r="KTS82" s="2"/>
      <c r="KTT82" s="2"/>
      <c r="KTU82" s="2"/>
      <c r="KTV82" s="2"/>
      <c r="KTW82" s="2"/>
      <c r="KTX82" s="2"/>
      <c r="KTY82" s="2"/>
      <c r="KTZ82" s="2"/>
      <c r="KUA82" s="2"/>
      <c r="KUB82" s="2"/>
      <c r="KUC82" s="2"/>
      <c r="KUD82" s="2"/>
      <c r="KUE82" s="2"/>
      <c r="KUF82" s="2"/>
      <c r="KUG82" s="2"/>
      <c r="KUH82" s="2"/>
      <c r="KUI82" s="2"/>
      <c r="KUJ82" s="2"/>
      <c r="KUK82" s="2"/>
      <c r="KUL82" s="2"/>
      <c r="KUM82" s="2"/>
      <c r="KUN82" s="2"/>
      <c r="KUO82" s="2"/>
      <c r="KUP82" s="2"/>
      <c r="KUQ82" s="2"/>
      <c r="KUR82" s="2"/>
      <c r="KUS82" s="2"/>
      <c r="KUT82" s="2"/>
      <c r="KUU82" s="2"/>
      <c r="KUV82" s="2"/>
      <c r="KUW82" s="2"/>
      <c r="KUX82" s="2"/>
      <c r="KUY82" s="2"/>
      <c r="KUZ82" s="2"/>
      <c r="KVA82" s="2"/>
      <c r="KVB82" s="2"/>
      <c r="KVC82" s="2"/>
      <c r="KVD82" s="2"/>
      <c r="KVE82" s="2"/>
      <c r="KVF82" s="2"/>
      <c r="KVG82" s="2"/>
      <c r="KVH82" s="2"/>
      <c r="KVI82" s="2"/>
      <c r="KVJ82" s="2"/>
      <c r="KVK82" s="2"/>
      <c r="KVL82" s="2"/>
      <c r="KVM82" s="2"/>
      <c r="KVN82" s="2"/>
      <c r="KVO82" s="2"/>
      <c r="KVP82" s="2"/>
      <c r="KVQ82" s="2"/>
      <c r="KVR82" s="2"/>
      <c r="KVS82" s="2"/>
      <c r="KVT82" s="2"/>
      <c r="KVU82" s="2"/>
      <c r="KVV82" s="2"/>
      <c r="KVW82" s="2"/>
      <c r="KVX82" s="2"/>
      <c r="KVY82" s="2"/>
      <c r="KVZ82" s="2"/>
      <c r="KWA82" s="2"/>
      <c r="KWB82" s="2"/>
      <c r="KWC82" s="2"/>
      <c r="KWD82" s="2"/>
      <c r="KWE82" s="2"/>
      <c r="KWF82" s="2"/>
      <c r="KWG82" s="2"/>
      <c r="KWH82" s="2"/>
      <c r="KWI82" s="2"/>
      <c r="KWJ82" s="2"/>
      <c r="KWK82" s="2"/>
      <c r="KWL82" s="2"/>
      <c r="KWM82" s="2"/>
      <c r="KWN82" s="2"/>
      <c r="KWO82" s="2"/>
      <c r="KWP82" s="2"/>
      <c r="KWQ82" s="2"/>
      <c r="KWR82" s="2"/>
      <c r="KWS82" s="2"/>
      <c r="KWT82" s="2"/>
      <c r="KWU82" s="2"/>
      <c r="KWV82" s="2"/>
      <c r="KWW82" s="2"/>
      <c r="KWX82" s="2"/>
      <c r="KWY82" s="2"/>
      <c r="KWZ82" s="2"/>
      <c r="KXA82" s="2"/>
      <c r="KXB82" s="2"/>
      <c r="KXC82" s="2"/>
      <c r="KXD82" s="2"/>
      <c r="KXE82" s="2"/>
      <c r="KXF82" s="2"/>
      <c r="KXG82" s="2"/>
      <c r="KXH82" s="2"/>
      <c r="KXI82" s="2"/>
      <c r="KXJ82" s="2"/>
      <c r="KXK82" s="2"/>
      <c r="KXL82" s="2"/>
      <c r="KXM82" s="2"/>
      <c r="KXN82" s="2"/>
      <c r="KXO82" s="2"/>
      <c r="KXP82" s="2"/>
      <c r="KXQ82" s="2"/>
      <c r="KXR82" s="2"/>
      <c r="KXS82" s="2"/>
      <c r="KXT82" s="2"/>
      <c r="KXU82" s="2"/>
      <c r="KXV82" s="2"/>
      <c r="KXW82" s="2"/>
      <c r="KXX82" s="2"/>
      <c r="KXY82" s="2"/>
      <c r="KXZ82" s="2"/>
      <c r="KYA82" s="2"/>
      <c r="KYB82" s="2"/>
      <c r="KYC82" s="2"/>
      <c r="KYD82" s="2"/>
      <c r="KYE82" s="2"/>
      <c r="KYF82" s="2"/>
      <c r="KYG82" s="2"/>
      <c r="KYH82" s="2"/>
      <c r="KYI82" s="2"/>
      <c r="KYJ82" s="2"/>
      <c r="KYK82" s="2"/>
      <c r="KYL82" s="2"/>
      <c r="KYM82" s="2"/>
      <c r="KYN82" s="2"/>
      <c r="KYO82" s="2"/>
      <c r="KYP82" s="2"/>
      <c r="KYQ82" s="2"/>
      <c r="KYR82" s="2"/>
      <c r="KYS82" s="2"/>
      <c r="KYT82" s="2"/>
      <c r="KYU82" s="2"/>
      <c r="KYV82" s="2"/>
      <c r="KYW82" s="2"/>
      <c r="KYX82" s="2"/>
      <c r="KYY82" s="2"/>
      <c r="KYZ82" s="2"/>
      <c r="KZA82" s="2"/>
      <c r="KZB82" s="2"/>
      <c r="KZC82" s="2"/>
      <c r="KZD82" s="2"/>
      <c r="KZE82" s="2"/>
      <c r="KZF82" s="2"/>
      <c r="KZG82" s="2"/>
      <c r="KZH82" s="2"/>
      <c r="KZI82" s="2"/>
      <c r="KZJ82" s="2"/>
      <c r="KZK82" s="2"/>
      <c r="KZL82" s="2"/>
      <c r="KZM82" s="2"/>
      <c r="KZN82" s="2"/>
      <c r="KZO82" s="2"/>
      <c r="KZP82" s="2"/>
      <c r="KZQ82" s="2"/>
      <c r="KZR82" s="2"/>
      <c r="KZS82" s="2"/>
      <c r="KZT82" s="2"/>
      <c r="KZU82" s="2"/>
      <c r="KZV82" s="2"/>
      <c r="KZW82" s="2"/>
      <c r="KZX82" s="2"/>
      <c r="KZY82" s="2"/>
      <c r="KZZ82" s="2"/>
      <c r="LAA82" s="2"/>
      <c r="LAB82" s="2"/>
      <c r="LAC82" s="2"/>
      <c r="LAD82" s="2"/>
      <c r="LAE82" s="2"/>
      <c r="LAF82" s="2"/>
      <c r="LAG82" s="2"/>
      <c r="LAH82" s="2"/>
      <c r="LAI82" s="2"/>
      <c r="LAJ82" s="2"/>
      <c r="LAK82" s="2"/>
      <c r="LAL82" s="2"/>
      <c r="LAM82" s="2"/>
      <c r="LAN82" s="2"/>
      <c r="LAO82" s="2"/>
      <c r="LAP82" s="2"/>
      <c r="LAQ82" s="2"/>
      <c r="LAR82" s="2"/>
      <c r="LAS82" s="2"/>
      <c r="LAT82" s="2"/>
      <c r="LAU82" s="2"/>
      <c r="LAV82" s="2"/>
      <c r="LAW82" s="2"/>
      <c r="LAX82" s="2"/>
      <c r="LAY82" s="2"/>
      <c r="LAZ82" s="2"/>
      <c r="LBA82" s="2"/>
      <c r="LBB82" s="2"/>
      <c r="LBC82" s="2"/>
      <c r="LBD82" s="2"/>
      <c r="LBE82" s="2"/>
      <c r="LBF82" s="2"/>
      <c r="LBG82" s="2"/>
      <c r="LBH82" s="2"/>
      <c r="LBI82" s="2"/>
      <c r="LBJ82" s="2"/>
      <c r="LBK82" s="2"/>
      <c r="LBL82" s="2"/>
      <c r="LBM82" s="2"/>
      <c r="LBN82" s="2"/>
      <c r="LBO82" s="2"/>
      <c r="LBP82" s="2"/>
      <c r="LBQ82" s="2"/>
      <c r="LBR82" s="2"/>
      <c r="LBS82" s="2"/>
      <c r="LBT82" s="2"/>
      <c r="LBU82" s="2"/>
      <c r="LBV82" s="2"/>
      <c r="LBW82" s="2"/>
      <c r="LBX82" s="2"/>
      <c r="LBY82" s="2"/>
      <c r="LBZ82" s="2"/>
      <c r="LCA82" s="2"/>
      <c r="LCB82" s="2"/>
      <c r="LCC82" s="2"/>
      <c r="LCD82" s="2"/>
      <c r="LCE82" s="2"/>
      <c r="LCF82" s="2"/>
      <c r="LCG82" s="2"/>
      <c r="LCH82" s="2"/>
      <c r="LCI82" s="2"/>
      <c r="LCJ82" s="2"/>
      <c r="LCK82" s="2"/>
      <c r="LCL82" s="2"/>
      <c r="LCM82" s="2"/>
      <c r="LCN82" s="2"/>
      <c r="LCO82" s="2"/>
      <c r="LCP82" s="2"/>
      <c r="LCQ82" s="2"/>
      <c r="LCR82" s="2"/>
      <c r="LCS82" s="2"/>
      <c r="LCT82" s="2"/>
      <c r="LCU82" s="2"/>
      <c r="LCV82" s="2"/>
      <c r="LCW82" s="2"/>
      <c r="LCX82" s="2"/>
      <c r="LCY82" s="2"/>
      <c r="LCZ82" s="2"/>
      <c r="LDA82" s="2"/>
      <c r="LDB82" s="2"/>
      <c r="LDC82" s="2"/>
      <c r="LDD82" s="2"/>
      <c r="LDE82" s="2"/>
      <c r="LDF82" s="2"/>
      <c r="LDG82" s="2"/>
      <c r="LDH82" s="2"/>
      <c r="LDI82" s="2"/>
      <c r="LDJ82" s="2"/>
      <c r="LDK82" s="2"/>
      <c r="LDL82" s="2"/>
      <c r="LDM82" s="2"/>
      <c r="LDN82" s="2"/>
      <c r="LDO82" s="2"/>
      <c r="LDP82" s="2"/>
      <c r="LDQ82" s="2"/>
      <c r="LDR82" s="2"/>
      <c r="LDS82" s="2"/>
      <c r="LDT82" s="2"/>
      <c r="LDU82" s="2"/>
      <c r="LDV82" s="2"/>
      <c r="LDW82" s="2"/>
      <c r="LDX82" s="2"/>
      <c r="LDY82" s="2"/>
      <c r="LDZ82" s="2"/>
      <c r="LEA82" s="2"/>
      <c r="LEB82" s="2"/>
      <c r="LEC82" s="2"/>
      <c r="LED82" s="2"/>
      <c r="LEE82" s="2"/>
      <c r="LEF82" s="2"/>
      <c r="LEG82" s="2"/>
      <c r="LEH82" s="2"/>
      <c r="LEI82" s="2"/>
      <c r="LEJ82" s="2"/>
      <c r="LEK82" s="2"/>
      <c r="LEL82" s="2"/>
      <c r="LEM82" s="2"/>
      <c r="LEN82" s="2"/>
      <c r="LEO82" s="2"/>
      <c r="LEP82" s="2"/>
      <c r="LEQ82" s="2"/>
      <c r="LER82" s="2"/>
      <c r="LES82" s="2"/>
      <c r="LET82" s="2"/>
      <c r="LEU82" s="2"/>
      <c r="LEV82" s="2"/>
      <c r="LEW82" s="2"/>
      <c r="LEX82" s="2"/>
      <c r="LEY82" s="2"/>
      <c r="LEZ82" s="2"/>
      <c r="LFA82" s="2"/>
      <c r="LFB82" s="2"/>
      <c r="LFC82" s="2"/>
      <c r="LFD82" s="2"/>
      <c r="LFE82" s="2"/>
      <c r="LFF82" s="2"/>
      <c r="LFG82" s="2"/>
      <c r="LFH82" s="2"/>
      <c r="LFI82" s="2"/>
      <c r="LFJ82" s="2"/>
      <c r="LFK82" s="2"/>
      <c r="LFL82" s="2"/>
      <c r="LFM82" s="2"/>
      <c r="LFN82" s="2"/>
      <c r="LFO82" s="2"/>
      <c r="LFP82" s="2"/>
      <c r="LFQ82" s="2"/>
      <c r="LFR82" s="2"/>
      <c r="LFS82" s="2"/>
      <c r="LFT82" s="2"/>
      <c r="LFU82" s="2"/>
      <c r="LFV82" s="2"/>
      <c r="LFW82" s="2"/>
      <c r="LFX82" s="2"/>
      <c r="LFY82" s="2"/>
      <c r="LFZ82" s="2"/>
      <c r="LGA82" s="2"/>
      <c r="LGB82" s="2"/>
      <c r="LGC82" s="2"/>
      <c r="LGD82" s="2"/>
      <c r="LGE82" s="2"/>
      <c r="LGF82" s="2"/>
      <c r="LGG82" s="2"/>
      <c r="LGH82" s="2"/>
      <c r="LGI82" s="2"/>
      <c r="LGJ82" s="2"/>
      <c r="LGK82" s="2"/>
      <c r="LGL82" s="2"/>
      <c r="LGM82" s="2"/>
      <c r="LGN82" s="2"/>
      <c r="LGO82" s="2"/>
      <c r="LGP82" s="2"/>
      <c r="LGQ82" s="2"/>
      <c r="LGR82" s="2"/>
      <c r="LGS82" s="2"/>
      <c r="LGT82" s="2"/>
      <c r="LGU82" s="2"/>
      <c r="LGV82" s="2"/>
      <c r="LGW82" s="2"/>
      <c r="LGX82" s="2"/>
      <c r="LGY82" s="2"/>
      <c r="LGZ82" s="2"/>
      <c r="LHA82" s="2"/>
      <c r="LHB82" s="2"/>
      <c r="LHC82" s="2"/>
      <c r="LHD82" s="2"/>
      <c r="LHE82" s="2"/>
      <c r="LHF82" s="2"/>
      <c r="LHG82" s="2"/>
      <c r="LHH82" s="2"/>
      <c r="LHI82" s="2"/>
      <c r="LHJ82" s="2"/>
      <c r="LHK82" s="2"/>
      <c r="LHL82" s="2"/>
      <c r="LHM82" s="2"/>
      <c r="LHN82" s="2"/>
      <c r="LHO82" s="2"/>
      <c r="LHP82" s="2"/>
      <c r="LHQ82" s="2"/>
      <c r="LHR82" s="2"/>
      <c r="LHS82" s="2"/>
      <c r="LHT82" s="2"/>
      <c r="LHU82" s="2"/>
      <c r="LHV82" s="2"/>
      <c r="LHW82" s="2"/>
      <c r="LHX82" s="2"/>
      <c r="LHY82" s="2"/>
      <c r="LHZ82" s="2"/>
      <c r="LIA82" s="2"/>
      <c r="LIB82" s="2"/>
      <c r="LIC82" s="2"/>
      <c r="LID82" s="2"/>
      <c r="LIE82" s="2"/>
      <c r="LIF82" s="2"/>
      <c r="LIG82" s="2"/>
      <c r="LIH82" s="2"/>
      <c r="LII82" s="2"/>
      <c r="LIJ82" s="2"/>
      <c r="LIK82" s="2"/>
      <c r="LIL82" s="2"/>
      <c r="LIM82" s="2"/>
      <c r="LIN82" s="2"/>
      <c r="LIO82" s="2"/>
      <c r="LIP82" s="2"/>
      <c r="LIQ82" s="2"/>
      <c r="LIR82" s="2"/>
      <c r="LIS82" s="2"/>
      <c r="LIT82" s="2"/>
      <c r="LIU82" s="2"/>
      <c r="LIV82" s="2"/>
      <c r="LIW82" s="2"/>
      <c r="LIX82" s="2"/>
      <c r="LIY82" s="2"/>
      <c r="LIZ82" s="2"/>
      <c r="LJA82" s="2"/>
      <c r="LJB82" s="2"/>
      <c r="LJC82" s="2"/>
      <c r="LJD82" s="2"/>
      <c r="LJE82" s="2"/>
      <c r="LJF82" s="2"/>
      <c r="LJG82" s="2"/>
      <c r="LJH82" s="2"/>
      <c r="LJI82" s="2"/>
      <c r="LJJ82" s="2"/>
      <c r="LJK82" s="2"/>
      <c r="LJL82" s="2"/>
      <c r="LJM82" s="2"/>
      <c r="LJN82" s="2"/>
      <c r="LJO82" s="2"/>
      <c r="LJP82" s="2"/>
      <c r="LJQ82" s="2"/>
      <c r="LJR82" s="2"/>
      <c r="LJS82" s="2"/>
      <c r="LJT82" s="2"/>
      <c r="LJU82" s="2"/>
      <c r="LJV82" s="2"/>
      <c r="LJW82" s="2"/>
      <c r="LJX82" s="2"/>
      <c r="LJY82" s="2"/>
      <c r="LJZ82" s="2"/>
      <c r="LKA82" s="2"/>
      <c r="LKB82" s="2"/>
      <c r="LKC82" s="2"/>
      <c r="LKD82" s="2"/>
      <c r="LKE82" s="2"/>
      <c r="LKF82" s="2"/>
      <c r="LKG82" s="2"/>
      <c r="LKH82" s="2"/>
      <c r="LKI82" s="2"/>
      <c r="LKJ82" s="2"/>
      <c r="LKK82" s="2"/>
      <c r="LKL82" s="2"/>
      <c r="LKM82" s="2"/>
      <c r="LKN82" s="2"/>
      <c r="LKO82" s="2"/>
      <c r="LKP82" s="2"/>
      <c r="LKQ82" s="2"/>
      <c r="LKR82" s="2"/>
      <c r="LKS82" s="2"/>
      <c r="LKT82" s="2"/>
      <c r="LKU82" s="2"/>
      <c r="LKV82" s="2"/>
      <c r="LKW82" s="2"/>
      <c r="LKX82" s="2"/>
      <c r="LKY82" s="2"/>
      <c r="LKZ82" s="2"/>
      <c r="LLA82" s="2"/>
      <c r="LLB82" s="2"/>
      <c r="LLC82" s="2"/>
      <c r="LLD82" s="2"/>
      <c r="LLE82" s="2"/>
      <c r="LLF82" s="2"/>
      <c r="LLG82" s="2"/>
      <c r="LLH82" s="2"/>
      <c r="LLI82" s="2"/>
      <c r="LLJ82" s="2"/>
      <c r="LLK82" s="2"/>
      <c r="LLL82" s="2"/>
      <c r="LLM82" s="2"/>
      <c r="LLN82" s="2"/>
      <c r="LLO82" s="2"/>
      <c r="LLP82" s="2"/>
      <c r="LLQ82" s="2"/>
      <c r="LLR82" s="2"/>
      <c r="LLS82" s="2"/>
      <c r="LLT82" s="2"/>
      <c r="LLU82" s="2"/>
      <c r="LLV82" s="2"/>
      <c r="LLW82" s="2"/>
      <c r="LLX82" s="2"/>
      <c r="LLY82" s="2"/>
      <c r="LLZ82" s="2"/>
      <c r="LMA82" s="2"/>
      <c r="LMB82" s="2"/>
      <c r="LMC82" s="2"/>
      <c r="LMD82" s="2"/>
      <c r="LME82" s="2"/>
      <c r="LMF82" s="2"/>
      <c r="LMG82" s="2"/>
      <c r="LMH82" s="2"/>
      <c r="LMI82" s="2"/>
      <c r="LMJ82" s="2"/>
      <c r="LMK82" s="2"/>
      <c r="LML82" s="2"/>
      <c r="LMM82" s="2"/>
      <c r="LMN82" s="2"/>
      <c r="LMO82" s="2"/>
      <c r="LMP82" s="2"/>
      <c r="LMQ82" s="2"/>
      <c r="LMR82" s="2"/>
      <c r="LMS82" s="2"/>
      <c r="LMT82" s="2"/>
      <c r="LMU82" s="2"/>
      <c r="LMV82" s="2"/>
      <c r="LMW82" s="2"/>
      <c r="LMX82" s="2"/>
      <c r="LMY82" s="2"/>
      <c r="LMZ82" s="2"/>
      <c r="LNA82" s="2"/>
      <c r="LNB82" s="2"/>
      <c r="LNC82" s="2"/>
      <c r="LND82" s="2"/>
      <c r="LNE82" s="2"/>
      <c r="LNF82" s="2"/>
      <c r="LNG82" s="2"/>
      <c r="LNH82" s="2"/>
      <c r="LNI82" s="2"/>
      <c r="LNJ82" s="2"/>
      <c r="LNK82" s="2"/>
      <c r="LNL82" s="2"/>
      <c r="LNM82" s="2"/>
      <c r="LNN82" s="2"/>
      <c r="LNO82" s="2"/>
      <c r="LNP82" s="2"/>
      <c r="LNQ82" s="2"/>
      <c r="LNR82" s="2"/>
      <c r="LNS82" s="2"/>
      <c r="LNT82" s="2"/>
      <c r="LNU82" s="2"/>
      <c r="LNV82" s="2"/>
      <c r="LNW82" s="2"/>
      <c r="LNX82" s="2"/>
      <c r="LNY82" s="2"/>
      <c r="LNZ82" s="2"/>
      <c r="LOA82" s="2"/>
      <c r="LOB82" s="2"/>
      <c r="LOC82" s="2"/>
      <c r="LOD82" s="2"/>
      <c r="LOE82" s="2"/>
      <c r="LOF82" s="2"/>
      <c r="LOG82" s="2"/>
      <c r="LOH82" s="2"/>
      <c r="LOI82" s="2"/>
      <c r="LOJ82" s="2"/>
      <c r="LOK82" s="2"/>
      <c r="LOL82" s="2"/>
      <c r="LOM82" s="2"/>
      <c r="LON82" s="2"/>
      <c r="LOO82" s="2"/>
      <c r="LOP82" s="2"/>
      <c r="LOQ82" s="2"/>
      <c r="LOR82" s="2"/>
      <c r="LOS82" s="2"/>
      <c r="LOT82" s="2"/>
      <c r="LOU82" s="2"/>
      <c r="LOV82" s="2"/>
      <c r="LOW82" s="2"/>
      <c r="LOX82" s="2"/>
      <c r="LOY82" s="2"/>
      <c r="LOZ82" s="2"/>
      <c r="LPA82" s="2"/>
      <c r="LPB82" s="2"/>
      <c r="LPC82" s="2"/>
      <c r="LPD82" s="2"/>
      <c r="LPE82" s="2"/>
      <c r="LPF82" s="2"/>
      <c r="LPG82" s="2"/>
      <c r="LPH82" s="2"/>
      <c r="LPI82" s="2"/>
      <c r="LPJ82" s="2"/>
      <c r="LPK82" s="2"/>
      <c r="LPL82" s="2"/>
      <c r="LPM82" s="2"/>
      <c r="LPN82" s="2"/>
      <c r="LPO82" s="2"/>
      <c r="LPP82" s="2"/>
      <c r="LPQ82" s="2"/>
      <c r="LPR82" s="2"/>
      <c r="LPS82" s="2"/>
      <c r="LPT82" s="2"/>
      <c r="LPU82" s="2"/>
      <c r="LPV82" s="2"/>
      <c r="LPW82" s="2"/>
      <c r="LPX82" s="2"/>
      <c r="LPY82" s="2"/>
      <c r="LPZ82" s="2"/>
      <c r="LQA82" s="2"/>
      <c r="LQB82" s="2"/>
      <c r="LQC82" s="2"/>
      <c r="LQD82" s="2"/>
      <c r="LQE82" s="2"/>
      <c r="LQF82" s="2"/>
      <c r="LQG82" s="2"/>
      <c r="LQH82" s="2"/>
      <c r="LQI82" s="2"/>
      <c r="LQJ82" s="2"/>
      <c r="LQK82" s="2"/>
      <c r="LQL82" s="2"/>
      <c r="LQM82" s="2"/>
      <c r="LQN82" s="2"/>
      <c r="LQO82" s="2"/>
      <c r="LQP82" s="2"/>
      <c r="LQQ82" s="2"/>
      <c r="LQR82" s="2"/>
      <c r="LQS82" s="2"/>
      <c r="LQT82" s="2"/>
      <c r="LQU82" s="2"/>
      <c r="LQV82" s="2"/>
      <c r="LQW82" s="2"/>
      <c r="LQX82" s="2"/>
      <c r="LQY82" s="2"/>
      <c r="LQZ82" s="2"/>
      <c r="LRA82" s="2"/>
      <c r="LRB82" s="2"/>
      <c r="LRC82" s="2"/>
      <c r="LRD82" s="2"/>
      <c r="LRE82" s="2"/>
      <c r="LRF82" s="2"/>
      <c r="LRG82" s="2"/>
      <c r="LRH82" s="2"/>
      <c r="LRI82" s="2"/>
      <c r="LRJ82" s="2"/>
      <c r="LRK82" s="2"/>
      <c r="LRL82" s="2"/>
      <c r="LRM82" s="2"/>
      <c r="LRN82" s="2"/>
      <c r="LRO82" s="2"/>
      <c r="LRP82" s="2"/>
      <c r="LRQ82" s="2"/>
      <c r="LRR82" s="2"/>
      <c r="LRS82" s="2"/>
      <c r="LRT82" s="2"/>
      <c r="LRU82" s="2"/>
      <c r="LRV82" s="2"/>
      <c r="LRW82" s="2"/>
      <c r="LRX82" s="2"/>
      <c r="LRY82" s="2"/>
      <c r="LRZ82" s="2"/>
      <c r="LSA82" s="2"/>
      <c r="LSB82" s="2"/>
      <c r="LSC82" s="2"/>
      <c r="LSD82" s="2"/>
      <c r="LSE82" s="2"/>
      <c r="LSF82" s="2"/>
      <c r="LSG82" s="2"/>
      <c r="LSH82" s="2"/>
      <c r="LSI82" s="2"/>
      <c r="LSJ82" s="2"/>
      <c r="LSK82" s="2"/>
      <c r="LSL82" s="2"/>
      <c r="LSM82" s="2"/>
      <c r="LSN82" s="2"/>
      <c r="LSO82" s="2"/>
      <c r="LSP82" s="2"/>
      <c r="LSQ82" s="2"/>
      <c r="LSR82" s="2"/>
      <c r="LSS82" s="2"/>
      <c r="LST82" s="2"/>
      <c r="LSU82" s="2"/>
      <c r="LSV82" s="2"/>
      <c r="LSW82" s="2"/>
      <c r="LSX82" s="2"/>
      <c r="LSY82" s="2"/>
      <c r="LSZ82" s="2"/>
      <c r="LTA82" s="2"/>
      <c r="LTB82" s="2"/>
      <c r="LTC82" s="2"/>
      <c r="LTD82" s="2"/>
      <c r="LTE82" s="2"/>
      <c r="LTF82" s="2"/>
      <c r="LTG82" s="2"/>
      <c r="LTH82" s="2"/>
      <c r="LTI82" s="2"/>
      <c r="LTJ82" s="2"/>
      <c r="LTK82" s="2"/>
      <c r="LTL82" s="2"/>
      <c r="LTM82" s="2"/>
      <c r="LTN82" s="2"/>
      <c r="LTO82" s="2"/>
      <c r="LTP82" s="2"/>
      <c r="LTQ82" s="2"/>
      <c r="LTR82" s="2"/>
      <c r="LTS82" s="2"/>
      <c r="LTT82" s="2"/>
      <c r="LTU82" s="2"/>
      <c r="LTV82" s="2"/>
      <c r="LTW82" s="2"/>
      <c r="LTX82" s="2"/>
      <c r="LTY82" s="2"/>
      <c r="LTZ82" s="2"/>
      <c r="LUA82" s="2"/>
      <c r="LUB82" s="2"/>
      <c r="LUC82" s="2"/>
      <c r="LUD82" s="2"/>
      <c r="LUE82" s="2"/>
      <c r="LUF82" s="2"/>
      <c r="LUG82" s="2"/>
      <c r="LUH82" s="2"/>
      <c r="LUI82" s="2"/>
      <c r="LUJ82" s="2"/>
      <c r="LUK82" s="2"/>
      <c r="LUL82" s="2"/>
      <c r="LUM82" s="2"/>
      <c r="LUN82" s="2"/>
      <c r="LUO82" s="2"/>
      <c r="LUP82" s="2"/>
      <c r="LUQ82" s="2"/>
      <c r="LUR82" s="2"/>
      <c r="LUS82" s="2"/>
      <c r="LUT82" s="2"/>
      <c r="LUU82" s="2"/>
      <c r="LUV82" s="2"/>
      <c r="LUW82" s="2"/>
      <c r="LUX82" s="2"/>
      <c r="LUY82" s="2"/>
      <c r="LUZ82" s="2"/>
      <c r="LVA82" s="2"/>
      <c r="LVB82" s="2"/>
      <c r="LVC82" s="2"/>
      <c r="LVD82" s="2"/>
      <c r="LVE82" s="2"/>
      <c r="LVF82" s="2"/>
      <c r="LVG82" s="2"/>
      <c r="LVH82" s="2"/>
      <c r="LVI82" s="2"/>
      <c r="LVJ82" s="2"/>
      <c r="LVK82" s="2"/>
      <c r="LVL82" s="2"/>
      <c r="LVM82" s="2"/>
      <c r="LVN82" s="2"/>
      <c r="LVO82" s="2"/>
      <c r="LVP82" s="2"/>
      <c r="LVQ82" s="2"/>
      <c r="LVR82" s="2"/>
      <c r="LVS82" s="2"/>
      <c r="LVT82" s="2"/>
      <c r="LVU82" s="2"/>
      <c r="LVV82" s="2"/>
      <c r="LVW82" s="2"/>
      <c r="LVX82" s="2"/>
      <c r="LVY82" s="2"/>
      <c r="LVZ82" s="2"/>
      <c r="LWA82" s="2"/>
      <c r="LWB82" s="2"/>
      <c r="LWC82" s="2"/>
      <c r="LWD82" s="2"/>
      <c r="LWE82" s="2"/>
      <c r="LWF82" s="2"/>
      <c r="LWG82" s="2"/>
      <c r="LWH82" s="2"/>
      <c r="LWI82" s="2"/>
      <c r="LWJ82" s="2"/>
      <c r="LWK82" s="2"/>
      <c r="LWL82" s="2"/>
      <c r="LWM82" s="2"/>
      <c r="LWN82" s="2"/>
      <c r="LWO82" s="2"/>
      <c r="LWP82" s="2"/>
      <c r="LWQ82" s="2"/>
      <c r="LWR82" s="2"/>
      <c r="LWS82" s="2"/>
      <c r="LWT82" s="2"/>
      <c r="LWU82" s="2"/>
      <c r="LWV82" s="2"/>
      <c r="LWW82" s="2"/>
      <c r="LWX82" s="2"/>
      <c r="LWY82" s="2"/>
      <c r="LWZ82" s="2"/>
      <c r="LXA82" s="2"/>
      <c r="LXB82" s="2"/>
      <c r="LXC82" s="2"/>
      <c r="LXD82" s="2"/>
      <c r="LXE82" s="2"/>
      <c r="LXF82" s="2"/>
      <c r="LXG82" s="2"/>
      <c r="LXH82" s="2"/>
      <c r="LXI82" s="2"/>
      <c r="LXJ82" s="2"/>
      <c r="LXK82" s="2"/>
      <c r="LXL82" s="2"/>
      <c r="LXM82" s="2"/>
      <c r="LXN82" s="2"/>
      <c r="LXO82" s="2"/>
      <c r="LXP82" s="2"/>
      <c r="LXQ82" s="2"/>
      <c r="LXR82" s="2"/>
      <c r="LXS82" s="2"/>
      <c r="LXT82" s="2"/>
      <c r="LXU82" s="2"/>
      <c r="LXV82" s="2"/>
      <c r="LXW82" s="2"/>
      <c r="LXX82" s="2"/>
      <c r="LXY82" s="2"/>
      <c r="LXZ82" s="2"/>
      <c r="LYA82" s="2"/>
      <c r="LYB82" s="2"/>
      <c r="LYC82" s="2"/>
      <c r="LYD82" s="2"/>
      <c r="LYE82" s="2"/>
      <c r="LYF82" s="2"/>
      <c r="LYG82" s="2"/>
      <c r="LYH82" s="2"/>
      <c r="LYI82" s="2"/>
      <c r="LYJ82" s="2"/>
      <c r="LYK82" s="2"/>
      <c r="LYL82" s="2"/>
      <c r="LYM82" s="2"/>
      <c r="LYN82" s="2"/>
      <c r="LYO82" s="2"/>
      <c r="LYP82" s="2"/>
      <c r="LYQ82" s="2"/>
      <c r="LYR82" s="2"/>
      <c r="LYS82" s="2"/>
      <c r="LYT82" s="2"/>
      <c r="LYU82" s="2"/>
      <c r="LYV82" s="2"/>
      <c r="LYW82" s="2"/>
      <c r="LYX82" s="2"/>
      <c r="LYY82" s="2"/>
      <c r="LYZ82" s="2"/>
      <c r="LZA82" s="2"/>
      <c r="LZB82" s="2"/>
      <c r="LZC82" s="2"/>
      <c r="LZD82" s="2"/>
      <c r="LZE82" s="2"/>
      <c r="LZF82" s="2"/>
      <c r="LZG82" s="2"/>
      <c r="LZH82" s="2"/>
      <c r="LZI82" s="2"/>
      <c r="LZJ82" s="2"/>
      <c r="LZK82" s="2"/>
      <c r="LZL82" s="2"/>
      <c r="LZM82" s="2"/>
      <c r="LZN82" s="2"/>
      <c r="LZO82" s="2"/>
      <c r="LZP82" s="2"/>
      <c r="LZQ82" s="2"/>
      <c r="LZR82" s="2"/>
      <c r="LZS82" s="2"/>
      <c r="LZT82" s="2"/>
      <c r="LZU82" s="2"/>
      <c r="LZV82" s="2"/>
      <c r="LZW82" s="2"/>
      <c r="LZX82" s="2"/>
      <c r="LZY82" s="2"/>
      <c r="LZZ82" s="2"/>
      <c r="MAA82" s="2"/>
      <c r="MAB82" s="2"/>
      <c r="MAC82" s="2"/>
      <c r="MAD82" s="2"/>
      <c r="MAE82" s="2"/>
      <c r="MAF82" s="2"/>
      <c r="MAG82" s="2"/>
      <c r="MAH82" s="2"/>
      <c r="MAI82" s="2"/>
      <c r="MAJ82" s="2"/>
      <c r="MAK82" s="2"/>
      <c r="MAL82" s="2"/>
      <c r="MAM82" s="2"/>
      <c r="MAN82" s="2"/>
      <c r="MAO82" s="2"/>
      <c r="MAP82" s="2"/>
      <c r="MAQ82" s="2"/>
      <c r="MAR82" s="2"/>
      <c r="MAS82" s="2"/>
      <c r="MAT82" s="2"/>
      <c r="MAU82" s="2"/>
      <c r="MAV82" s="2"/>
      <c r="MAW82" s="2"/>
      <c r="MAX82" s="2"/>
      <c r="MAY82" s="2"/>
      <c r="MAZ82" s="2"/>
      <c r="MBA82" s="2"/>
      <c r="MBB82" s="2"/>
      <c r="MBC82" s="2"/>
      <c r="MBD82" s="2"/>
      <c r="MBE82" s="2"/>
      <c r="MBF82" s="2"/>
      <c r="MBG82" s="2"/>
      <c r="MBH82" s="2"/>
      <c r="MBI82" s="2"/>
      <c r="MBJ82" s="2"/>
      <c r="MBK82" s="2"/>
      <c r="MBL82" s="2"/>
      <c r="MBM82" s="2"/>
      <c r="MBN82" s="2"/>
      <c r="MBO82" s="2"/>
      <c r="MBP82" s="2"/>
      <c r="MBQ82" s="2"/>
      <c r="MBR82" s="2"/>
      <c r="MBS82" s="2"/>
      <c r="MBT82" s="2"/>
      <c r="MBU82" s="2"/>
      <c r="MBV82" s="2"/>
      <c r="MBW82" s="2"/>
      <c r="MBX82" s="2"/>
      <c r="MBY82" s="2"/>
      <c r="MBZ82" s="2"/>
      <c r="MCA82" s="2"/>
      <c r="MCB82" s="2"/>
      <c r="MCC82" s="2"/>
      <c r="MCD82" s="2"/>
      <c r="MCE82" s="2"/>
      <c r="MCF82" s="2"/>
      <c r="MCG82" s="2"/>
      <c r="MCH82" s="2"/>
      <c r="MCI82" s="2"/>
      <c r="MCJ82" s="2"/>
      <c r="MCK82" s="2"/>
      <c r="MCL82" s="2"/>
      <c r="MCM82" s="2"/>
      <c r="MCN82" s="2"/>
      <c r="MCO82" s="2"/>
      <c r="MCP82" s="2"/>
      <c r="MCQ82" s="2"/>
      <c r="MCR82" s="2"/>
      <c r="MCS82" s="2"/>
      <c r="MCT82" s="2"/>
      <c r="MCU82" s="2"/>
      <c r="MCV82" s="2"/>
      <c r="MCW82" s="2"/>
      <c r="MCX82" s="2"/>
      <c r="MCY82" s="2"/>
      <c r="MCZ82" s="2"/>
      <c r="MDA82" s="2"/>
      <c r="MDB82" s="2"/>
      <c r="MDC82" s="2"/>
      <c r="MDD82" s="2"/>
      <c r="MDE82" s="2"/>
      <c r="MDF82" s="2"/>
      <c r="MDG82" s="2"/>
      <c r="MDH82" s="2"/>
      <c r="MDI82" s="2"/>
      <c r="MDJ82" s="2"/>
      <c r="MDK82" s="2"/>
      <c r="MDL82" s="2"/>
      <c r="MDM82" s="2"/>
      <c r="MDN82" s="2"/>
      <c r="MDO82" s="2"/>
      <c r="MDP82" s="2"/>
      <c r="MDQ82" s="2"/>
      <c r="MDR82" s="2"/>
      <c r="MDS82" s="2"/>
      <c r="MDT82" s="2"/>
      <c r="MDU82" s="2"/>
      <c r="MDV82" s="2"/>
      <c r="MDW82" s="2"/>
      <c r="MDX82" s="2"/>
      <c r="MDY82" s="2"/>
      <c r="MDZ82" s="2"/>
      <c r="MEA82" s="2"/>
      <c r="MEB82" s="2"/>
      <c r="MEC82" s="2"/>
      <c r="MED82" s="2"/>
      <c r="MEE82" s="2"/>
      <c r="MEF82" s="2"/>
      <c r="MEG82" s="2"/>
      <c r="MEH82" s="2"/>
      <c r="MEI82" s="2"/>
      <c r="MEJ82" s="2"/>
      <c r="MEK82" s="2"/>
      <c r="MEL82" s="2"/>
      <c r="MEM82" s="2"/>
      <c r="MEN82" s="2"/>
      <c r="MEO82" s="2"/>
      <c r="MEP82" s="2"/>
      <c r="MEQ82" s="2"/>
      <c r="MER82" s="2"/>
      <c r="MES82" s="2"/>
      <c r="MET82" s="2"/>
      <c r="MEU82" s="2"/>
      <c r="MEV82" s="2"/>
      <c r="MEW82" s="2"/>
      <c r="MEX82" s="2"/>
      <c r="MEY82" s="2"/>
      <c r="MEZ82" s="2"/>
      <c r="MFA82" s="2"/>
      <c r="MFB82" s="2"/>
      <c r="MFC82" s="2"/>
      <c r="MFD82" s="2"/>
      <c r="MFE82" s="2"/>
      <c r="MFF82" s="2"/>
      <c r="MFG82" s="2"/>
      <c r="MFH82" s="2"/>
      <c r="MFI82" s="2"/>
      <c r="MFJ82" s="2"/>
      <c r="MFK82" s="2"/>
      <c r="MFL82" s="2"/>
      <c r="MFM82" s="2"/>
      <c r="MFN82" s="2"/>
      <c r="MFO82" s="2"/>
      <c r="MFP82" s="2"/>
      <c r="MFQ82" s="2"/>
      <c r="MFR82" s="2"/>
      <c r="MFS82" s="2"/>
      <c r="MFT82" s="2"/>
      <c r="MFU82" s="2"/>
      <c r="MFV82" s="2"/>
      <c r="MFW82" s="2"/>
      <c r="MFX82" s="2"/>
      <c r="MFY82" s="2"/>
      <c r="MFZ82" s="2"/>
      <c r="MGA82" s="2"/>
      <c r="MGB82" s="2"/>
      <c r="MGC82" s="2"/>
      <c r="MGD82" s="2"/>
      <c r="MGE82" s="2"/>
      <c r="MGF82" s="2"/>
      <c r="MGG82" s="2"/>
      <c r="MGH82" s="2"/>
      <c r="MGI82" s="2"/>
      <c r="MGJ82" s="2"/>
      <c r="MGK82" s="2"/>
      <c r="MGL82" s="2"/>
      <c r="MGM82" s="2"/>
      <c r="MGN82" s="2"/>
      <c r="MGO82" s="2"/>
      <c r="MGP82" s="2"/>
      <c r="MGQ82" s="2"/>
      <c r="MGR82" s="2"/>
      <c r="MGS82" s="2"/>
      <c r="MGT82" s="2"/>
      <c r="MGU82" s="2"/>
      <c r="MGV82" s="2"/>
      <c r="MGW82" s="2"/>
      <c r="MGX82" s="2"/>
      <c r="MGY82" s="2"/>
      <c r="MGZ82" s="2"/>
      <c r="MHA82" s="2"/>
      <c r="MHB82" s="2"/>
      <c r="MHC82" s="2"/>
      <c r="MHD82" s="2"/>
      <c r="MHE82" s="2"/>
      <c r="MHF82" s="2"/>
      <c r="MHG82" s="2"/>
      <c r="MHH82" s="2"/>
      <c r="MHI82" s="2"/>
      <c r="MHJ82" s="2"/>
      <c r="MHK82" s="2"/>
      <c r="MHL82" s="2"/>
      <c r="MHM82" s="2"/>
      <c r="MHN82" s="2"/>
      <c r="MHO82" s="2"/>
      <c r="MHP82" s="2"/>
      <c r="MHQ82" s="2"/>
      <c r="MHR82" s="2"/>
      <c r="MHS82" s="2"/>
      <c r="MHT82" s="2"/>
      <c r="MHU82" s="2"/>
      <c r="MHV82" s="2"/>
      <c r="MHW82" s="2"/>
      <c r="MHX82" s="2"/>
      <c r="MHY82" s="2"/>
      <c r="MHZ82" s="2"/>
      <c r="MIA82" s="2"/>
      <c r="MIB82" s="2"/>
      <c r="MIC82" s="2"/>
      <c r="MID82" s="2"/>
      <c r="MIE82" s="2"/>
      <c r="MIF82" s="2"/>
      <c r="MIG82" s="2"/>
      <c r="MIH82" s="2"/>
      <c r="MII82" s="2"/>
      <c r="MIJ82" s="2"/>
      <c r="MIK82" s="2"/>
      <c r="MIL82" s="2"/>
      <c r="MIM82" s="2"/>
      <c r="MIN82" s="2"/>
      <c r="MIO82" s="2"/>
      <c r="MIP82" s="2"/>
      <c r="MIQ82" s="2"/>
      <c r="MIR82" s="2"/>
      <c r="MIS82" s="2"/>
      <c r="MIT82" s="2"/>
      <c r="MIU82" s="2"/>
      <c r="MIV82" s="2"/>
      <c r="MIW82" s="2"/>
      <c r="MIX82" s="2"/>
      <c r="MIY82" s="2"/>
      <c r="MIZ82" s="2"/>
      <c r="MJA82" s="2"/>
      <c r="MJB82" s="2"/>
      <c r="MJC82" s="2"/>
      <c r="MJD82" s="2"/>
      <c r="MJE82" s="2"/>
      <c r="MJF82" s="2"/>
      <c r="MJG82" s="2"/>
      <c r="MJH82" s="2"/>
      <c r="MJI82" s="2"/>
      <c r="MJJ82" s="2"/>
      <c r="MJK82" s="2"/>
      <c r="MJL82" s="2"/>
      <c r="MJM82" s="2"/>
      <c r="MJN82" s="2"/>
      <c r="MJO82" s="2"/>
      <c r="MJP82" s="2"/>
      <c r="MJQ82" s="2"/>
      <c r="MJR82" s="2"/>
      <c r="MJS82" s="2"/>
      <c r="MJT82" s="2"/>
      <c r="MJU82" s="2"/>
      <c r="MJV82" s="2"/>
      <c r="MJW82" s="2"/>
      <c r="MJX82" s="2"/>
      <c r="MJY82" s="2"/>
      <c r="MJZ82" s="2"/>
      <c r="MKA82" s="2"/>
      <c r="MKB82" s="2"/>
      <c r="MKC82" s="2"/>
      <c r="MKD82" s="2"/>
      <c r="MKE82" s="2"/>
      <c r="MKF82" s="2"/>
      <c r="MKG82" s="2"/>
      <c r="MKH82" s="2"/>
      <c r="MKI82" s="2"/>
      <c r="MKJ82" s="2"/>
      <c r="MKK82" s="2"/>
      <c r="MKL82" s="2"/>
      <c r="MKM82" s="2"/>
      <c r="MKN82" s="2"/>
      <c r="MKO82" s="2"/>
      <c r="MKP82" s="2"/>
      <c r="MKQ82" s="2"/>
      <c r="MKR82" s="2"/>
      <c r="MKS82" s="2"/>
      <c r="MKT82" s="2"/>
      <c r="MKU82" s="2"/>
      <c r="MKV82" s="2"/>
      <c r="MKW82" s="2"/>
      <c r="MKX82" s="2"/>
      <c r="MKY82" s="2"/>
      <c r="MKZ82" s="2"/>
      <c r="MLA82" s="2"/>
      <c r="MLB82" s="2"/>
      <c r="MLC82" s="2"/>
      <c r="MLD82" s="2"/>
      <c r="MLE82" s="2"/>
      <c r="MLF82" s="2"/>
      <c r="MLG82" s="2"/>
      <c r="MLH82" s="2"/>
      <c r="MLI82" s="2"/>
      <c r="MLJ82" s="2"/>
      <c r="MLK82" s="2"/>
      <c r="MLL82" s="2"/>
      <c r="MLM82" s="2"/>
      <c r="MLN82" s="2"/>
      <c r="MLO82" s="2"/>
      <c r="MLP82" s="2"/>
      <c r="MLQ82" s="2"/>
      <c r="MLR82" s="2"/>
      <c r="MLS82" s="2"/>
      <c r="MLT82" s="2"/>
      <c r="MLU82" s="2"/>
      <c r="MLV82" s="2"/>
      <c r="MLW82" s="2"/>
      <c r="MLX82" s="2"/>
      <c r="MLY82" s="2"/>
      <c r="MLZ82" s="2"/>
      <c r="MMA82" s="2"/>
      <c r="MMB82" s="2"/>
      <c r="MMC82" s="2"/>
      <c r="MMD82" s="2"/>
      <c r="MME82" s="2"/>
      <c r="MMF82" s="2"/>
      <c r="MMG82" s="2"/>
      <c r="MMH82" s="2"/>
      <c r="MMI82" s="2"/>
      <c r="MMJ82" s="2"/>
      <c r="MMK82" s="2"/>
      <c r="MML82" s="2"/>
      <c r="MMM82" s="2"/>
      <c r="MMN82" s="2"/>
      <c r="MMO82" s="2"/>
      <c r="MMP82" s="2"/>
      <c r="MMQ82" s="2"/>
      <c r="MMR82" s="2"/>
      <c r="MMS82" s="2"/>
      <c r="MMT82" s="2"/>
      <c r="MMU82" s="2"/>
      <c r="MMV82" s="2"/>
      <c r="MMW82" s="2"/>
      <c r="MMX82" s="2"/>
      <c r="MMY82" s="2"/>
      <c r="MMZ82" s="2"/>
      <c r="MNA82" s="2"/>
      <c r="MNB82" s="2"/>
      <c r="MNC82" s="2"/>
      <c r="MND82" s="2"/>
      <c r="MNE82" s="2"/>
      <c r="MNF82" s="2"/>
      <c r="MNG82" s="2"/>
      <c r="MNH82" s="2"/>
      <c r="MNI82" s="2"/>
      <c r="MNJ82" s="2"/>
      <c r="MNK82" s="2"/>
      <c r="MNL82" s="2"/>
      <c r="MNM82" s="2"/>
      <c r="MNN82" s="2"/>
      <c r="MNO82" s="2"/>
      <c r="MNP82" s="2"/>
      <c r="MNQ82" s="2"/>
      <c r="MNR82" s="2"/>
      <c r="MNS82" s="2"/>
      <c r="MNT82" s="2"/>
      <c r="MNU82" s="2"/>
      <c r="MNV82" s="2"/>
      <c r="MNW82" s="2"/>
      <c r="MNX82" s="2"/>
      <c r="MNY82" s="2"/>
      <c r="MNZ82" s="2"/>
      <c r="MOA82" s="2"/>
      <c r="MOB82" s="2"/>
      <c r="MOC82" s="2"/>
      <c r="MOD82" s="2"/>
      <c r="MOE82" s="2"/>
      <c r="MOF82" s="2"/>
      <c r="MOG82" s="2"/>
      <c r="MOH82" s="2"/>
      <c r="MOI82" s="2"/>
      <c r="MOJ82" s="2"/>
      <c r="MOK82" s="2"/>
      <c r="MOL82" s="2"/>
      <c r="MOM82" s="2"/>
      <c r="MON82" s="2"/>
      <c r="MOO82" s="2"/>
      <c r="MOP82" s="2"/>
      <c r="MOQ82" s="2"/>
      <c r="MOR82" s="2"/>
      <c r="MOS82" s="2"/>
      <c r="MOT82" s="2"/>
      <c r="MOU82" s="2"/>
      <c r="MOV82" s="2"/>
      <c r="MOW82" s="2"/>
      <c r="MOX82" s="2"/>
      <c r="MOY82" s="2"/>
      <c r="MOZ82" s="2"/>
      <c r="MPA82" s="2"/>
      <c r="MPB82" s="2"/>
      <c r="MPC82" s="2"/>
      <c r="MPD82" s="2"/>
      <c r="MPE82" s="2"/>
      <c r="MPF82" s="2"/>
      <c r="MPG82" s="2"/>
      <c r="MPH82" s="2"/>
      <c r="MPI82" s="2"/>
      <c r="MPJ82" s="2"/>
      <c r="MPK82" s="2"/>
      <c r="MPL82" s="2"/>
      <c r="MPM82" s="2"/>
      <c r="MPN82" s="2"/>
      <c r="MPO82" s="2"/>
      <c r="MPP82" s="2"/>
      <c r="MPQ82" s="2"/>
      <c r="MPR82" s="2"/>
      <c r="MPS82" s="2"/>
      <c r="MPT82" s="2"/>
      <c r="MPU82" s="2"/>
      <c r="MPV82" s="2"/>
      <c r="MPW82" s="2"/>
      <c r="MPX82" s="2"/>
      <c r="MPY82" s="2"/>
      <c r="MPZ82" s="2"/>
      <c r="MQA82" s="2"/>
      <c r="MQB82" s="2"/>
      <c r="MQC82" s="2"/>
      <c r="MQD82" s="2"/>
      <c r="MQE82" s="2"/>
      <c r="MQF82" s="2"/>
      <c r="MQG82" s="2"/>
      <c r="MQH82" s="2"/>
      <c r="MQI82" s="2"/>
      <c r="MQJ82" s="2"/>
      <c r="MQK82" s="2"/>
      <c r="MQL82" s="2"/>
      <c r="MQM82" s="2"/>
      <c r="MQN82" s="2"/>
      <c r="MQO82" s="2"/>
      <c r="MQP82" s="2"/>
      <c r="MQQ82" s="2"/>
      <c r="MQR82" s="2"/>
      <c r="MQS82" s="2"/>
      <c r="MQT82" s="2"/>
      <c r="MQU82" s="2"/>
      <c r="MQV82" s="2"/>
      <c r="MQW82" s="2"/>
      <c r="MQX82" s="2"/>
      <c r="MQY82" s="2"/>
      <c r="MQZ82" s="2"/>
      <c r="MRA82" s="2"/>
      <c r="MRB82" s="2"/>
      <c r="MRC82" s="2"/>
      <c r="MRD82" s="2"/>
      <c r="MRE82" s="2"/>
      <c r="MRF82" s="2"/>
      <c r="MRG82" s="2"/>
      <c r="MRH82" s="2"/>
      <c r="MRI82" s="2"/>
      <c r="MRJ82" s="2"/>
      <c r="MRK82" s="2"/>
      <c r="MRL82" s="2"/>
      <c r="MRM82" s="2"/>
      <c r="MRN82" s="2"/>
      <c r="MRO82" s="2"/>
      <c r="MRP82" s="2"/>
      <c r="MRQ82" s="2"/>
      <c r="MRR82" s="2"/>
      <c r="MRS82" s="2"/>
      <c r="MRT82" s="2"/>
      <c r="MRU82" s="2"/>
      <c r="MRV82" s="2"/>
      <c r="MRW82" s="2"/>
      <c r="MRX82" s="2"/>
      <c r="MRY82" s="2"/>
      <c r="MRZ82" s="2"/>
      <c r="MSA82" s="2"/>
      <c r="MSB82" s="2"/>
      <c r="MSC82" s="2"/>
      <c r="MSD82" s="2"/>
      <c r="MSE82" s="2"/>
      <c r="MSF82" s="2"/>
      <c r="MSG82" s="2"/>
      <c r="MSH82" s="2"/>
      <c r="MSI82" s="2"/>
      <c r="MSJ82" s="2"/>
      <c r="MSK82" s="2"/>
      <c r="MSL82" s="2"/>
      <c r="MSM82" s="2"/>
      <c r="MSN82" s="2"/>
      <c r="MSO82" s="2"/>
      <c r="MSP82" s="2"/>
      <c r="MSQ82" s="2"/>
      <c r="MSR82" s="2"/>
      <c r="MSS82" s="2"/>
      <c r="MST82" s="2"/>
      <c r="MSU82" s="2"/>
      <c r="MSV82" s="2"/>
      <c r="MSW82" s="2"/>
      <c r="MSX82" s="2"/>
      <c r="MSY82" s="2"/>
      <c r="MSZ82" s="2"/>
      <c r="MTA82" s="2"/>
      <c r="MTB82" s="2"/>
      <c r="MTC82" s="2"/>
      <c r="MTD82" s="2"/>
      <c r="MTE82" s="2"/>
      <c r="MTF82" s="2"/>
      <c r="MTG82" s="2"/>
      <c r="MTH82" s="2"/>
      <c r="MTI82" s="2"/>
      <c r="MTJ82" s="2"/>
      <c r="MTK82" s="2"/>
      <c r="MTL82" s="2"/>
      <c r="MTM82" s="2"/>
      <c r="MTN82" s="2"/>
      <c r="MTO82" s="2"/>
      <c r="MTP82" s="2"/>
      <c r="MTQ82" s="2"/>
      <c r="MTR82" s="2"/>
      <c r="MTS82" s="2"/>
      <c r="MTT82" s="2"/>
      <c r="MTU82" s="2"/>
      <c r="MTV82" s="2"/>
      <c r="MTW82" s="2"/>
      <c r="MTX82" s="2"/>
      <c r="MTY82" s="2"/>
      <c r="MTZ82" s="2"/>
      <c r="MUA82" s="2"/>
      <c r="MUB82" s="2"/>
      <c r="MUC82" s="2"/>
      <c r="MUD82" s="2"/>
      <c r="MUE82" s="2"/>
      <c r="MUF82" s="2"/>
      <c r="MUG82" s="2"/>
      <c r="MUH82" s="2"/>
      <c r="MUI82" s="2"/>
      <c r="MUJ82" s="2"/>
      <c r="MUK82" s="2"/>
      <c r="MUL82" s="2"/>
      <c r="MUM82" s="2"/>
      <c r="MUN82" s="2"/>
      <c r="MUO82" s="2"/>
      <c r="MUP82" s="2"/>
      <c r="MUQ82" s="2"/>
      <c r="MUR82" s="2"/>
      <c r="MUS82" s="2"/>
      <c r="MUT82" s="2"/>
      <c r="MUU82" s="2"/>
      <c r="MUV82" s="2"/>
      <c r="MUW82" s="2"/>
      <c r="MUX82" s="2"/>
      <c r="MUY82" s="2"/>
      <c r="MUZ82" s="2"/>
      <c r="MVA82" s="2"/>
      <c r="MVB82" s="2"/>
      <c r="MVC82" s="2"/>
      <c r="MVD82" s="2"/>
      <c r="MVE82" s="2"/>
      <c r="MVF82" s="2"/>
      <c r="MVG82" s="2"/>
      <c r="MVH82" s="2"/>
      <c r="MVI82" s="2"/>
      <c r="MVJ82" s="2"/>
      <c r="MVK82" s="2"/>
      <c r="MVL82" s="2"/>
      <c r="MVM82" s="2"/>
      <c r="MVN82" s="2"/>
      <c r="MVO82" s="2"/>
      <c r="MVP82" s="2"/>
      <c r="MVQ82" s="2"/>
      <c r="MVR82" s="2"/>
      <c r="MVS82" s="2"/>
      <c r="MVT82" s="2"/>
      <c r="MVU82" s="2"/>
      <c r="MVV82" s="2"/>
      <c r="MVW82" s="2"/>
      <c r="MVX82" s="2"/>
      <c r="MVY82" s="2"/>
      <c r="MVZ82" s="2"/>
      <c r="MWA82" s="2"/>
      <c r="MWB82" s="2"/>
      <c r="MWC82" s="2"/>
      <c r="MWD82" s="2"/>
      <c r="MWE82" s="2"/>
      <c r="MWF82" s="2"/>
      <c r="MWG82" s="2"/>
      <c r="MWH82" s="2"/>
      <c r="MWI82" s="2"/>
      <c r="MWJ82" s="2"/>
      <c r="MWK82" s="2"/>
      <c r="MWL82" s="2"/>
      <c r="MWM82" s="2"/>
      <c r="MWN82" s="2"/>
      <c r="MWO82" s="2"/>
      <c r="MWP82" s="2"/>
      <c r="MWQ82" s="2"/>
      <c r="MWR82" s="2"/>
      <c r="MWS82" s="2"/>
      <c r="MWT82" s="2"/>
      <c r="MWU82" s="2"/>
      <c r="MWV82" s="2"/>
      <c r="MWW82" s="2"/>
      <c r="MWX82" s="2"/>
      <c r="MWY82" s="2"/>
      <c r="MWZ82" s="2"/>
      <c r="MXA82" s="2"/>
      <c r="MXB82" s="2"/>
      <c r="MXC82" s="2"/>
      <c r="MXD82" s="2"/>
      <c r="MXE82" s="2"/>
      <c r="MXF82" s="2"/>
      <c r="MXG82" s="2"/>
      <c r="MXH82" s="2"/>
      <c r="MXI82" s="2"/>
      <c r="MXJ82" s="2"/>
      <c r="MXK82" s="2"/>
      <c r="MXL82" s="2"/>
      <c r="MXM82" s="2"/>
      <c r="MXN82" s="2"/>
      <c r="MXO82" s="2"/>
      <c r="MXP82" s="2"/>
      <c r="MXQ82" s="2"/>
      <c r="MXR82" s="2"/>
      <c r="MXS82" s="2"/>
      <c r="MXT82" s="2"/>
      <c r="MXU82" s="2"/>
      <c r="MXV82" s="2"/>
      <c r="MXW82" s="2"/>
      <c r="MXX82" s="2"/>
      <c r="MXY82" s="2"/>
      <c r="MXZ82" s="2"/>
      <c r="MYA82" s="2"/>
      <c r="MYB82" s="2"/>
      <c r="MYC82" s="2"/>
      <c r="MYD82" s="2"/>
      <c r="MYE82" s="2"/>
      <c r="MYF82" s="2"/>
      <c r="MYG82" s="2"/>
      <c r="MYH82" s="2"/>
      <c r="MYI82" s="2"/>
      <c r="MYJ82" s="2"/>
      <c r="MYK82" s="2"/>
      <c r="MYL82" s="2"/>
      <c r="MYM82" s="2"/>
      <c r="MYN82" s="2"/>
      <c r="MYO82" s="2"/>
      <c r="MYP82" s="2"/>
      <c r="MYQ82" s="2"/>
      <c r="MYR82" s="2"/>
      <c r="MYS82" s="2"/>
      <c r="MYT82" s="2"/>
      <c r="MYU82" s="2"/>
      <c r="MYV82" s="2"/>
      <c r="MYW82" s="2"/>
      <c r="MYX82" s="2"/>
      <c r="MYY82" s="2"/>
      <c r="MYZ82" s="2"/>
      <c r="MZA82" s="2"/>
      <c r="MZB82" s="2"/>
      <c r="MZC82" s="2"/>
      <c r="MZD82" s="2"/>
      <c r="MZE82" s="2"/>
      <c r="MZF82" s="2"/>
      <c r="MZG82" s="2"/>
      <c r="MZH82" s="2"/>
      <c r="MZI82" s="2"/>
      <c r="MZJ82" s="2"/>
      <c r="MZK82" s="2"/>
      <c r="MZL82" s="2"/>
      <c r="MZM82" s="2"/>
      <c r="MZN82" s="2"/>
      <c r="MZO82" s="2"/>
      <c r="MZP82" s="2"/>
      <c r="MZQ82" s="2"/>
      <c r="MZR82" s="2"/>
      <c r="MZS82" s="2"/>
      <c r="MZT82" s="2"/>
      <c r="MZU82" s="2"/>
      <c r="MZV82" s="2"/>
      <c r="MZW82" s="2"/>
      <c r="MZX82" s="2"/>
      <c r="MZY82" s="2"/>
      <c r="MZZ82" s="2"/>
      <c r="NAA82" s="2"/>
      <c r="NAB82" s="2"/>
      <c r="NAC82" s="2"/>
      <c r="NAD82" s="2"/>
      <c r="NAE82" s="2"/>
      <c r="NAF82" s="2"/>
      <c r="NAG82" s="2"/>
      <c r="NAH82" s="2"/>
      <c r="NAI82" s="2"/>
      <c r="NAJ82" s="2"/>
      <c r="NAK82" s="2"/>
      <c r="NAL82" s="2"/>
      <c r="NAM82" s="2"/>
      <c r="NAN82" s="2"/>
      <c r="NAO82" s="2"/>
      <c r="NAP82" s="2"/>
      <c r="NAQ82" s="2"/>
      <c r="NAR82" s="2"/>
      <c r="NAS82" s="2"/>
      <c r="NAT82" s="2"/>
      <c r="NAU82" s="2"/>
      <c r="NAV82" s="2"/>
      <c r="NAW82" s="2"/>
      <c r="NAX82" s="2"/>
      <c r="NAY82" s="2"/>
      <c r="NAZ82" s="2"/>
      <c r="NBA82" s="2"/>
      <c r="NBB82" s="2"/>
      <c r="NBC82" s="2"/>
      <c r="NBD82" s="2"/>
      <c r="NBE82" s="2"/>
      <c r="NBF82" s="2"/>
      <c r="NBG82" s="2"/>
      <c r="NBH82" s="2"/>
      <c r="NBI82" s="2"/>
      <c r="NBJ82" s="2"/>
      <c r="NBK82" s="2"/>
      <c r="NBL82" s="2"/>
      <c r="NBM82" s="2"/>
      <c r="NBN82" s="2"/>
      <c r="NBO82" s="2"/>
      <c r="NBP82" s="2"/>
      <c r="NBQ82" s="2"/>
      <c r="NBR82" s="2"/>
      <c r="NBS82" s="2"/>
      <c r="NBT82" s="2"/>
      <c r="NBU82" s="2"/>
      <c r="NBV82" s="2"/>
      <c r="NBW82" s="2"/>
      <c r="NBX82" s="2"/>
      <c r="NBY82" s="2"/>
      <c r="NBZ82" s="2"/>
      <c r="NCA82" s="2"/>
      <c r="NCB82" s="2"/>
      <c r="NCC82" s="2"/>
      <c r="NCD82" s="2"/>
      <c r="NCE82" s="2"/>
      <c r="NCF82" s="2"/>
      <c r="NCG82" s="2"/>
      <c r="NCH82" s="2"/>
      <c r="NCI82" s="2"/>
      <c r="NCJ82" s="2"/>
      <c r="NCK82" s="2"/>
      <c r="NCL82" s="2"/>
      <c r="NCM82" s="2"/>
      <c r="NCN82" s="2"/>
      <c r="NCO82" s="2"/>
      <c r="NCP82" s="2"/>
      <c r="NCQ82" s="2"/>
      <c r="NCR82" s="2"/>
      <c r="NCS82" s="2"/>
      <c r="NCT82" s="2"/>
      <c r="NCU82" s="2"/>
      <c r="NCV82" s="2"/>
      <c r="NCW82" s="2"/>
      <c r="NCX82" s="2"/>
      <c r="NCY82" s="2"/>
      <c r="NCZ82" s="2"/>
      <c r="NDA82" s="2"/>
      <c r="NDB82" s="2"/>
      <c r="NDC82" s="2"/>
      <c r="NDD82" s="2"/>
      <c r="NDE82" s="2"/>
      <c r="NDF82" s="2"/>
      <c r="NDG82" s="2"/>
      <c r="NDH82" s="2"/>
      <c r="NDI82" s="2"/>
      <c r="NDJ82" s="2"/>
      <c r="NDK82" s="2"/>
      <c r="NDL82" s="2"/>
      <c r="NDM82" s="2"/>
      <c r="NDN82" s="2"/>
      <c r="NDO82" s="2"/>
      <c r="NDP82" s="2"/>
      <c r="NDQ82" s="2"/>
      <c r="NDR82" s="2"/>
      <c r="NDS82" s="2"/>
      <c r="NDT82" s="2"/>
      <c r="NDU82" s="2"/>
      <c r="NDV82" s="2"/>
      <c r="NDW82" s="2"/>
      <c r="NDX82" s="2"/>
      <c r="NDY82" s="2"/>
      <c r="NDZ82" s="2"/>
      <c r="NEA82" s="2"/>
      <c r="NEB82" s="2"/>
      <c r="NEC82" s="2"/>
      <c r="NED82" s="2"/>
      <c r="NEE82" s="2"/>
      <c r="NEF82" s="2"/>
      <c r="NEG82" s="2"/>
      <c r="NEH82" s="2"/>
      <c r="NEI82" s="2"/>
      <c r="NEJ82" s="2"/>
      <c r="NEK82" s="2"/>
      <c r="NEL82" s="2"/>
      <c r="NEM82" s="2"/>
      <c r="NEN82" s="2"/>
      <c r="NEO82" s="2"/>
      <c r="NEP82" s="2"/>
      <c r="NEQ82" s="2"/>
      <c r="NER82" s="2"/>
      <c r="NES82" s="2"/>
      <c r="NET82" s="2"/>
      <c r="NEU82" s="2"/>
      <c r="NEV82" s="2"/>
      <c r="NEW82" s="2"/>
      <c r="NEX82" s="2"/>
      <c r="NEY82" s="2"/>
      <c r="NEZ82" s="2"/>
      <c r="NFA82" s="2"/>
      <c r="NFB82" s="2"/>
      <c r="NFC82" s="2"/>
      <c r="NFD82" s="2"/>
      <c r="NFE82" s="2"/>
      <c r="NFF82" s="2"/>
      <c r="NFG82" s="2"/>
      <c r="NFH82" s="2"/>
      <c r="NFI82" s="2"/>
      <c r="NFJ82" s="2"/>
      <c r="NFK82" s="2"/>
      <c r="NFL82" s="2"/>
      <c r="NFM82" s="2"/>
      <c r="NFN82" s="2"/>
      <c r="NFO82" s="2"/>
      <c r="NFP82" s="2"/>
      <c r="NFQ82" s="2"/>
      <c r="NFR82" s="2"/>
      <c r="NFS82" s="2"/>
      <c r="NFT82" s="2"/>
      <c r="NFU82" s="2"/>
      <c r="NFV82" s="2"/>
      <c r="NFW82" s="2"/>
      <c r="NFX82" s="2"/>
      <c r="NFY82" s="2"/>
      <c r="NFZ82" s="2"/>
      <c r="NGA82" s="2"/>
      <c r="NGB82" s="2"/>
      <c r="NGC82" s="2"/>
      <c r="NGD82" s="2"/>
      <c r="NGE82" s="2"/>
      <c r="NGF82" s="2"/>
      <c r="NGG82" s="2"/>
      <c r="NGH82" s="2"/>
      <c r="NGI82" s="2"/>
      <c r="NGJ82" s="2"/>
      <c r="NGK82" s="2"/>
      <c r="NGL82" s="2"/>
      <c r="NGM82" s="2"/>
      <c r="NGN82" s="2"/>
      <c r="NGO82" s="2"/>
      <c r="NGP82" s="2"/>
      <c r="NGQ82" s="2"/>
      <c r="NGR82" s="2"/>
      <c r="NGS82" s="2"/>
      <c r="NGT82" s="2"/>
      <c r="NGU82" s="2"/>
      <c r="NGV82" s="2"/>
      <c r="NGW82" s="2"/>
      <c r="NGX82" s="2"/>
      <c r="NGY82" s="2"/>
      <c r="NGZ82" s="2"/>
      <c r="NHA82" s="2"/>
      <c r="NHB82" s="2"/>
      <c r="NHC82" s="2"/>
      <c r="NHD82" s="2"/>
      <c r="NHE82" s="2"/>
      <c r="NHF82" s="2"/>
      <c r="NHG82" s="2"/>
      <c r="NHH82" s="2"/>
      <c r="NHI82" s="2"/>
      <c r="NHJ82" s="2"/>
      <c r="NHK82" s="2"/>
      <c r="NHL82" s="2"/>
      <c r="NHM82" s="2"/>
      <c r="NHN82" s="2"/>
      <c r="NHO82" s="2"/>
      <c r="NHP82" s="2"/>
      <c r="NHQ82" s="2"/>
      <c r="NHR82" s="2"/>
      <c r="NHS82" s="2"/>
      <c r="NHT82" s="2"/>
      <c r="NHU82" s="2"/>
      <c r="NHV82" s="2"/>
      <c r="NHW82" s="2"/>
      <c r="NHX82" s="2"/>
      <c r="NHY82" s="2"/>
      <c r="NHZ82" s="2"/>
      <c r="NIA82" s="2"/>
      <c r="NIB82" s="2"/>
      <c r="NIC82" s="2"/>
      <c r="NID82" s="2"/>
      <c r="NIE82" s="2"/>
      <c r="NIF82" s="2"/>
      <c r="NIG82" s="2"/>
      <c r="NIH82" s="2"/>
      <c r="NII82" s="2"/>
      <c r="NIJ82" s="2"/>
      <c r="NIK82" s="2"/>
      <c r="NIL82" s="2"/>
      <c r="NIM82" s="2"/>
      <c r="NIN82" s="2"/>
      <c r="NIO82" s="2"/>
      <c r="NIP82" s="2"/>
      <c r="NIQ82" s="2"/>
      <c r="NIR82" s="2"/>
      <c r="NIS82" s="2"/>
      <c r="NIT82" s="2"/>
      <c r="NIU82" s="2"/>
      <c r="NIV82" s="2"/>
      <c r="NIW82" s="2"/>
      <c r="NIX82" s="2"/>
      <c r="NIY82" s="2"/>
      <c r="NIZ82" s="2"/>
      <c r="NJA82" s="2"/>
      <c r="NJB82" s="2"/>
      <c r="NJC82" s="2"/>
      <c r="NJD82" s="2"/>
      <c r="NJE82" s="2"/>
      <c r="NJF82" s="2"/>
      <c r="NJG82" s="2"/>
      <c r="NJH82" s="2"/>
      <c r="NJI82" s="2"/>
      <c r="NJJ82" s="2"/>
      <c r="NJK82" s="2"/>
      <c r="NJL82" s="2"/>
      <c r="NJM82" s="2"/>
      <c r="NJN82" s="2"/>
      <c r="NJO82" s="2"/>
      <c r="NJP82" s="2"/>
      <c r="NJQ82" s="2"/>
      <c r="NJR82" s="2"/>
      <c r="NJS82" s="2"/>
      <c r="NJT82" s="2"/>
      <c r="NJU82" s="2"/>
      <c r="NJV82" s="2"/>
      <c r="NJW82" s="2"/>
      <c r="NJX82" s="2"/>
      <c r="NJY82" s="2"/>
      <c r="NJZ82" s="2"/>
      <c r="NKA82" s="2"/>
      <c r="NKB82" s="2"/>
      <c r="NKC82" s="2"/>
      <c r="NKD82" s="2"/>
      <c r="NKE82" s="2"/>
      <c r="NKF82" s="2"/>
      <c r="NKG82" s="2"/>
      <c r="NKH82" s="2"/>
      <c r="NKI82" s="2"/>
      <c r="NKJ82" s="2"/>
      <c r="NKK82" s="2"/>
      <c r="NKL82" s="2"/>
      <c r="NKM82" s="2"/>
      <c r="NKN82" s="2"/>
      <c r="NKO82" s="2"/>
      <c r="NKP82" s="2"/>
      <c r="NKQ82" s="2"/>
      <c r="NKR82" s="2"/>
      <c r="NKS82" s="2"/>
      <c r="NKT82" s="2"/>
      <c r="NKU82" s="2"/>
      <c r="NKV82" s="2"/>
      <c r="NKW82" s="2"/>
      <c r="NKX82" s="2"/>
      <c r="NKY82" s="2"/>
      <c r="NKZ82" s="2"/>
      <c r="NLA82" s="2"/>
      <c r="NLB82" s="2"/>
      <c r="NLC82" s="2"/>
      <c r="NLD82" s="2"/>
      <c r="NLE82" s="2"/>
      <c r="NLF82" s="2"/>
      <c r="NLG82" s="2"/>
      <c r="NLH82" s="2"/>
      <c r="NLI82" s="2"/>
      <c r="NLJ82" s="2"/>
      <c r="NLK82" s="2"/>
      <c r="NLL82" s="2"/>
      <c r="NLM82" s="2"/>
      <c r="NLN82" s="2"/>
      <c r="NLO82" s="2"/>
      <c r="NLP82" s="2"/>
      <c r="NLQ82" s="2"/>
      <c r="NLR82" s="2"/>
      <c r="NLS82" s="2"/>
      <c r="NLT82" s="2"/>
      <c r="NLU82" s="2"/>
      <c r="NLV82" s="2"/>
      <c r="NLW82" s="2"/>
      <c r="NLX82" s="2"/>
      <c r="NLY82" s="2"/>
      <c r="NLZ82" s="2"/>
      <c r="NMA82" s="2"/>
      <c r="NMB82" s="2"/>
      <c r="NMC82" s="2"/>
      <c r="NMD82" s="2"/>
      <c r="NME82" s="2"/>
      <c r="NMF82" s="2"/>
      <c r="NMG82" s="2"/>
      <c r="NMH82" s="2"/>
      <c r="NMI82" s="2"/>
      <c r="NMJ82" s="2"/>
      <c r="NMK82" s="2"/>
      <c r="NML82" s="2"/>
      <c r="NMM82" s="2"/>
      <c r="NMN82" s="2"/>
      <c r="NMO82" s="2"/>
      <c r="NMP82" s="2"/>
      <c r="NMQ82" s="2"/>
      <c r="NMR82" s="2"/>
      <c r="NMS82" s="2"/>
      <c r="NMT82" s="2"/>
      <c r="NMU82" s="2"/>
      <c r="NMV82" s="2"/>
      <c r="NMW82" s="2"/>
      <c r="NMX82" s="2"/>
      <c r="NMY82" s="2"/>
      <c r="NMZ82" s="2"/>
      <c r="NNA82" s="2"/>
      <c r="NNB82" s="2"/>
      <c r="NNC82" s="2"/>
      <c r="NND82" s="2"/>
      <c r="NNE82" s="2"/>
      <c r="NNF82" s="2"/>
      <c r="NNG82" s="2"/>
      <c r="NNH82" s="2"/>
      <c r="NNI82" s="2"/>
      <c r="NNJ82" s="2"/>
      <c r="NNK82" s="2"/>
      <c r="NNL82" s="2"/>
      <c r="NNM82" s="2"/>
      <c r="NNN82" s="2"/>
      <c r="NNO82" s="2"/>
      <c r="NNP82" s="2"/>
      <c r="NNQ82" s="2"/>
      <c r="NNR82" s="2"/>
      <c r="NNS82" s="2"/>
      <c r="NNT82" s="2"/>
      <c r="NNU82" s="2"/>
      <c r="NNV82" s="2"/>
      <c r="NNW82" s="2"/>
      <c r="NNX82" s="2"/>
      <c r="NNY82" s="2"/>
      <c r="NNZ82" s="2"/>
      <c r="NOA82" s="2"/>
      <c r="NOB82" s="2"/>
      <c r="NOC82" s="2"/>
      <c r="NOD82" s="2"/>
      <c r="NOE82" s="2"/>
      <c r="NOF82" s="2"/>
      <c r="NOG82" s="2"/>
      <c r="NOH82" s="2"/>
      <c r="NOI82" s="2"/>
      <c r="NOJ82" s="2"/>
      <c r="NOK82" s="2"/>
      <c r="NOL82" s="2"/>
      <c r="NOM82" s="2"/>
      <c r="NON82" s="2"/>
      <c r="NOO82" s="2"/>
      <c r="NOP82" s="2"/>
      <c r="NOQ82" s="2"/>
      <c r="NOR82" s="2"/>
      <c r="NOS82" s="2"/>
      <c r="NOT82" s="2"/>
      <c r="NOU82" s="2"/>
      <c r="NOV82" s="2"/>
      <c r="NOW82" s="2"/>
      <c r="NOX82" s="2"/>
      <c r="NOY82" s="2"/>
      <c r="NOZ82" s="2"/>
      <c r="NPA82" s="2"/>
      <c r="NPB82" s="2"/>
      <c r="NPC82" s="2"/>
      <c r="NPD82" s="2"/>
      <c r="NPE82" s="2"/>
      <c r="NPF82" s="2"/>
      <c r="NPG82" s="2"/>
      <c r="NPH82" s="2"/>
      <c r="NPI82" s="2"/>
      <c r="NPJ82" s="2"/>
      <c r="NPK82" s="2"/>
      <c r="NPL82" s="2"/>
      <c r="NPM82" s="2"/>
      <c r="NPN82" s="2"/>
      <c r="NPO82" s="2"/>
      <c r="NPP82" s="2"/>
      <c r="NPQ82" s="2"/>
      <c r="NPR82" s="2"/>
      <c r="NPS82" s="2"/>
      <c r="NPT82" s="2"/>
      <c r="NPU82" s="2"/>
      <c r="NPV82" s="2"/>
      <c r="NPW82" s="2"/>
      <c r="NPX82" s="2"/>
      <c r="NPY82" s="2"/>
      <c r="NPZ82" s="2"/>
      <c r="NQA82" s="2"/>
      <c r="NQB82" s="2"/>
      <c r="NQC82" s="2"/>
      <c r="NQD82" s="2"/>
      <c r="NQE82" s="2"/>
      <c r="NQF82" s="2"/>
      <c r="NQG82" s="2"/>
      <c r="NQH82" s="2"/>
      <c r="NQI82" s="2"/>
      <c r="NQJ82" s="2"/>
      <c r="NQK82" s="2"/>
      <c r="NQL82" s="2"/>
      <c r="NQM82" s="2"/>
      <c r="NQN82" s="2"/>
      <c r="NQO82" s="2"/>
      <c r="NQP82" s="2"/>
      <c r="NQQ82" s="2"/>
      <c r="NQR82" s="2"/>
      <c r="NQS82" s="2"/>
      <c r="NQT82" s="2"/>
      <c r="NQU82" s="2"/>
      <c r="NQV82" s="2"/>
      <c r="NQW82" s="2"/>
      <c r="NQX82" s="2"/>
      <c r="NQY82" s="2"/>
      <c r="NQZ82" s="2"/>
      <c r="NRA82" s="2"/>
      <c r="NRB82" s="2"/>
      <c r="NRC82" s="2"/>
      <c r="NRD82" s="2"/>
      <c r="NRE82" s="2"/>
      <c r="NRF82" s="2"/>
      <c r="NRG82" s="2"/>
      <c r="NRH82" s="2"/>
      <c r="NRI82" s="2"/>
      <c r="NRJ82" s="2"/>
      <c r="NRK82" s="2"/>
      <c r="NRL82" s="2"/>
      <c r="NRM82" s="2"/>
      <c r="NRN82" s="2"/>
      <c r="NRO82" s="2"/>
      <c r="NRP82" s="2"/>
      <c r="NRQ82" s="2"/>
      <c r="NRR82" s="2"/>
      <c r="NRS82" s="2"/>
      <c r="NRT82" s="2"/>
      <c r="NRU82" s="2"/>
      <c r="NRV82" s="2"/>
      <c r="NRW82" s="2"/>
      <c r="NRX82" s="2"/>
      <c r="NRY82" s="2"/>
      <c r="NRZ82" s="2"/>
      <c r="NSA82" s="2"/>
      <c r="NSB82" s="2"/>
      <c r="NSC82" s="2"/>
      <c r="NSD82" s="2"/>
      <c r="NSE82" s="2"/>
      <c r="NSF82" s="2"/>
      <c r="NSG82" s="2"/>
      <c r="NSH82" s="2"/>
      <c r="NSI82" s="2"/>
      <c r="NSJ82" s="2"/>
      <c r="NSK82" s="2"/>
      <c r="NSL82" s="2"/>
      <c r="NSM82" s="2"/>
      <c r="NSN82" s="2"/>
      <c r="NSO82" s="2"/>
      <c r="NSP82" s="2"/>
      <c r="NSQ82" s="2"/>
      <c r="NSR82" s="2"/>
      <c r="NSS82" s="2"/>
      <c r="NST82" s="2"/>
      <c r="NSU82" s="2"/>
      <c r="NSV82" s="2"/>
      <c r="NSW82" s="2"/>
      <c r="NSX82" s="2"/>
      <c r="NSY82" s="2"/>
      <c r="NSZ82" s="2"/>
      <c r="NTA82" s="2"/>
      <c r="NTB82" s="2"/>
      <c r="NTC82" s="2"/>
      <c r="NTD82" s="2"/>
      <c r="NTE82" s="2"/>
      <c r="NTF82" s="2"/>
      <c r="NTG82" s="2"/>
      <c r="NTH82" s="2"/>
      <c r="NTI82" s="2"/>
      <c r="NTJ82" s="2"/>
      <c r="NTK82" s="2"/>
      <c r="NTL82" s="2"/>
      <c r="NTM82" s="2"/>
      <c r="NTN82" s="2"/>
      <c r="NTO82" s="2"/>
      <c r="NTP82" s="2"/>
      <c r="NTQ82" s="2"/>
      <c r="NTR82" s="2"/>
      <c r="NTS82" s="2"/>
      <c r="NTT82" s="2"/>
      <c r="NTU82" s="2"/>
      <c r="NTV82" s="2"/>
      <c r="NTW82" s="2"/>
      <c r="NTX82" s="2"/>
      <c r="NTY82" s="2"/>
      <c r="NTZ82" s="2"/>
      <c r="NUA82" s="2"/>
      <c r="NUB82" s="2"/>
      <c r="NUC82" s="2"/>
      <c r="NUD82" s="2"/>
      <c r="NUE82" s="2"/>
      <c r="NUF82" s="2"/>
      <c r="NUG82" s="2"/>
      <c r="NUH82" s="2"/>
      <c r="NUI82" s="2"/>
      <c r="NUJ82" s="2"/>
      <c r="NUK82" s="2"/>
      <c r="NUL82" s="2"/>
      <c r="NUM82" s="2"/>
      <c r="NUN82" s="2"/>
      <c r="NUO82" s="2"/>
      <c r="NUP82" s="2"/>
      <c r="NUQ82" s="2"/>
      <c r="NUR82" s="2"/>
      <c r="NUS82" s="2"/>
      <c r="NUT82" s="2"/>
      <c r="NUU82" s="2"/>
      <c r="NUV82" s="2"/>
      <c r="NUW82" s="2"/>
      <c r="NUX82" s="2"/>
      <c r="NUY82" s="2"/>
      <c r="NUZ82" s="2"/>
      <c r="NVA82" s="2"/>
      <c r="NVB82" s="2"/>
      <c r="NVC82" s="2"/>
      <c r="NVD82" s="2"/>
      <c r="NVE82" s="2"/>
      <c r="NVF82" s="2"/>
      <c r="NVG82" s="2"/>
      <c r="NVH82" s="2"/>
      <c r="NVI82" s="2"/>
      <c r="NVJ82" s="2"/>
      <c r="NVK82" s="2"/>
      <c r="NVL82" s="2"/>
      <c r="NVM82" s="2"/>
      <c r="NVN82" s="2"/>
      <c r="NVO82" s="2"/>
      <c r="NVP82" s="2"/>
      <c r="NVQ82" s="2"/>
      <c r="NVR82" s="2"/>
      <c r="NVS82" s="2"/>
      <c r="NVT82" s="2"/>
      <c r="NVU82" s="2"/>
      <c r="NVV82" s="2"/>
      <c r="NVW82" s="2"/>
      <c r="NVX82" s="2"/>
      <c r="NVY82" s="2"/>
      <c r="NVZ82" s="2"/>
      <c r="NWA82" s="2"/>
      <c r="NWB82" s="2"/>
      <c r="NWC82" s="2"/>
      <c r="NWD82" s="2"/>
      <c r="NWE82" s="2"/>
      <c r="NWF82" s="2"/>
      <c r="NWG82" s="2"/>
      <c r="NWH82" s="2"/>
      <c r="NWI82" s="2"/>
      <c r="NWJ82" s="2"/>
      <c r="NWK82" s="2"/>
      <c r="NWL82" s="2"/>
      <c r="NWM82" s="2"/>
      <c r="NWN82" s="2"/>
      <c r="NWO82" s="2"/>
      <c r="NWP82" s="2"/>
      <c r="NWQ82" s="2"/>
      <c r="NWR82" s="2"/>
      <c r="NWS82" s="2"/>
      <c r="NWT82" s="2"/>
      <c r="NWU82" s="2"/>
      <c r="NWV82" s="2"/>
      <c r="NWW82" s="2"/>
      <c r="NWX82" s="2"/>
      <c r="NWY82" s="2"/>
      <c r="NWZ82" s="2"/>
      <c r="NXA82" s="2"/>
      <c r="NXB82" s="2"/>
      <c r="NXC82" s="2"/>
      <c r="NXD82" s="2"/>
      <c r="NXE82" s="2"/>
      <c r="NXF82" s="2"/>
      <c r="NXG82" s="2"/>
      <c r="NXH82" s="2"/>
      <c r="NXI82" s="2"/>
      <c r="NXJ82" s="2"/>
      <c r="NXK82" s="2"/>
      <c r="NXL82" s="2"/>
      <c r="NXM82" s="2"/>
      <c r="NXN82" s="2"/>
      <c r="NXO82" s="2"/>
      <c r="NXP82" s="2"/>
      <c r="NXQ82" s="2"/>
      <c r="NXR82" s="2"/>
      <c r="NXS82" s="2"/>
      <c r="NXT82" s="2"/>
      <c r="NXU82" s="2"/>
      <c r="NXV82" s="2"/>
      <c r="NXW82" s="2"/>
      <c r="NXX82" s="2"/>
      <c r="NXY82" s="2"/>
      <c r="NXZ82" s="2"/>
      <c r="NYA82" s="2"/>
      <c r="NYB82" s="2"/>
      <c r="NYC82" s="2"/>
      <c r="NYD82" s="2"/>
      <c r="NYE82" s="2"/>
      <c r="NYF82" s="2"/>
      <c r="NYG82" s="2"/>
      <c r="NYH82" s="2"/>
      <c r="NYI82" s="2"/>
      <c r="NYJ82" s="2"/>
      <c r="NYK82" s="2"/>
      <c r="NYL82" s="2"/>
      <c r="NYM82" s="2"/>
      <c r="NYN82" s="2"/>
      <c r="NYO82" s="2"/>
      <c r="NYP82" s="2"/>
      <c r="NYQ82" s="2"/>
      <c r="NYR82" s="2"/>
      <c r="NYS82" s="2"/>
      <c r="NYT82" s="2"/>
      <c r="NYU82" s="2"/>
      <c r="NYV82" s="2"/>
      <c r="NYW82" s="2"/>
      <c r="NYX82" s="2"/>
      <c r="NYY82" s="2"/>
      <c r="NYZ82" s="2"/>
      <c r="NZA82" s="2"/>
      <c r="NZB82" s="2"/>
      <c r="NZC82" s="2"/>
      <c r="NZD82" s="2"/>
      <c r="NZE82" s="2"/>
      <c r="NZF82" s="2"/>
      <c r="NZG82" s="2"/>
      <c r="NZH82" s="2"/>
      <c r="NZI82" s="2"/>
      <c r="NZJ82" s="2"/>
      <c r="NZK82" s="2"/>
      <c r="NZL82" s="2"/>
      <c r="NZM82" s="2"/>
      <c r="NZN82" s="2"/>
      <c r="NZO82" s="2"/>
      <c r="NZP82" s="2"/>
      <c r="NZQ82" s="2"/>
      <c r="NZR82" s="2"/>
      <c r="NZS82" s="2"/>
      <c r="NZT82" s="2"/>
      <c r="NZU82" s="2"/>
      <c r="NZV82" s="2"/>
      <c r="NZW82" s="2"/>
      <c r="NZX82" s="2"/>
      <c r="NZY82" s="2"/>
      <c r="NZZ82" s="2"/>
      <c r="OAA82" s="2"/>
      <c r="OAB82" s="2"/>
      <c r="OAC82" s="2"/>
      <c r="OAD82" s="2"/>
      <c r="OAE82" s="2"/>
      <c r="OAF82" s="2"/>
      <c r="OAG82" s="2"/>
      <c r="OAH82" s="2"/>
      <c r="OAI82" s="2"/>
      <c r="OAJ82" s="2"/>
      <c r="OAK82" s="2"/>
      <c r="OAL82" s="2"/>
      <c r="OAM82" s="2"/>
      <c r="OAN82" s="2"/>
      <c r="OAO82" s="2"/>
      <c r="OAP82" s="2"/>
      <c r="OAQ82" s="2"/>
      <c r="OAR82" s="2"/>
      <c r="OAS82" s="2"/>
      <c r="OAT82" s="2"/>
      <c r="OAU82" s="2"/>
      <c r="OAV82" s="2"/>
      <c r="OAW82" s="2"/>
      <c r="OAX82" s="2"/>
      <c r="OAY82" s="2"/>
      <c r="OAZ82" s="2"/>
      <c r="OBA82" s="2"/>
      <c r="OBB82" s="2"/>
      <c r="OBC82" s="2"/>
      <c r="OBD82" s="2"/>
      <c r="OBE82" s="2"/>
      <c r="OBF82" s="2"/>
      <c r="OBG82" s="2"/>
      <c r="OBH82" s="2"/>
      <c r="OBI82" s="2"/>
      <c r="OBJ82" s="2"/>
      <c r="OBK82" s="2"/>
      <c r="OBL82" s="2"/>
      <c r="OBM82" s="2"/>
      <c r="OBN82" s="2"/>
      <c r="OBO82" s="2"/>
      <c r="OBP82" s="2"/>
      <c r="OBQ82" s="2"/>
      <c r="OBR82" s="2"/>
      <c r="OBS82" s="2"/>
      <c r="OBT82" s="2"/>
      <c r="OBU82" s="2"/>
      <c r="OBV82" s="2"/>
      <c r="OBW82" s="2"/>
      <c r="OBX82" s="2"/>
      <c r="OBY82" s="2"/>
      <c r="OBZ82" s="2"/>
      <c r="OCA82" s="2"/>
      <c r="OCB82" s="2"/>
      <c r="OCC82" s="2"/>
      <c r="OCD82" s="2"/>
      <c r="OCE82" s="2"/>
      <c r="OCF82" s="2"/>
      <c r="OCG82" s="2"/>
      <c r="OCH82" s="2"/>
      <c r="OCI82" s="2"/>
      <c r="OCJ82" s="2"/>
      <c r="OCK82" s="2"/>
      <c r="OCL82" s="2"/>
      <c r="OCM82" s="2"/>
      <c r="OCN82" s="2"/>
      <c r="OCO82" s="2"/>
      <c r="OCP82" s="2"/>
      <c r="OCQ82" s="2"/>
      <c r="OCR82" s="2"/>
      <c r="OCS82" s="2"/>
      <c r="OCT82" s="2"/>
      <c r="OCU82" s="2"/>
      <c r="OCV82" s="2"/>
      <c r="OCW82" s="2"/>
      <c r="OCX82" s="2"/>
      <c r="OCY82" s="2"/>
      <c r="OCZ82" s="2"/>
      <c r="ODA82" s="2"/>
      <c r="ODB82" s="2"/>
      <c r="ODC82" s="2"/>
      <c r="ODD82" s="2"/>
      <c r="ODE82" s="2"/>
      <c r="ODF82" s="2"/>
      <c r="ODG82" s="2"/>
      <c r="ODH82" s="2"/>
      <c r="ODI82" s="2"/>
      <c r="ODJ82" s="2"/>
      <c r="ODK82" s="2"/>
      <c r="ODL82" s="2"/>
      <c r="ODM82" s="2"/>
      <c r="ODN82" s="2"/>
      <c r="ODO82" s="2"/>
      <c r="ODP82" s="2"/>
      <c r="ODQ82" s="2"/>
      <c r="ODR82" s="2"/>
      <c r="ODS82" s="2"/>
      <c r="ODT82" s="2"/>
      <c r="ODU82" s="2"/>
      <c r="ODV82" s="2"/>
      <c r="ODW82" s="2"/>
      <c r="ODX82" s="2"/>
      <c r="ODY82" s="2"/>
      <c r="ODZ82" s="2"/>
      <c r="OEA82" s="2"/>
      <c r="OEB82" s="2"/>
      <c r="OEC82" s="2"/>
      <c r="OED82" s="2"/>
      <c r="OEE82" s="2"/>
      <c r="OEF82" s="2"/>
      <c r="OEG82" s="2"/>
      <c r="OEH82" s="2"/>
      <c r="OEI82" s="2"/>
      <c r="OEJ82" s="2"/>
      <c r="OEK82" s="2"/>
      <c r="OEL82" s="2"/>
      <c r="OEM82" s="2"/>
      <c r="OEN82" s="2"/>
      <c r="OEO82" s="2"/>
      <c r="OEP82" s="2"/>
      <c r="OEQ82" s="2"/>
      <c r="OER82" s="2"/>
      <c r="OES82" s="2"/>
      <c r="OET82" s="2"/>
      <c r="OEU82" s="2"/>
      <c r="OEV82" s="2"/>
      <c r="OEW82" s="2"/>
      <c r="OEX82" s="2"/>
      <c r="OEY82" s="2"/>
      <c r="OEZ82" s="2"/>
      <c r="OFA82" s="2"/>
      <c r="OFB82" s="2"/>
      <c r="OFC82" s="2"/>
      <c r="OFD82" s="2"/>
      <c r="OFE82" s="2"/>
      <c r="OFF82" s="2"/>
      <c r="OFG82" s="2"/>
      <c r="OFH82" s="2"/>
      <c r="OFI82" s="2"/>
      <c r="OFJ82" s="2"/>
      <c r="OFK82" s="2"/>
      <c r="OFL82" s="2"/>
      <c r="OFM82" s="2"/>
      <c r="OFN82" s="2"/>
      <c r="OFO82" s="2"/>
      <c r="OFP82" s="2"/>
      <c r="OFQ82" s="2"/>
      <c r="OFR82" s="2"/>
      <c r="OFS82" s="2"/>
      <c r="OFT82" s="2"/>
      <c r="OFU82" s="2"/>
      <c r="OFV82" s="2"/>
      <c r="OFW82" s="2"/>
      <c r="OFX82" s="2"/>
      <c r="OFY82" s="2"/>
      <c r="OFZ82" s="2"/>
      <c r="OGA82" s="2"/>
      <c r="OGB82" s="2"/>
      <c r="OGC82" s="2"/>
      <c r="OGD82" s="2"/>
      <c r="OGE82" s="2"/>
      <c r="OGF82" s="2"/>
      <c r="OGG82" s="2"/>
      <c r="OGH82" s="2"/>
      <c r="OGI82" s="2"/>
      <c r="OGJ82" s="2"/>
      <c r="OGK82" s="2"/>
      <c r="OGL82" s="2"/>
      <c r="OGM82" s="2"/>
      <c r="OGN82" s="2"/>
      <c r="OGO82" s="2"/>
      <c r="OGP82" s="2"/>
      <c r="OGQ82" s="2"/>
      <c r="OGR82" s="2"/>
      <c r="OGS82" s="2"/>
      <c r="OGT82" s="2"/>
      <c r="OGU82" s="2"/>
      <c r="OGV82" s="2"/>
      <c r="OGW82" s="2"/>
      <c r="OGX82" s="2"/>
      <c r="OGY82" s="2"/>
      <c r="OGZ82" s="2"/>
      <c r="OHA82" s="2"/>
      <c r="OHB82" s="2"/>
      <c r="OHC82" s="2"/>
      <c r="OHD82" s="2"/>
      <c r="OHE82" s="2"/>
      <c r="OHF82" s="2"/>
      <c r="OHG82" s="2"/>
      <c r="OHH82" s="2"/>
      <c r="OHI82" s="2"/>
      <c r="OHJ82" s="2"/>
      <c r="OHK82" s="2"/>
      <c r="OHL82" s="2"/>
      <c r="OHM82" s="2"/>
      <c r="OHN82" s="2"/>
      <c r="OHO82" s="2"/>
      <c r="OHP82" s="2"/>
      <c r="OHQ82" s="2"/>
      <c r="OHR82" s="2"/>
      <c r="OHS82" s="2"/>
      <c r="OHT82" s="2"/>
      <c r="OHU82" s="2"/>
      <c r="OHV82" s="2"/>
      <c r="OHW82" s="2"/>
      <c r="OHX82" s="2"/>
      <c r="OHY82" s="2"/>
      <c r="OHZ82" s="2"/>
      <c r="OIA82" s="2"/>
      <c r="OIB82" s="2"/>
      <c r="OIC82" s="2"/>
      <c r="OID82" s="2"/>
      <c r="OIE82" s="2"/>
      <c r="OIF82" s="2"/>
      <c r="OIG82" s="2"/>
      <c r="OIH82" s="2"/>
      <c r="OII82" s="2"/>
      <c r="OIJ82" s="2"/>
      <c r="OIK82" s="2"/>
      <c r="OIL82" s="2"/>
      <c r="OIM82" s="2"/>
      <c r="OIN82" s="2"/>
      <c r="OIO82" s="2"/>
      <c r="OIP82" s="2"/>
      <c r="OIQ82" s="2"/>
      <c r="OIR82" s="2"/>
      <c r="OIS82" s="2"/>
      <c r="OIT82" s="2"/>
      <c r="OIU82" s="2"/>
      <c r="OIV82" s="2"/>
      <c r="OIW82" s="2"/>
      <c r="OIX82" s="2"/>
      <c r="OIY82" s="2"/>
      <c r="OIZ82" s="2"/>
      <c r="OJA82" s="2"/>
      <c r="OJB82" s="2"/>
      <c r="OJC82" s="2"/>
      <c r="OJD82" s="2"/>
      <c r="OJE82" s="2"/>
      <c r="OJF82" s="2"/>
      <c r="OJG82" s="2"/>
      <c r="OJH82" s="2"/>
      <c r="OJI82" s="2"/>
      <c r="OJJ82" s="2"/>
      <c r="OJK82" s="2"/>
      <c r="OJL82" s="2"/>
      <c r="OJM82" s="2"/>
      <c r="OJN82" s="2"/>
      <c r="OJO82" s="2"/>
      <c r="OJP82" s="2"/>
      <c r="OJQ82" s="2"/>
      <c r="OJR82" s="2"/>
      <c r="OJS82" s="2"/>
      <c r="OJT82" s="2"/>
      <c r="OJU82" s="2"/>
      <c r="OJV82" s="2"/>
      <c r="OJW82" s="2"/>
      <c r="OJX82" s="2"/>
      <c r="OJY82" s="2"/>
      <c r="OJZ82" s="2"/>
      <c r="OKA82" s="2"/>
      <c r="OKB82" s="2"/>
      <c r="OKC82" s="2"/>
      <c r="OKD82" s="2"/>
      <c r="OKE82" s="2"/>
      <c r="OKF82" s="2"/>
      <c r="OKG82" s="2"/>
      <c r="OKH82" s="2"/>
      <c r="OKI82" s="2"/>
      <c r="OKJ82" s="2"/>
      <c r="OKK82" s="2"/>
      <c r="OKL82" s="2"/>
      <c r="OKM82" s="2"/>
      <c r="OKN82" s="2"/>
      <c r="OKO82" s="2"/>
      <c r="OKP82" s="2"/>
      <c r="OKQ82" s="2"/>
      <c r="OKR82" s="2"/>
      <c r="OKS82" s="2"/>
      <c r="OKT82" s="2"/>
      <c r="OKU82" s="2"/>
      <c r="OKV82" s="2"/>
      <c r="OKW82" s="2"/>
      <c r="OKX82" s="2"/>
      <c r="OKY82" s="2"/>
      <c r="OKZ82" s="2"/>
      <c r="OLA82" s="2"/>
      <c r="OLB82" s="2"/>
      <c r="OLC82" s="2"/>
      <c r="OLD82" s="2"/>
      <c r="OLE82" s="2"/>
      <c r="OLF82" s="2"/>
      <c r="OLG82" s="2"/>
      <c r="OLH82" s="2"/>
      <c r="OLI82" s="2"/>
      <c r="OLJ82" s="2"/>
      <c r="OLK82" s="2"/>
      <c r="OLL82" s="2"/>
      <c r="OLM82" s="2"/>
      <c r="OLN82" s="2"/>
      <c r="OLO82" s="2"/>
      <c r="OLP82" s="2"/>
      <c r="OLQ82" s="2"/>
      <c r="OLR82" s="2"/>
      <c r="OLS82" s="2"/>
      <c r="OLT82" s="2"/>
      <c r="OLU82" s="2"/>
      <c r="OLV82" s="2"/>
      <c r="OLW82" s="2"/>
      <c r="OLX82" s="2"/>
      <c r="OLY82" s="2"/>
      <c r="OLZ82" s="2"/>
      <c r="OMA82" s="2"/>
      <c r="OMB82" s="2"/>
      <c r="OMC82" s="2"/>
      <c r="OMD82" s="2"/>
      <c r="OME82" s="2"/>
      <c r="OMF82" s="2"/>
      <c r="OMG82" s="2"/>
      <c r="OMH82" s="2"/>
      <c r="OMI82" s="2"/>
      <c r="OMJ82" s="2"/>
      <c r="OMK82" s="2"/>
      <c r="OML82" s="2"/>
      <c r="OMM82" s="2"/>
      <c r="OMN82" s="2"/>
      <c r="OMO82" s="2"/>
      <c r="OMP82" s="2"/>
      <c r="OMQ82" s="2"/>
      <c r="OMR82" s="2"/>
      <c r="OMS82" s="2"/>
      <c r="OMT82" s="2"/>
      <c r="OMU82" s="2"/>
      <c r="OMV82" s="2"/>
      <c r="OMW82" s="2"/>
      <c r="OMX82" s="2"/>
      <c r="OMY82" s="2"/>
      <c r="OMZ82" s="2"/>
      <c r="ONA82" s="2"/>
      <c r="ONB82" s="2"/>
      <c r="ONC82" s="2"/>
      <c r="OND82" s="2"/>
      <c r="ONE82" s="2"/>
      <c r="ONF82" s="2"/>
      <c r="ONG82" s="2"/>
      <c r="ONH82" s="2"/>
      <c r="ONI82" s="2"/>
      <c r="ONJ82" s="2"/>
      <c r="ONK82" s="2"/>
      <c r="ONL82" s="2"/>
      <c r="ONM82" s="2"/>
      <c r="ONN82" s="2"/>
      <c r="ONO82" s="2"/>
      <c r="ONP82" s="2"/>
      <c r="ONQ82" s="2"/>
      <c r="ONR82" s="2"/>
      <c r="ONS82" s="2"/>
      <c r="ONT82" s="2"/>
      <c r="ONU82" s="2"/>
      <c r="ONV82" s="2"/>
      <c r="ONW82" s="2"/>
      <c r="ONX82" s="2"/>
      <c r="ONY82" s="2"/>
      <c r="ONZ82" s="2"/>
      <c r="OOA82" s="2"/>
      <c r="OOB82" s="2"/>
      <c r="OOC82" s="2"/>
      <c r="OOD82" s="2"/>
      <c r="OOE82" s="2"/>
      <c r="OOF82" s="2"/>
      <c r="OOG82" s="2"/>
      <c r="OOH82" s="2"/>
      <c r="OOI82" s="2"/>
      <c r="OOJ82" s="2"/>
      <c r="OOK82" s="2"/>
      <c r="OOL82" s="2"/>
      <c r="OOM82" s="2"/>
      <c r="OON82" s="2"/>
      <c r="OOO82" s="2"/>
      <c r="OOP82" s="2"/>
      <c r="OOQ82" s="2"/>
      <c r="OOR82" s="2"/>
      <c r="OOS82" s="2"/>
      <c r="OOT82" s="2"/>
      <c r="OOU82" s="2"/>
      <c r="OOV82" s="2"/>
      <c r="OOW82" s="2"/>
      <c r="OOX82" s="2"/>
      <c r="OOY82" s="2"/>
      <c r="OOZ82" s="2"/>
      <c r="OPA82" s="2"/>
      <c r="OPB82" s="2"/>
      <c r="OPC82" s="2"/>
      <c r="OPD82" s="2"/>
      <c r="OPE82" s="2"/>
      <c r="OPF82" s="2"/>
      <c r="OPG82" s="2"/>
      <c r="OPH82" s="2"/>
      <c r="OPI82" s="2"/>
      <c r="OPJ82" s="2"/>
      <c r="OPK82" s="2"/>
      <c r="OPL82" s="2"/>
      <c r="OPM82" s="2"/>
      <c r="OPN82" s="2"/>
      <c r="OPO82" s="2"/>
      <c r="OPP82" s="2"/>
      <c r="OPQ82" s="2"/>
      <c r="OPR82" s="2"/>
      <c r="OPS82" s="2"/>
      <c r="OPT82" s="2"/>
      <c r="OPU82" s="2"/>
      <c r="OPV82" s="2"/>
      <c r="OPW82" s="2"/>
      <c r="OPX82" s="2"/>
      <c r="OPY82" s="2"/>
      <c r="OPZ82" s="2"/>
      <c r="OQA82" s="2"/>
      <c r="OQB82" s="2"/>
      <c r="OQC82" s="2"/>
      <c r="OQD82" s="2"/>
      <c r="OQE82" s="2"/>
      <c r="OQF82" s="2"/>
      <c r="OQG82" s="2"/>
      <c r="OQH82" s="2"/>
      <c r="OQI82" s="2"/>
      <c r="OQJ82" s="2"/>
      <c r="OQK82" s="2"/>
      <c r="OQL82" s="2"/>
      <c r="OQM82" s="2"/>
      <c r="OQN82" s="2"/>
      <c r="OQO82" s="2"/>
      <c r="OQP82" s="2"/>
      <c r="OQQ82" s="2"/>
      <c r="OQR82" s="2"/>
      <c r="OQS82" s="2"/>
      <c r="OQT82" s="2"/>
      <c r="OQU82" s="2"/>
      <c r="OQV82" s="2"/>
      <c r="OQW82" s="2"/>
      <c r="OQX82" s="2"/>
      <c r="OQY82" s="2"/>
      <c r="OQZ82" s="2"/>
      <c r="ORA82" s="2"/>
      <c r="ORB82" s="2"/>
      <c r="ORC82" s="2"/>
      <c r="ORD82" s="2"/>
      <c r="ORE82" s="2"/>
      <c r="ORF82" s="2"/>
      <c r="ORG82" s="2"/>
      <c r="ORH82" s="2"/>
      <c r="ORI82" s="2"/>
      <c r="ORJ82" s="2"/>
      <c r="ORK82" s="2"/>
      <c r="ORL82" s="2"/>
      <c r="ORM82" s="2"/>
      <c r="ORN82" s="2"/>
      <c r="ORO82" s="2"/>
      <c r="ORP82" s="2"/>
      <c r="ORQ82" s="2"/>
      <c r="ORR82" s="2"/>
      <c r="ORS82" s="2"/>
      <c r="ORT82" s="2"/>
      <c r="ORU82" s="2"/>
      <c r="ORV82" s="2"/>
      <c r="ORW82" s="2"/>
      <c r="ORX82" s="2"/>
      <c r="ORY82" s="2"/>
      <c r="ORZ82" s="2"/>
      <c r="OSA82" s="2"/>
      <c r="OSB82" s="2"/>
      <c r="OSC82" s="2"/>
      <c r="OSD82" s="2"/>
      <c r="OSE82" s="2"/>
      <c r="OSF82" s="2"/>
      <c r="OSG82" s="2"/>
      <c r="OSH82" s="2"/>
      <c r="OSI82" s="2"/>
      <c r="OSJ82" s="2"/>
      <c r="OSK82" s="2"/>
      <c r="OSL82" s="2"/>
      <c r="OSM82" s="2"/>
      <c r="OSN82" s="2"/>
      <c r="OSO82" s="2"/>
      <c r="OSP82" s="2"/>
      <c r="OSQ82" s="2"/>
      <c r="OSR82" s="2"/>
      <c r="OSS82" s="2"/>
      <c r="OST82" s="2"/>
      <c r="OSU82" s="2"/>
      <c r="OSV82" s="2"/>
      <c r="OSW82" s="2"/>
      <c r="OSX82" s="2"/>
      <c r="OSY82" s="2"/>
      <c r="OSZ82" s="2"/>
      <c r="OTA82" s="2"/>
      <c r="OTB82" s="2"/>
      <c r="OTC82" s="2"/>
      <c r="OTD82" s="2"/>
      <c r="OTE82" s="2"/>
      <c r="OTF82" s="2"/>
      <c r="OTG82" s="2"/>
      <c r="OTH82" s="2"/>
      <c r="OTI82" s="2"/>
      <c r="OTJ82" s="2"/>
      <c r="OTK82" s="2"/>
      <c r="OTL82" s="2"/>
      <c r="OTM82" s="2"/>
      <c r="OTN82" s="2"/>
      <c r="OTO82" s="2"/>
      <c r="OTP82" s="2"/>
      <c r="OTQ82" s="2"/>
      <c r="OTR82" s="2"/>
      <c r="OTS82" s="2"/>
      <c r="OTT82" s="2"/>
      <c r="OTU82" s="2"/>
      <c r="OTV82" s="2"/>
      <c r="OTW82" s="2"/>
      <c r="OTX82" s="2"/>
      <c r="OTY82" s="2"/>
      <c r="OTZ82" s="2"/>
      <c r="OUA82" s="2"/>
      <c r="OUB82" s="2"/>
      <c r="OUC82" s="2"/>
      <c r="OUD82" s="2"/>
      <c r="OUE82" s="2"/>
      <c r="OUF82" s="2"/>
      <c r="OUG82" s="2"/>
      <c r="OUH82" s="2"/>
      <c r="OUI82" s="2"/>
      <c r="OUJ82" s="2"/>
      <c r="OUK82" s="2"/>
      <c r="OUL82" s="2"/>
      <c r="OUM82" s="2"/>
      <c r="OUN82" s="2"/>
      <c r="OUO82" s="2"/>
      <c r="OUP82" s="2"/>
      <c r="OUQ82" s="2"/>
      <c r="OUR82" s="2"/>
      <c r="OUS82" s="2"/>
      <c r="OUT82" s="2"/>
      <c r="OUU82" s="2"/>
      <c r="OUV82" s="2"/>
      <c r="OUW82" s="2"/>
      <c r="OUX82" s="2"/>
      <c r="OUY82" s="2"/>
      <c r="OUZ82" s="2"/>
      <c r="OVA82" s="2"/>
      <c r="OVB82" s="2"/>
      <c r="OVC82" s="2"/>
      <c r="OVD82" s="2"/>
      <c r="OVE82" s="2"/>
      <c r="OVF82" s="2"/>
      <c r="OVG82" s="2"/>
      <c r="OVH82" s="2"/>
      <c r="OVI82" s="2"/>
      <c r="OVJ82" s="2"/>
      <c r="OVK82" s="2"/>
      <c r="OVL82" s="2"/>
      <c r="OVM82" s="2"/>
      <c r="OVN82" s="2"/>
      <c r="OVO82" s="2"/>
      <c r="OVP82" s="2"/>
      <c r="OVQ82" s="2"/>
      <c r="OVR82" s="2"/>
      <c r="OVS82" s="2"/>
      <c r="OVT82" s="2"/>
      <c r="OVU82" s="2"/>
      <c r="OVV82" s="2"/>
      <c r="OVW82" s="2"/>
      <c r="OVX82" s="2"/>
      <c r="OVY82" s="2"/>
      <c r="OVZ82" s="2"/>
      <c r="OWA82" s="2"/>
      <c r="OWB82" s="2"/>
      <c r="OWC82" s="2"/>
      <c r="OWD82" s="2"/>
      <c r="OWE82" s="2"/>
      <c r="OWF82" s="2"/>
      <c r="OWG82" s="2"/>
      <c r="OWH82" s="2"/>
      <c r="OWI82" s="2"/>
      <c r="OWJ82" s="2"/>
      <c r="OWK82" s="2"/>
      <c r="OWL82" s="2"/>
      <c r="OWM82" s="2"/>
      <c r="OWN82" s="2"/>
      <c r="OWO82" s="2"/>
      <c r="OWP82" s="2"/>
      <c r="OWQ82" s="2"/>
      <c r="OWR82" s="2"/>
      <c r="OWS82" s="2"/>
      <c r="OWT82" s="2"/>
      <c r="OWU82" s="2"/>
      <c r="OWV82" s="2"/>
      <c r="OWW82" s="2"/>
      <c r="OWX82" s="2"/>
      <c r="OWY82" s="2"/>
      <c r="OWZ82" s="2"/>
      <c r="OXA82" s="2"/>
      <c r="OXB82" s="2"/>
      <c r="OXC82" s="2"/>
      <c r="OXD82" s="2"/>
      <c r="OXE82" s="2"/>
      <c r="OXF82" s="2"/>
      <c r="OXG82" s="2"/>
      <c r="OXH82" s="2"/>
      <c r="OXI82" s="2"/>
      <c r="OXJ82" s="2"/>
      <c r="OXK82" s="2"/>
      <c r="OXL82" s="2"/>
      <c r="OXM82" s="2"/>
      <c r="OXN82" s="2"/>
      <c r="OXO82" s="2"/>
      <c r="OXP82" s="2"/>
      <c r="OXQ82" s="2"/>
      <c r="OXR82" s="2"/>
      <c r="OXS82" s="2"/>
      <c r="OXT82" s="2"/>
      <c r="OXU82" s="2"/>
      <c r="OXV82" s="2"/>
      <c r="OXW82" s="2"/>
      <c r="OXX82" s="2"/>
      <c r="OXY82" s="2"/>
      <c r="OXZ82" s="2"/>
      <c r="OYA82" s="2"/>
      <c r="OYB82" s="2"/>
      <c r="OYC82" s="2"/>
      <c r="OYD82" s="2"/>
      <c r="OYE82" s="2"/>
      <c r="OYF82" s="2"/>
      <c r="OYG82" s="2"/>
      <c r="OYH82" s="2"/>
      <c r="OYI82" s="2"/>
      <c r="OYJ82" s="2"/>
      <c r="OYK82" s="2"/>
      <c r="OYL82" s="2"/>
      <c r="OYM82" s="2"/>
      <c r="OYN82" s="2"/>
      <c r="OYO82" s="2"/>
      <c r="OYP82" s="2"/>
      <c r="OYQ82" s="2"/>
      <c r="OYR82" s="2"/>
      <c r="OYS82" s="2"/>
      <c r="OYT82" s="2"/>
      <c r="OYU82" s="2"/>
      <c r="OYV82" s="2"/>
      <c r="OYW82" s="2"/>
      <c r="OYX82" s="2"/>
      <c r="OYY82" s="2"/>
      <c r="OYZ82" s="2"/>
      <c r="OZA82" s="2"/>
      <c r="OZB82" s="2"/>
      <c r="OZC82" s="2"/>
      <c r="OZD82" s="2"/>
      <c r="OZE82" s="2"/>
      <c r="OZF82" s="2"/>
      <c r="OZG82" s="2"/>
      <c r="OZH82" s="2"/>
      <c r="OZI82" s="2"/>
      <c r="OZJ82" s="2"/>
      <c r="OZK82" s="2"/>
      <c r="OZL82" s="2"/>
      <c r="OZM82" s="2"/>
      <c r="OZN82" s="2"/>
      <c r="OZO82" s="2"/>
      <c r="OZP82" s="2"/>
      <c r="OZQ82" s="2"/>
      <c r="OZR82" s="2"/>
      <c r="OZS82" s="2"/>
      <c r="OZT82" s="2"/>
      <c r="OZU82" s="2"/>
      <c r="OZV82" s="2"/>
      <c r="OZW82" s="2"/>
      <c r="OZX82" s="2"/>
      <c r="OZY82" s="2"/>
      <c r="OZZ82" s="2"/>
      <c r="PAA82" s="2"/>
      <c r="PAB82" s="2"/>
      <c r="PAC82" s="2"/>
      <c r="PAD82" s="2"/>
      <c r="PAE82" s="2"/>
      <c r="PAF82" s="2"/>
      <c r="PAG82" s="2"/>
      <c r="PAH82" s="2"/>
      <c r="PAI82" s="2"/>
      <c r="PAJ82" s="2"/>
      <c r="PAK82" s="2"/>
      <c r="PAL82" s="2"/>
      <c r="PAM82" s="2"/>
      <c r="PAN82" s="2"/>
      <c r="PAO82" s="2"/>
      <c r="PAP82" s="2"/>
      <c r="PAQ82" s="2"/>
      <c r="PAR82" s="2"/>
      <c r="PAS82" s="2"/>
      <c r="PAT82" s="2"/>
      <c r="PAU82" s="2"/>
      <c r="PAV82" s="2"/>
      <c r="PAW82" s="2"/>
      <c r="PAX82" s="2"/>
      <c r="PAY82" s="2"/>
      <c r="PAZ82" s="2"/>
      <c r="PBA82" s="2"/>
      <c r="PBB82" s="2"/>
      <c r="PBC82" s="2"/>
      <c r="PBD82" s="2"/>
      <c r="PBE82" s="2"/>
      <c r="PBF82" s="2"/>
      <c r="PBG82" s="2"/>
      <c r="PBH82" s="2"/>
      <c r="PBI82" s="2"/>
      <c r="PBJ82" s="2"/>
      <c r="PBK82" s="2"/>
      <c r="PBL82" s="2"/>
      <c r="PBM82" s="2"/>
      <c r="PBN82" s="2"/>
      <c r="PBO82" s="2"/>
      <c r="PBP82" s="2"/>
      <c r="PBQ82" s="2"/>
      <c r="PBR82" s="2"/>
      <c r="PBS82" s="2"/>
      <c r="PBT82" s="2"/>
      <c r="PBU82" s="2"/>
      <c r="PBV82" s="2"/>
      <c r="PBW82" s="2"/>
      <c r="PBX82" s="2"/>
      <c r="PBY82" s="2"/>
      <c r="PBZ82" s="2"/>
      <c r="PCA82" s="2"/>
      <c r="PCB82" s="2"/>
      <c r="PCC82" s="2"/>
      <c r="PCD82" s="2"/>
      <c r="PCE82" s="2"/>
      <c r="PCF82" s="2"/>
      <c r="PCG82" s="2"/>
      <c r="PCH82" s="2"/>
      <c r="PCI82" s="2"/>
      <c r="PCJ82" s="2"/>
      <c r="PCK82" s="2"/>
      <c r="PCL82" s="2"/>
      <c r="PCM82" s="2"/>
      <c r="PCN82" s="2"/>
      <c r="PCO82" s="2"/>
      <c r="PCP82" s="2"/>
      <c r="PCQ82" s="2"/>
      <c r="PCR82" s="2"/>
      <c r="PCS82" s="2"/>
      <c r="PCT82" s="2"/>
      <c r="PCU82" s="2"/>
      <c r="PCV82" s="2"/>
      <c r="PCW82" s="2"/>
      <c r="PCX82" s="2"/>
      <c r="PCY82" s="2"/>
      <c r="PCZ82" s="2"/>
      <c r="PDA82" s="2"/>
      <c r="PDB82" s="2"/>
      <c r="PDC82" s="2"/>
      <c r="PDD82" s="2"/>
      <c r="PDE82" s="2"/>
      <c r="PDF82" s="2"/>
      <c r="PDG82" s="2"/>
      <c r="PDH82" s="2"/>
      <c r="PDI82" s="2"/>
      <c r="PDJ82" s="2"/>
      <c r="PDK82" s="2"/>
      <c r="PDL82" s="2"/>
      <c r="PDM82" s="2"/>
      <c r="PDN82" s="2"/>
      <c r="PDO82" s="2"/>
      <c r="PDP82" s="2"/>
      <c r="PDQ82" s="2"/>
      <c r="PDR82" s="2"/>
      <c r="PDS82" s="2"/>
      <c r="PDT82" s="2"/>
      <c r="PDU82" s="2"/>
      <c r="PDV82" s="2"/>
      <c r="PDW82" s="2"/>
      <c r="PDX82" s="2"/>
      <c r="PDY82" s="2"/>
      <c r="PDZ82" s="2"/>
      <c r="PEA82" s="2"/>
      <c r="PEB82" s="2"/>
      <c r="PEC82" s="2"/>
      <c r="PED82" s="2"/>
      <c r="PEE82" s="2"/>
      <c r="PEF82" s="2"/>
      <c r="PEG82" s="2"/>
      <c r="PEH82" s="2"/>
      <c r="PEI82" s="2"/>
      <c r="PEJ82" s="2"/>
      <c r="PEK82" s="2"/>
      <c r="PEL82" s="2"/>
      <c r="PEM82" s="2"/>
      <c r="PEN82" s="2"/>
      <c r="PEO82" s="2"/>
      <c r="PEP82" s="2"/>
      <c r="PEQ82" s="2"/>
      <c r="PER82" s="2"/>
      <c r="PES82" s="2"/>
      <c r="PET82" s="2"/>
      <c r="PEU82" s="2"/>
      <c r="PEV82" s="2"/>
      <c r="PEW82" s="2"/>
      <c r="PEX82" s="2"/>
      <c r="PEY82" s="2"/>
      <c r="PEZ82" s="2"/>
      <c r="PFA82" s="2"/>
      <c r="PFB82" s="2"/>
      <c r="PFC82" s="2"/>
      <c r="PFD82" s="2"/>
      <c r="PFE82" s="2"/>
      <c r="PFF82" s="2"/>
      <c r="PFG82" s="2"/>
      <c r="PFH82" s="2"/>
      <c r="PFI82" s="2"/>
      <c r="PFJ82" s="2"/>
      <c r="PFK82" s="2"/>
      <c r="PFL82" s="2"/>
      <c r="PFM82" s="2"/>
      <c r="PFN82" s="2"/>
      <c r="PFO82" s="2"/>
      <c r="PFP82" s="2"/>
      <c r="PFQ82" s="2"/>
      <c r="PFR82" s="2"/>
      <c r="PFS82" s="2"/>
      <c r="PFT82" s="2"/>
      <c r="PFU82" s="2"/>
      <c r="PFV82" s="2"/>
      <c r="PFW82" s="2"/>
      <c r="PFX82" s="2"/>
      <c r="PFY82" s="2"/>
      <c r="PFZ82" s="2"/>
      <c r="PGA82" s="2"/>
      <c r="PGB82" s="2"/>
      <c r="PGC82" s="2"/>
      <c r="PGD82" s="2"/>
      <c r="PGE82" s="2"/>
      <c r="PGF82" s="2"/>
      <c r="PGG82" s="2"/>
      <c r="PGH82" s="2"/>
      <c r="PGI82" s="2"/>
      <c r="PGJ82" s="2"/>
      <c r="PGK82" s="2"/>
      <c r="PGL82" s="2"/>
      <c r="PGM82" s="2"/>
      <c r="PGN82" s="2"/>
      <c r="PGO82" s="2"/>
      <c r="PGP82" s="2"/>
      <c r="PGQ82" s="2"/>
      <c r="PGR82" s="2"/>
      <c r="PGS82" s="2"/>
      <c r="PGT82" s="2"/>
      <c r="PGU82" s="2"/>
      <c r="PGV82" s="2"/>
      <c r="PGW82" s="2"/>
      <c r="PGX82" s="2"/>
      <c r="PGY82" s="2"/>
      <c r="PGZ82" s="2"/>
      <c r="PHA82" s="2"/>
      <c r="PHB82" s="2"/>
      <c r="PHC82" s="2"/>
      <c r="PHD82" s="2"/>
      <c r="PHE82" s="2"/>
      <c r="PHF82" s="2"/>
      <c r="PHG82" s="2"/>
      <c r="PHH82" s="2"/>
      <c r="PHI82" s="2"/>
      <c r="PHJ82" s="2"/>
      <c r="PHK82" s="2"/>
      <c r="PHL82" s="2"/>
      <c r="PHM82" s="2"/>
      <c r="PHN82" s="2"/>
      <c r="PHO82" s="2"/>
      <c r="PHP82" s="2"/>
      <c r="PHQ82" s="2"/>
      <c r="PHR82" s="2"/>
      <c r="PHS82" s="2"/>
      <c r="PHT82" s="2"/>
      <c r="PHU82" s="2"/>
      <c r="PHV82" s="2"/>
      <c r="PHW82" s="2"/>
      <c r="PHX82" s="2"/>
      <c r="PHY82" s="2"/>
      <c r="PHZ82" s="2"/>
      <c r="PIA82" s="2"/>
      <c r="PIB82" s="2"/>
      <c r="PIC82" s="2"/>
      <c r="PID82" s="2"/>
      <c r="PIE82" s="2"/>
      <c r="PIF82" s="2"/>
      <c r="PIG82" s="2"/>
      <c r="PIH82" s="2"/>
      <c r="PII82" s="2"/>
      <c r="PIJ82" s="2"/>
      <c r="PIK82" s="2"/>
      <c r="PIL82" s="2"/>
      <c r="PIM82" s="2"/>
      <c r="PIN82" s="2"/>
      <c r="PIO82" s="2"/>
      <c r="PIP82" s="2"/>
      <c r="PIQ82" s="2"/>
      <c r="PIR82" s="2"/>
      <c r="PIS82" s="2"/>
      <c r="PIT82" s="2"/>
      <c r="PIU82" s="2"/>
      <c r="PIV82" s="2"/>
      <c r="PIW82" s="2"/>
      <c r="PIX82" s="2"/>
      <c r="PIY82" s="2"/>
      <c r="PIZ82" s="2"/>
      <c r="PJA82" s="2"/>
      <c r="PJB82" s="2"/>
      <c r="PJC82" s="2"/>
      <c r="PJD82" s="2"/>
      <c r="PJE82" s="2"/>
      <c r="PJF82" s="2"/>
      <c r="PJG82" s="2"/>
      <c r="PJH82" s="2"/>
      <c r="PJI82" s="2"/>
      <c r="PJJ82" s="2"/>
      <c r="PJK82" s="2"/>
      <c r="PJL82" s="2"/>
      <c r="PJM82" s="2"/>
      <c r="PJN82" s="2"/>
      <c r="PJO82" s="2"/>
      <c r="PJP82" s="2"/>
      <c r="PJQ82" s="2"/>
      <c r="PJR82" s="2"/>
      <c r="PJS82" s="2"/>
      <c r="PJT82" s="2"/>
      <c r="PJU82" s="2"/>
      <c r="PJV82" s="2"/>
      <c r="PJW82" s="2"/>
      <c r="PJX82" s="2"/>
      <c r="PJY82" s="2"/>
      <c r="PJZ82" s="2"/>
      <c r="PKA82" s="2"/>
      <c r="PKB82" s="2"/>
      <c r="PKC82" s="2"/>
      <c r="PKD82" s="2"/>
      <c r="PKE82" s="2"/>
      <c r="PKF82" s="2"/>
      <c r="PKG82" s="2"/>
      <c r="PKH82" s="2"/>
      <c r="PKI82" s="2"/>
      <c r="PKJ82" s="2"/>
      <c r="PKK82" s="2"/>
      <c r="PKL82" s="2"/>
      <c r="PKM82" s="2"/>
      <c r="PKN82" s="2"/>
      <c r="PKO82" s="2"/>
      <c r="PKP82" s="2"/>
      <c r="PKQ82" s="2"/>
      <c r="PKR82" s="2"/>
      <c r="PKS82" s="2"/>
      <c r="PKT82" s="2"/>
      <c r="PKU82" s="2"/>
      <c r="PKV82" s="2"/>
      <c r="PKW82" s="2"/>
      <c r="PKX82" s="2"/>
      <c r="PKY82" s="2"/>
      <c r="PKZ82" s="2"/>
      <c r="PLA82" s="2"/>
      <c r="PLB82" s="2"/>
      <c r="PLC82" s="2"/>
      <c r="PLD82" s="2"/>
      <c r="PLE82" s="2"/>
      <c r="PLF82" s="2"/>
      <c r="PLG82" s="2"/>
      <c r="PLH82" s="2"/>
      <c r="PLI82" s="2"/>
      <c r="PLJ82" s="2"/>
      <c r="PLK82" s="2"/>
      <c r="PLL82" s="2"/>
      <c r="PLM82" s="2"/>
      <c r="PLN82" s="2"/>
      <c r="PLO82" s="2"/>
      <c r="PLP82" s="2"/>
      <c r="PLQ82" s="2"/>
      <c r="PLR82" s="2"/>
      <c r="PLS82" s="2"/>
      <c r="PLT82" s="2"/>
      <c r="PLU82" s="2"/>
      <c r="PLV82" s="2"/>
      <c r="PLW82" s="2"/>
      <c r="PLX82" s="2"/>
      <c r="PLY82" s="2"/>
      <c r="PLZ82" s="2"/>
      <c r="PMA82" s="2"/>
      <c r="PMB82" s="2"/>
      <c r="PMC82" s="2"/>
      <c r="PMD82" s="2"/>
      <c r="PME82" s="2"/>
      <c r="PMF82" s="2"/>
      <c r="PMG82" s="2"/>
      <c r="PMH82" s="2"/>
      <c r="PMI82" s="2"/>
      <c r="PMJ82" s="2"/>
      <c r="PMK82" s="2"/>
      <c r="PML82" s="2"/>
      <c r="PMM82" s="2"/>
      <c r="PMN82" s="2"/>
      <c r="PMO82" s="2"/>
      <c r="PMP82" s="2"/>
      <c r="PMQ82" s="2"/>
      <c r="PMR82" s="2"/>
      <c r="PMS82" s="2"/>
      <c r="PMT82" s="2"/>
      <c r="PMU82" s="2"/>
      <c r="PMV82" s="2"/>
      <c r="PMW82" s="2"/>
      <c r="PMX82" s="2"/>
      <c r="PMY82" s="2"/>
      <c r="PMZ82" s="2"/>
      <c r="PNA82" s="2"/>
      <c r="PNB82" s="2"/>
      <c r="PNC82" s="2"/>
      <c r="PND82" s="2"/>
      <c r="PNE82" s="2"/>
      <c r="PNF82" s="2"/>
      <c r="PNG82" s="2"/>
      <c r="PNH82" s="2"/>
      <c r="PNI82" s="2"/>
      <c r="PNJ82" s="2"/>
      <c r="PNK82" s="2"/>
      <c r="PNL82" s="2"/>
      <c r="PNM82" s="2"/>
      <c r="PNN82" s="2"/>
      <c r="PNO82" s="2"/>
      <c r="PNP82" s="2"/>
      <c r="PNQ82" s="2"/>
      <c r="PNR82" s="2"/>
      <c r="PNS82" s="2"/>
      <c r="PNT82" s="2"/>
      <c r="PNU82" s="2"/>
      <c r="PNV82" s="2"/>
      <c r="PNW82" s="2"/>
      <c r="PNX82" s="2"/>
      <c r="PNY82" s="2"/>
      <c r="PNZ82" s="2"/>
      <c r="POA82" s="2"/>
      <c r="POB82" s="2"/>
      <c r="POC82" s="2"/>
      <c r="POD82" s="2"/>
      <c r="POE82" s="2"/>
      <c r="POF82" s="2"/>
      <c r="POG82" s="2"/>
      <c r="POH82" s="2"/>
      <c r="POI82" s="2"/>
      <c r="POJ82" s="2"/>
      <c r="POK82" s="2"/>
      <c r="POL82" s="2"/>
      <c r="POM82" s="2"/>
      <c r="PON82" s="2"/>
      <c r="POO82" s="2"/>
      <c r="POP82" s="2"/>
      <c r="POQ82" s="2"/>
      <c r="POR82" s="2"/>
      <c r="POS82" s="2"/>
      <c r="POT82" s="2"/>
      <c r="POU82" s="2"/>
      <c r="POV82" s="2"/>
      <c r="POW82" s="2"/>
      <c r="POX82" s="2"/>
      <c r="POY82" s="2"/>
      <c r="POZ82" s="2"/>
      <c r="PPA82" s="2"/>
      <c r="PPB82" s="2"/>
      <c r="PPC82" s="2"/>
      <c r="PPD82" s="2"/>
      <c r="PPE82" s="2"/>
      <c r="PPF82" s="2"/>
      <c r="PPG82" s="2"/>
      <c r="PPH82" s="2"/>
      <c r="PPI82" s="2"/>
      <c r="PPJ82" s="2"/>
      <c r="PPK82" s="2"/>
      <c r="PPL82" s="2"/>
      <c r="PPM82" s="2"/>
      <c r="PPN82" s="2"/>
      <c r="PPO82" s="2"/>
      <c r="PPP82" s="2"/>
      <c r="PPQ82" s="2"/>
      <c r="PPR82" s="2"/>
      <c r="PPS82" s="2"/>
      <c r="PPT82" s="2"/>
      <c r="PPU82" s="2"/>
      <c r="PPV82" s="2"/>
      <c r="PPW82" s="2"/>
      <c r="PPX82" s="2"/>
      <c r="PPY82" s="2"/>
      <c r="PPZ82" s="2"/>
      <c r="PQA82" s="2"/>
      <c r="PQB82" s="2"/>
      <c r="PQC82" s="2"/>
      <c r="PQD82" s="2"/>
      <c r="PQE82" s="2"/>
      <c r="PQF82" s="2"/>
      <c r="PQG82" s="2"/>
      <c r="PQH82" s="2"/>
      <c r="PQI82" s="2"/>
      <c r="PQJ82" s="2"/>
      <c r="PQK82" s="2"/>
      <c r="PQL82" s="2"/>
      <c r="PQM82" s="2"/>
      <c r="PQN82" s="2"/>
      <c r="PQO82" s="2"/>
      <c r="PQP82" s="2"/>
      <c r="PQQ82" s="2"/>
      <c r="PQR82" s="2"/>
      <c r="PQS82" s="2"/>
      <c r="PQT82" s="2"/>
      <c r="PQU82" s="2"/>
      <c r="PQV82" s="2"/>
      <c r="PQW82" s="2"/>
      <c r="PQX82" s="2"/>
      <c r="PQY82" s="2"/>
      <c r="PQZ82" s="2"/>
      <c r="PRA82" s="2"/>
      <c r="PRB82" s="2"/>
      <c r="PRC82" s="2"/>
      <c r="PRD82" s="2"/>
      <c r="PRE82" s="2"/>
      <c r="PRF82" s="2"/>
      <c r="PRG82" s="2"/>
      <c r="PRH82" s="2"/>
      <c r="PRI82" s="2"/>
      <c r="PRJ82" s="2"/>
      <c r="PRK82" s="2"/>
      <c r="PRL82" s="2"/>
      <c r="PRM82" s="2"/>
      <c r="PRN82" s="2"/>
      <c r="PRO82" s="2"/>
      <c r="PRP82" s="2"/>
      <c r="PRQ82" s="2"/>
      <c r="PRR82" s="2"/>
      <c r="PRS82" s="2"/>
      <c r="PRT82" s="2"/>
      <c r="PRU82" s="2"/>
      <c r="PRV82" s="2"/>
      <c r="PRW82" s="2"/>
      <c r="PRX82" s="2"/>
      <c r="PRY82" s="2"/>
      <c r="PRZ82" s="2"/>
      <c r="PSA82" s="2"/>
      <c r="PSB82" s="2"/>
      <c r="PSC82" s="2"/>
      <c r="PSD82" s="2"/>
      <c r="PSE82" s="2"/>
      <c r="PSF82" s="2"/>
      <c r="PSG82" s="2"/>
      <c r="PSH82" s="2"/>
      <c r="PSI82" s="2"/>
      <c r="PSJ82" s="2"/>
      <c r="PSK82" s="2"/>
      <c r="PSL82" s="2"/>
      <c r="PSM82" s="2"/>
      <c r="PSN82" s="2"/>
      <c r="PSO82" s="2"/>
      <c r="PSP82" s="2"/>
      <c r="PSQ82" s="2"/>
      <c r="PSR82" s="2"/>
      <c r="PSS82" s="2"/>
      <c r="PST82" s="2"/>
      <c r="PSU82" s="2"/>
      <c r="PSV82" s="2"/>
      <c r="PSW82" s="2"/>
      <c r="PSX82" s="2"/>
      <c r="PSY82" s="2"/>
      <c r="PSZ82" s="2"/>
      <c r="PTA82" s="2"/>
      <c r="PTB82" s="2"/>
      <c r="PTC82" s="2"/>
      <c r="PTD82" s="2"/>
      <c r="PTE82" s="2"/>
      <c r="PTF82" s="2"/>
      <c r="PTG82" s="2"/>
      <c r="PTH82" s="2"/>
      <c r="PTI82" s="2"/>
      <c r="PTJ82" s="2"/>
      <c r="PTK82" s="2"/>
      <c r="PTL82" s="2"/>
      <c r="PTM82" s="2"/>
      <c r="PTN82" s="2"/>
      <c r="PTO82" s="2"/>
      <c r="PTP82" s="2"/>
      <c r="PTQ82" s="2"/>
      <c r="PTR82" s="2"/>
      <c r="PTS82" s="2"/>
      <c r="PTT82" s="2"/>
      <c r="PTU82" s="2"/>
      <c r="PTV82" s="2"/>
      <c r="PTW82" s="2"/>
      <c r="PTX82" s="2"/>
      <c r="PTY82" s="2"/>
      <c r="PTZ82" s="2"/>
      <c r="PUA82" s="2"/>
      <c r="PUB82" s="2"/>
      <c r="PUC82" s="2"/>
      <c r="PUD82" s="2"/>
      <c r="PUE82" s="2"/>
      <c r="PUF82" s="2"/>
      <c r="PUG82" s="2"/>
      <c r="PUH82" s="2"/>
      <c r="PUI82" s="2"/>
      <c r="PUJ82" s="2"/>
      <c r="PUK82" s="2"/>
      <c r="PUL82" s="2"/>
      <c r="PUM82" s="2"/>
      <c r="PUN82" s="2"/>
      <c r="PUO82" s="2"/>
      <c r="PUP82" s="2"/>
      <c r="PUQ82" s="2"/>
      <c r="PUR82" s="2"/>
      <c r="PUS82" s="2"/>
      <c r="PUT82" s="2"/>
      <c r="PUU82" s="2"/>
      <c r="PUV82" s="2"/>
      <c r="PUW82" s="2"/>
      <c r="PUX82" s="2"/>
      <c r="PUY82" s="2"/>
      <c r="PUZ82" s="2"/>
      <c r="PVA82" s="2"/>
      <c r="PVB82" s="2"/>
      <c r="PVC82" s="2"/>
      <c r="PVD82" s="2"/>
      <c r="PVE82" s="2"/>
      <c r="PVF82" s="2"/>
      <c r="PVG82" s="2"/>
      <c r="PVH82" s="2"/>
      <c r="PVI82" s="2"/>
      <c r="PVJ82" s="2"/>
      <c r="PVK82" s="2"/>
      <c r="PVL82" s="2"/>
      <c r="PVM82" s="2"/>
      <c r="PVN82" s="2"/>
      <c r="PVO82" s="2"/>
      <c r="PVP82" s="2"/>
      <c r="PVQ82" s="2"/>
      <c r="PVR82" s="2"/>
      <c r="PVS82" s="2"/>
      <c r="PVT82" s="2"/>
      <c r="PVU82" s="2"/>
      <c r="PVV82" s="2"/>
      <c r="PVW82" s="2"/>
      <c r="PVX82" s="2"/>
      <c r="PVY82" s="2"/>
      <c r="PVZ82" s="2"/>
      <c r="PWA82" s="2"/>
      <c r="PWB82" s="2"/>
      <c r="PWC82" s="2"/>
      <c r="PWD82" s="2"/>
      <c r="PWE82" s="2"/>
      <c r="PWF82" s="2"/>
      <c r="PWG82" s="2"/>
      <c r="PWH82" s="2"/>
      <c r="PWI82" s="2"/>
      <c r="PWJ82" s="2"/>
      <c r="PWK82" s="2"/>
      <c r="PWL82" s="2"/>
      <c r="PWM82" s="2"/>
      <c r="PWN82" s="2"/>
      <c r="PWO82" s="2"/>
      <c r="PWP82" s="2"/>
      <c r="PWQ82" s="2"/>
      <c r="PWR82" s="2"/>
      <c r="PWS82" s="2"/>
      <c r="PWT82" s="2"/>
      <c r="PWU82" s="2"/>
      <c r="PWV82" s="2"/>
      <c r="PWW82" s="2"/>
      <c r="PWX82" s="2"/>
      <c r="PWY82" s="2"/>
      <c r="PWZ82" s="2"/>
      <c r="PXA82" s="2"/>
      <c r="PXB82" s="2"/>
      <c r="PXC82" s="2"/>
      <c r="PXD82" s="2"/>
      <c r="PXE82" s="2"/>
      <c r="PXF82" s="2"/>
      <c r="PXG82" s="2"/>
      <c r="PXH82" s="2"/>
      <c r="PXI82" s="2"/>
      <c r="PXJ82" s="2"/>
      <c r="PXK82" s="2"/>
      <c r="PXL82" s="2"/>
      <c r="PXM82" s="2"/>
      <c r="PXN82" s="2"/>
      <c r="PXO82" s="2"/>
      <c r="PXP82" s="2"/>
      <c r="PXQ82" s="2"/>
      <c r="PXR82" s="2"/>
      <c r="PXS82" s="2"/>
      <c r="PXT82" s="2"/>
      <c r="PXU82" s="2"/>
      <c r="PXV82" s="2"/>
      <c r="PXW82" s="2"/>
      <c r="PXX82" s="2"/>
      <c r="PXY82" s="2"/>
      <c r="PXZ82" s="2"/>
      <c r="PYA82" s="2"/>
      <c r="PYB82" s="2"/>
      <c r="PYC82" s="2"/>
      <c r="PYD82" s="2"/>
      <c r="PYE82" s="2"/>
      <c r="PYF82" s="2"/>
      <c r="PYG82" s="2"/>
      <c r="PYH82" s="2"/>
      <c r="PYI82" s="2"/>
      <c r="PYJ82" s="2"/>
      <c r="PYK82" s="2"/>
      <c r="PYL82" s="2"/>
      <c r="PYM82" s="2"/>
      <c r="PYN82" s="2"/>
      <c r="PYO82" s="2"/>
      <c r="PYP82" s="2"/>
      <c r="PYQ82" s="2"/>
      <c r="PYR82" s="2"/>
      <c r="PYS82" s="2"/>
      <c r="PYT82" s="2"/>
      <c r="PYU82" s="2"/>
      <c r="PYV82" s="2"/>
      <c r="PYW82" s="2"/>
      <c r="PYX82" s="2"/>
      <c r="PYY82" s="2"/>
      <c r="PYZ82" s="2"/>
      <c r="PZA82" s="2"/>
      <c r="PZB82" s="2"/>
      <c r="PZC82" s="2"/>
      <c r="PZD82" s="2"/>
      <c r="PZE82" s="2"/>
      <c r="PZF82" s="2"/>
      <c r="PZG82" s="2"/>
      <c r="PZH82" s="2"/>
      <c r="PZI82" s="2"/>
      <c r="PZJ82" s="2"/>
      <c r="PZK82" s="2"/>
      <c r="PZL82" s="2"/>
      <c r="PZM82" s="2"/>
      <c r="PZN82" s="2"/>
      <c r="PZO82" s="2"/>
      <c r="PZP82" s="2"/>
      <c r="PZQ82" s="2"/>
      <c r="PZR82" s="2"/>
      <c r="PZS82" s="2"/>
      <c r="PZT82" s="2"/>
      <c r="PZU82" s="2"/>
      <c r="PZV82" s="2"/>
      <c r="PZW82" s="2"/>
      <c r="PZX82" s="2"/>
      <c r="PZY82" s="2"/>
      <c r="PZZ82" s="2"/>
      <c r="QAA82" s="2"/>
      <c r="QAB82" s="2"/>
      <c r="QAC82" s="2"/>
      <c r="QAD82" s="2"/>
      <c r="QAE82" s="2"/>
      <c r="QAF82" s="2"/>
      <c r="QAG82" s="2"/>
      <c r="QAH82" s="2"/>
      <c r="QAI82" s="2"/>
      <c r="QAJ82" s="2"/>
      <c r="QAK82" s="2"/>
      <c r="QAL82" s="2"/>
      <c r="QAM82" s="2"/>
      <c r="QAN82" s="2"/>
      <c r="QAO82" s="2"/>
      <c r="QAP82" s="2"/>
      <c r="QAQ82" s="2"/>
      <c r="QAR82" s="2"/>
      <c r="QAS82" s="2"/>
      <c r="QAT82" s="2"/>
      <c r="QAU82" s="2"/>
      <c r="QAV82" s="2"/>
      <c r="QAW82" s="2"/>
      <c r="QAX82" s="2"/>
      <c r="QAY82" s="2"/>
      <c r="QAZ82" s="2"/>
      <c r="QBA82" s="2"/>
      <c r="QBB82" s="2"/>
      <c r="QBC82" s="2"/>
      <c r="QBD82" s="2"/>
      <c r="QBE82" s="2"/>
      <c r="QBF82" s="2"/>
      <c r="QBG82" s="2"/>
      <c r="QBH82" s="2"/>
      <c r="QBI82" s="2"/>
      <c r="QBJ82" s="2"/>
      <c r="QBK82" s="2"/>
      <c r="QBL82" s="2"/>
      <c r="QBM82" s="2"/>
      <c r="QBN82" s="2"/>
      <c r="QBO82" s="2"/>
      <c r="QBP82" s="2"/>
      <c r="QBQ82" s="2"/>
      <c r="QBR82" s="2"/>
      <c r="QBS82" s="2"/>
      <c r="QBT82" s="2"/>
      <c r="QBU82" s="2"/>
      <c r="QBV82" s="2"/>
      <c r="QBW82" s="2"/>
      <c r="QBX82" s="2"/>
      <c r="QBY82" s="2"/>
      <c r="QBZ82" s="2"/>
      <c r="QCA82" s="2"/>
      <c r="QCB82" s="2"/>
      <c r="QCC82" s="2"/>
      <c r="QCD82" s="2"/>
      <c r="QCE82" s="2"/>
      <c r="QCF82" s="2"/>
      <c r="QCG82" s="2"/>
      <c r="QCH82" s="2"/>
      <c r="QCI82" s="2"/>
      <c r="QCJ82" s="2"/>
      <c r="QCK82" s="2"/>
      <c r="QCL82" s="2"/>
      <c r="QCM82" s="2"/>
      <c r="QCN82" s="2"/>
      <c r="QCO82" s="2"/>
      <c r="QCP82" s="2"/>
      <c r="QCQ82" s="2"/>
      <c r="QCR82" s="2"/>
      <c r="QCS82" s="2"/>
      <c r="QCT82" s="2"/>
      <c r="QCU82" s="2"/>
      <c r="QCV82" s="2"/>
      <c r="QCW82" s="2"/>
      <c r="QCX82" s="2"/>
      <c r="QCY82" s="2"/>
      <c r="QCZ82" s="2"/>
      <c r="QDA82" s="2"/>
      <c r="QDB82" s="2"/>
      <c r="QDC82" s="2"/>
      <c r="QDD82" s="2"/>
      <c r="QDE82" s="2"/>
      <c r="QDF82" s="2"/>
      <c r="QDG82" s="2"/>
      <c r="QDH82" s="2"/>
      <c r="QDI82" s="2"/>
      <c r="QDJ82" s="2"/>
      <c r="QDK82" s="2"/>
      <c r="QDL82" s="2"/>
      <c r="QDM82" s="2"/>
      <c r="QDN82" s="2"/>
      <c r="QDO82" s="2"/>
      <c r="QDP82" s="2"/>
      <c r="QDQ82" s="2"/>
      <c r="QDR82" s="2"/>
      <c r="QDS82" s="2"/>
      <c r="QDT82" s="2"/>
      <c r="QDU82" s="2"/>
      <c r="QDV82" s="2"/>
      <c r="QDW82" s="2"/>
      <c r="QDX82" s="2"/>
      <c r="QDY82" s="2"/>
      <c r="QDZ82" s="2"/>
      <c r="QEA82" s="2"/>
      <c r="QEB82" s="2"/>
      <c r="QEC82" s="2"/>
      <c r="QED82" s="2"/>
      <c r="QEE82" s="2"/>
      <c r="QEF82" s="2"/>
      <c r="QEG82" s="2"/>
      <c r="QEH82" s="2"/>
      <c r="QEI82" s="2"/>
      <c r="QEJ82" s="2"/>
      <c r="QEK82" s="2"/>
      <c r="QEL82" s="2"/>
      <c r="QEM82" s="2"/>
      <c r="QEN82" s="2"/>
      <c r="QEO82" s="2"/>
      <c r="QEP82" s="2"/>
      <c r="QEQ82" s="2"/>
      <c r="QER82" s="2"/>
      <c r="QES82" s="2"/>
      <c r="QET82" s="2"/>
      <c r="QEU82" s="2"/>
      <c r="QEV82" s="2"/>
      <c r="QEW82" s="2"/>
      <c r="QEX82" s="2"/>
      <c r="QEY82" s="2"/>
      <c r="QEZ82" s="2"/>
      <c r="QFA82" s="2"/>
      <c r="QFB82" s="2"/>
      <c r="QFC82" s="2"/>
      <c r="QFD82" s="2"/>
      <c r="QFE82" s="2"/>
      <c r="QFF82" s="2"/>
      <c r="QFG82" s="2"/>
      <c r="QFH82" s="2"/>
      <c r="QFI82" s="2"/>
      <c r="QFJ82" s="2"/>
      <c r="QFK82" s="2"/>
      <c r="QFL82" s="2"/>
      <c r="QFM82" s="2"/>
      <c r="QFN82" s="2"/>
      <c r="QFO82" s="2"/>
      <c r="QFP82" s="2"/>
      <c r="QFQ82" s="2"/>
      <c r="QFR82" s="2"/>
      <c r="QFS82" s="2"/>
      <c r="QFT82" s="2"/>
      <c r="QFU82" s="2"/>
      <c r="QFV82" s="2"/>
      <c r="QFW82" s="2"/>
      <c r="QFX82" s="2"/>
      <c r="QFY82" s="2"/>
      <c r="QFZ82" s="2"/>
      <c r="QGA82" s="2"/>
      <c r="QGB82" s="2"/>
      <c r="QGC82" s="2"/>
      <c r="QGD82" s="2"/>
      <c r="QGE82" s="2"/>
      <c r="QGF82" s="2"/>
      <c r="QGG82" s="2"/>
      <c r="QGH82" s="2"/>
      <c r="QGI82" s="2"/>
      <c r="QGJ82" s="2"/>
      <c r="QGK82" s="2"/>
      <c r="QGL82" s="2"/>
      <c r="QGM82" s="2"/>
      <c r="QGN82" s="2"/>
      <c r="QGO82" s="2"/>
      <c r="QGP82" s="2"/>
      <c r="QGQ82" s="2"/>
      <c r="QGR82" s="2"/>
      <c r="QGS82" s="2"/>
      <c r="QGT82" s="2"/>
      <c r="QGU82" s="2"/>
      <c r="QGV82" s="2"/>
      <c r="QGW82" s="2"/>
      <c r="QGX82" s="2"/>
      <c r="QGY82" s="2"/>
      <c r="QGZ82" s="2"/>
      <c r="QHA82" s="2"/>
      <c r="QHB82" s="2"/>
      <c r="QHC82" s="2"/>
      <c r="QHD82" s="2"/>
      <c r="QHE82" s="2"/>
      <c r="QHF82" s="2"/>
      <c r="QHG82" s="2"/>
      <c r="QHH82" s="2"/>
      <c r="QHI82" s="2"/>
      <c r="QHJ82" s="2"/>
      <c r="QHK82" s="2"/>
      <c r="QHL82" s="2"/>
      <c r="QHM82" s="2"/>
      <c r="QHN82" s="2"/>
      <c r="QHO82" s="2"/>
      <c r="QHP82" s="2"/>
      <c r="QHQ82" s="2"/>
      <c r="QHR82" s="2"/>
      <c r="QHS82" s="2"/>
      <c r="QHT82" s="2"/>
      <c r="QHU82" s="2"/>
      <c r="QHV82" s="2"/>
      <c r="QHW82" s="2"/>
      <c r="QHX82" s="2"/>
      <c r="QHY82" s="2"/>
      <c r="QHZ82" s="2"/>
      <c r="QIA82" s="2"/>
      <c r="QIB82" s="2"/>
      <c r="QIC82" s="2"/>
      <c r="QID82" s="2"/>
      <c r="QIE82" s="2"/>
      <c r="QIF82" s="2"/>
      <c r="QIG82" s="2"/>
      <c r="QIH82" s="2"/>
      <c r="QII82" s="2"/>
      <c r="QIJ82" s="2"/>
      <c r="QIK82" s="2"/>
      <c r="QIL82" s="2"/>
      <c r="QIM82" s="2"/>
      <c r="QIN82" s="2"/>
      <c r="QIO82" s="2"/>
      <c r="QIP82" s="2"/>
      <c r="QIQ82" s="2"/>
      <c r="QIR82" s="2"/>
      <c r="QIS82" s="2"/>
      <c r="QIT82" s="2"/>
      <c r="QIU82" s="2"/>
      <c r="QIV82" s="2"/>
      <c r="QIW82" s="2"/>
      <c r="QIX82" s="2"/>
      <c r="QIY82" s="2"/>
      <c r="QIZ82" s="2"/>
      <c r="QJA82" s="2"/>
      <c r="QJB82" s="2"/>
      <c r="QJC82" s="2"/>
      <c r="QJD82" s="2"/>
      <c r="QJE82" s="2"/>
      <c r="QJF82" s="2"/>
      <c r="QJG82" s="2"/>
      <c r="QJH82" s="2"/>
      <c r="QJI82" s="2"/>
      <c r="QJJ82" s="2"/>
      <c r="QJK82" s="2"/>
      <c r="QJL82" s="2"/>
      <c r="QJM82" s="2"/>
      <c r="QJN82" s="2"/>
      <c r="QJO82" s="2"/>
      <c r="QJP82" s="2"/>
      <c r="QJQ82" s="2"/>
      <c r="QJR82" s="2"/>
      <c r="QJS82" s="2"/>
      <c r="QJT82" s="2"/>
      <c r="QJU82" s="2"/>
      <c r="QJV82" s="2"/>
      <c r="QJW82" s="2"/>
      <c r="QJX82" s="2"/>
      <c r="QJY82" s="2"/>
      <c r="QJZ82" s="2"/>
      <c r="QKA82" s="2"/>
      <c r="QKB82" s="2"/>
      <c r="QKC82" s="2"/>
      <c r="QKD82" s="2"/>
      <c r="QKE82" s="2"/>
      <c r="QKF82" s="2"/>
      <c r="QKG82" s="2"/>
      <c r="QKH82" s="2"/>
      <c r="QKI82" s="2"/>
      <c r="QKJ82" s="2"/>
      <c r="QKK82" s="2"/>
      <c r="QKL82" s="2"/>
      <c r="QKM82" s="2"/>
      <c r="QKN82" s="2"/>
      <c r="QKO82" s="2"/>
      <c r="QKP82" s="2"/>
      <c r="QKQ82" s="2"/>
      <c r="QKR82" s="2"/>
      <c r="QKS82" s="2"/>
      <c r="QKT82" s="2"/>
      <c r="QKU82" s="2"/>
      <c r="QKV82" s="2"/>
      <c r="QKW82" s="2"/>
      <c r="QKX82" s="2"/>
      <c r="QKY82" s="2"/>
      <c r="QKZ82" s="2"/>
      <c r="QLA82" s="2"/>
      <c r="QLB82" s="2"/>
      <c r="QLC82" s="2"/>
      <c r="QLD82" s="2"/>
      <c r="QLE82" s="2"/>
      <c r="QLF82" s="2"/>
      <c r="QLG82" s="2"/>
      <c r="QLH82" s="2"/>
      <c r="QLI82" s="2"/>
      <c r="QLJ82" s="2"/>
      <c r="QLK82" s="2"/>
      <c r="QLL82" s="2"/>
      <c r="QLM82" s="2"/>
      <c r="QLN82" s="2"/>
      <c r="QLO82" s="2"/>
      <c r="QLP82" s="2"/>
      <c r="QLQ82" s="2"/>
      <c r="QLR82" s="2"/>
      <c r="QLS82" s="2"/>
      <c r="QLT82" s="2"/>
      <c r="QLU82" s="2"/>
      <c r="QLV82" s="2"/>
      <c r="QLW82" s="2"/>
      <c r="QLX82" s="2"/>
      <c r="QLY82" s="2"/>
      <c r="QLZ82" s="2"/>
      <c r="QMA82" s="2"/>
      <c r="QMB82" s="2"/>
      <c r="QMC82" s="2"/>
      <c r="QMD82" s="2"/>
      <c r="QME82" s="2"/>
      <c r="QMF82" s="2"/>
      <c r="QMG82" s="2"/>
      <c r="QMH82" s="2"/>
      <c r="QMI82" s="2"/>
      <c r="QMJ82" s="2"/>
      <c r="QMK82" s="2"/>
      <c r="QML82" s="2"/>
      <c r="QMM82" s="2"/>
      <c r="QMN82" s="2"/>
      <c r="QMO82" s="2"/>
      <c r="QMP82" s="2"/>
      <c r="QMQ82" s="2"/>
      <c r="QMR82" s="2"/>
      <c r="QMS82" s="2"/>
      <c r="QMT82" s="2"/>
      <c r="QMU82" s="2"/>
      <c r="QMV82" s="2"/>
      <c r="QMW82" s="2"/>
      <c r="QMX82" s="2"/>
      <c r="QMY82" s="2"/>
      <c r="QMZ82" s="2"/>
      <c r="QNA82" s="2"/>
      <c r="QNB82" s="2"/>
      <c r="QNC82" s="2"/>
      <c r="QND82" s="2"/>
      <c r="QNE82" s="2"/>
      <c r="QNF82" s="2"/>
      <c r="QNG82" s="2"/>
      <c r="QNH82" s="2"/>
      <c r="QNI82" s="2"/>
      <c r="QNJ82" s="2"/>
      <c r="QNK82" s="2"/>
      <c r="QNL82" s="2"/>
      <c r="QNM82" s="2"/>
      <c r="QNN82" s="2"/>
      <c r="QNO82" s="2"/>
      <c r="QNP82" s="2"/>
      <c r="QNQ82" s="2"/>
      <c r="QNR82" s="2"/>
      <c r="QNS82" s="2"/>
      <c r="QNT82" s="2"/>
      <c r="QNU82" s="2"/>
      <c r="QNV82" s="2"/>
      <c r="QNW82" s="2"/>
      <c r="QNX82" s="2"/>
      <c r="QNY82" s="2"/>
      <c r="QNZ82" s="2"/>
      <c r="QOA82" s="2"/>
      <c r="QOB82" s="2"/>
      <c r="QOC82" s="2"/>
      <c r="QOD82" s="2"/>
      <c r="QOE82" s="2"/>
      <c r="QOF82" s="2"/>
      <c r="QOG82" s="2"/>
      <c r="QOH82" s="2"/>
      <c r="QOI82" s="2"/>
      <c r="QOJ82" s="2"/>
      <c r="QOK82" s="2"/>
      <c r="QOL82" s="2"/>
      <c r="QOM82" s="2"/>
      <c r="QON82" s="2"/>
      <c r="QOO82" s="2"/>
      <c r="QOP82" s="2"/>
      <c r="QOQ82" s="2"/>
      <c r="QOR82" s="2"/>
      <c r="QOS82" s="2"/>
      <c r="QOT82" s="2"/>
      <c r="QOU82" s="2"/>
      <c r="QOV82" s="2"/>
      <c r="QOW82" s="2"/>
      <c r="QOX82" s="2"/>
      <c r="QOY82" s="2"/>
      <c r="QOZ82" s="2"/>
      <c r="QPA82" s="2"/>
      <c r="QPB82" s="2"/>
      <c r="QPC82" s="2"/>
      <c r="QPD82" s="2"/>
      <c r="QPE82" s="2"/>
      <c r="QPF82" s="2"/>
      <c r="QPG82" s="2"/>
      <c r="QPH82" s="2"/>
      <c r="QPI82" s="2"/>
      <c r="QPJ82" s="2"/>
      <c r="QPK82" s="2"/>
      <c r="QPL82" s="2"/>
      <c r="QPM82" s="2"/>
      <c r="QPN82" s="2"/>
      <c r="QPO82" s="2"/>
      <c r="QPP82" s="2"/>
      <c r="QPQ82" s="2"/>
      <c r="QPR82" s="2"/>
      <c r="QPS82" s="2"/>
      <c r="QPT82" s="2"/>
      <c r="QPU82" s="2"/>
      <c r="QPV82" s="2"/>
      <c r="QPW82" s="2"/>
      <c r="QPX82" s="2"/>
      <c r="QPY82" s="2"/>
      <c r="QPZ82" s="2"/>
      <c r="QQA82" s="2"/>
      <c r="QQB82" s="2"/>
      <c r="QQC82" s="2"/>
      <c r="QQD82" s="2"/>
      <c r="QQE82" s="2"/>
      <c r="QQF82" s="2"/>
      <c r="QQG82" s="2"/>
      <c r="QQH82" s="2"/>
      <c r="QQI82" s="2"/>
      <c r="QQJ82" s="2"/>
      <c r="QQK82" s="2"/>
      <c r="QQL82" s="2"/>
      <c r="QQM82" s="2"/>
      <c r="QQN82" s="2"/>
      <c r="QQO82" s="2"/>
      <c r="QQP82" s="2"/>
      <c r="QQQ82" s="2"/>
      <c r="QQR82" s="2"/>
      <c r="QQS82" s="2"/>
      <c r="QQT82" s="2"/>
      <c r="QQU82" s="2"/>
      <c r="QQV82" s="2"/>
      <c r="QQW82" s="2"/>
      <c r="QQX82" s="2"/>
      <c r="QQY82" s="2"/>
      <c r="QQZ82" s="2"/>
      <c r="QRA82" s="2"/>
      <c r="QRB82" s="2"/>
      <c r="QRC82" s="2"/>
      <c r="QRD82" s="2"/>
      <c r="QRE82" s="2"/>
      <c r="QRF82" s="2"/>
      <c r="QRG82" s="2"/>
      <c r="QRH82" s="2"/>
      <c r="QRI82" s="2"/>
      <c r="QRJ82" s="2"/>
      <c r="QRK82" s="2"/>
      <c r="QRL82" s="2"/>
      <c r="QRM82" s="2"/>
      <c r="QRN82" s="2"/>
      <c r="QRO82" s="2"/>
      <c r="QRP82" s="2"/>
      <c r="QRQ82" s="2"/>
      <c r="QRR82" s="2"/>
      <c r="QRS82" s="2"/>
      <c r="QRT82" s="2"/>
      <c r="QRU82" s="2"/>
      <c r="QRV82" s="2"/>
      <c r="QRW82" s="2"/>
      <c r="QRX82" s="2"/>
      <c r="QRY82" s="2"/>
      <c r="QRZ82" s="2"/>
      <c r="QSA82" s="2"/>
      <c r="QSB82" s="2"/>
      <c r="QSC82" s="2"/>
      <c r="QSD82" s="2"/>
      <c r="QSE82" s="2"/>
      <c r="QSF82" s="2"/>
      <c r="QSG82" s="2"/>
      <c r="QSH82" s="2"/>
      <c r="QSI82" s="2"/>
      <c r="QSJ82" s="2"/>
      <c r="QSK82" s="2"/>
      <c r="QSL82" s="2"/>
      <c r="QSM82" s="2"/>
      <c r="QSN82" s="2"/>
      <c r="QSO82" s="2"/>
      <c r="QSP82" s="2"/>
      <c r="QSQ82" s="2"/>
      <c r="QSR82" s="2"/>
      <c r="QSS82" s="2"/>
      <c r="QST82" s="2"/>
      <c r="QSU82" s="2"/>
      <c r="QSV82" s="2"/>
      <c r="QSW82" s="2"/>
      <c r="QSX82" s="2"/>
      <c r="QSY82" s="2"/>
      <c r="QSZ82" s="2"/>
      <c r="QTA82" s="2"/>
      <c r="QTB82" s="2"/>
      <c r="QTC82" s="2"/>
      <c r="QTD82" s="2"/>
      <c r="QTE82" s="2"/>
      <c r="QTF82" s="2"/>
      <c r="QTG82" s="2"/>
      <c r="QTH82" s="2"/>
      <c r="QTI82" s="2"/>
      <c r="QTJ82" s="2"/>
      <c r="QTK82" s="2"/>
      <c r="QTL82" s="2"/>
      <c r="QTM82" s="2"/>
      <c r="QTN82" s="2"/>
      <c r="QTO82" s="2"/>
      <c r="QTP82" s="2"/>
      <c r="QTQ82" s="2"/>
      <c r="QTR82" s="2"/>
      <c r="QTS82" s="2"/>
      <c r="QTT82" s="2"/>
      <c r="QTU82" s="2"/>
      <c r="QTV82" s="2"/>
      <c r="QTW82" s="2"/>
      <c r="QTX82" s="2"/>
      <c r="QTY82" s="2"/>
      <c r="QTZ82" s="2"/>
      <c r="QUA82" s="2"/>
      <c r="QUB82" s="2"/>
      <c r="QUC82" s="2"/>
      <c r="QUD82" s="2"/>
      <c r="QUE82" s="2"/>
      <c r="QUF82" s="2"/>
      <c r="QUG82" s="2"/>
      <c r="QUH82" s="2"/>
      <c r="QUI82" s="2"/>
      <c r="QUJ82" s="2"/>
      <c r="QUK82" s="2"/>
      <c r="QUL82" s="2"/>
      <c r="QUM82" s="2"/>
      <c r="QUN82" s="2"/>
      <c r="QUO82" s="2"/>
      <c r="QUP82" s="2"/>
      <c r="QUQ82" s="2"/>
      <c r="QUR82" s="2"/>
      <c r="QUS82" s="2"/>
      <c r="QUT82" s="2"/>
      <c r="QUU82" s="2"/>
      <c r="QUV82" s="2"/>
      <c r="QUW82" s="2"/>
      <c r="QUX82" s="2"/>
      <c r="QUY82" s="2"/>
      <c r="QUZ82" s="2"/>
      <c r="QVA82" s="2"/>
      <c r="QVB82" s="2"/>
      <c r="QVC82" s="2"/>
      <c r="QVD82" s="2"/>
      <c r="QVE82" s="2"/>
      <c r="QVF82" s="2"/>
      <c r="QVG82" s="2"/>
      <c r="QVH82" s="2"/>
      <c r="QVI82" s="2"/>
      <c r="QVJ82" s="2"/>
      <c r="QVK82" s="2"/>
      <c r="QVL82" s="2"/>
      <c r="QVM82" s="2"/>
      <c r="QVN82" s="2"/>
      <c r="QVO82" s="2"/>
      <c r="QVP82" s="2"/>
      <c r="QVQ82" s="2"/>
      <c r="QVR82" s="2"/>
      <c r="QVS82" s="2"/>
      <c r="QVT82" s="2"/>
      <c r="QVU82" s="2"/>
      <c r="QVV82" s="2"/>
      <c r="QVW82" s="2"/>
      <c r="QVX82" s="2"/>
      <c r="QVY82" s="2"/>
      <c r="QVZ82" s="2"/>
      <c r="QWA82" s="2"/>
      <c r="QWB82" s="2"/>
      <c r="QWC82" s="2"/>
      <c r="QWD82" s="2"/>
      <c r="QWE82" s="2"/>
      <c r="QWF82" s="2"/>
      <c r="QWG82" s="2"/>
      <c r="QWH82" s="2"/>
      <c r="QWI82" s="2"/>
      <c r="QWJ82" s="2"/>
      <c r="QWK82" s="2"/>
      <c r="QWL82" s="2"/>
      <c r="QWM82" s="2"/>
      <c r="QWN82" s="2"/>
      <c r="QWO82" s="2"/>
      <c r="QWP82" s="2"/>
      <c r="QWQ82" s="2"/>
      <c r="QWR82" s="2"/>
      <c r="QWS82" s="2"/>
      <c r="QWT82" s="2"/>
      <c r="QWU82" s="2"/>
      <c r="QWV82" s="2"/>
      <c r="QWW82" s="2"/>
      <c r="QWX82" s="2"/>
      <c r="QWY82" s="2"/>
      <c r="QWZ82" s="2"/>
      <c r="QXA82" s="2"/>
      <c r="QXB82" s="2"/>
      <c r="QXC82" s="2"/>
      <c r="QXD82" s="2"/>
      <c r="QXE82" s="2"/>
      <c r="QXF82" s="2"/>
      <c r="QXG82" s="2"/>
      <c r="QXH82" s="2"/>
      <c r="QXI82" s="2"/>
      <c r="QXJ82" s="2"/>
      <c r="QXK82" s="2"/>
      <c r="QXL82" s="2"/>
      <c r="QXM82" s="2"/>
      <c r="QXN82" s="2"/>
      <c r="QXO82" s="2"/>
      <c r="QXP82" s="2"/>
      <c r="QXQ82" s="2"/>
      <c r="QXR82" s="2"/>
      <c r="QXS82" s="2"/>
      <c r="QXT82" s="2"/>
      <c r="QXU82" s="2"/>
      <c r="QXV82" s="2"/>
      <c r="QXW82" s="2"/>
      <c r="QXX82" s="2"/>
      <c r="QXY82" s="2"/>
      <c r="QXZ82" s="2"/>
      <c r="QYA82" s="2"/>
      <c r="QYB82" s="2"/>
      <c r="QYC82" s="2"/>
      <c r="QYD82" s="2"/>
      <c r="QYE82" s="2"/>
      <c r="QYF82" s="2"/>
      <c r="QYG82" s="2"/>
      <c r="QYH82" s="2"/>
      <c r="QYI82" s="2"/>
      <c r="QYJ82" s="2"/>
      <c r="QYK82" s="2"/>
      <c r="QYL82" s="2"/>
      <c r="QYM82" s="2"/>
      <c r="QYN82" s="2"/>
      <c r="QYO82" s="2"/>
      <c r="QYP82" s="2"/>
      <c r="QYQ82" s="2"/>
      <c r="QYR82" s="2"/>
      <c r="QYS82" s="2"/>
      <c r="QYT82" s="2"/>
      <c r="QYU82" s="2"/>
      <c r="QYV82" s="2"/>
      <c r="QYW82" s="2"/>
      <c r="QYX82" s="2"/>
      <c r="QYY82" s="2"/>
      <c r="QYZ82" s="2"/>
      <c r="QZA82" s="2"/>
      <c r="QZB82" s="2"/>
      <c r="QZC82" s="2"/>
      <c r="QZD82" s="2"/>
      <c r="QZE82" s="2"/>
      <c r="QZF82" s="2"/>
      <c r="QZG82" s="2"/>
      <c r="QZH82" s="2"/>
      <c r="QZI82" s="2"/>
      <c r="QZJ82" s="2"/>
      <c r="QZK82" s="2"/>
      <c r="QZL82" s="2"/>
      <c r="QZM82" s="2"/>
      <c r="QZN82" s="2"/>
      <c r="QZO82" s="2"/>
      <c r="QZP82" s="2"/>
      <c r="QZQ82" s="2"/>
      <c r="QZR82" s="2"/>
      <c r="QZS82" s="2"/>
      <c r="QZT82" s="2"/>
      <c r="QZU82" s="2"/>
      <c r="QZV82" s="2"/>
      <c r="QZW82" s="2"/>
      <c r="QZX82" s="2"/>
      <c r="QZY82" s="2"/>
      <c r="QZZ82" s="2"/>
      <c r="RAA82" s="2"/>
      <c r="RAB82" s="2"/>
      <c r="RAC82" s="2"/>
      <c r="RAD82" s="2"/>
      <c r="RAE82" s="2"/>
      <c r="RAF82" s="2"/>
      <c r="RAG82" s="2"/>
      <c r="RAH82" s="2"/>
      <c r="RAI82" s="2"/>
      <c r="RAJ82" s="2"/>
      <c r="RAK82" s="2"/>
      <c r="RAL82" s="2"/>
      <c r="RAM82" s="2"/>
      <c r="RAN82" s="2"/>
      <c r="RAO82" s="2"/>
      <c r="RAP82" s="2"/>
      <c r="RAQ82" s="2"/>
      <c r="RAR82" s="2"/>
      <c r="RAS82" s="2"/>
      <c r="RAT82" s="2"/>
      <c r="RAU82" s="2"/>
      <c r="RAV82" s="2"/>
      <c r="RAW82" s="2"/>
      <c r="RAX82" s="2"/>
      <c r="RAY82" s="2"/>
      <c r="RAZ82" s="2"/>
      <c r="RBA82" s="2"/>
      <c r="RBB82" s="2"/>
      <c r="RBC82" s="2"/>
      <c r="RBD82" s="2"/>
      <c r="RBE82" s="2"/>
      <c r="RBF82" s="2"/>
      <c r="RBG82" s="2"/>
      <c r="RBH82" s="2"/>
      <c r="RBI82" s="2"/>
      <c r="RBJ82" s="2"/>
      <c r="RBK82" s="2"/>
      <c r="RBL82" s="2"/>
      <c r="RBM82" s="2"/>
      <c r="RBN82" s="2"/>
      <c r="RBO82" s="2"/>
      <c r="RBP82" s="2"/>
      <c r="RBQ82" s="2"/>
      <c r="RBR82" s="2"/>
      <c r="RBS82" s="2"/>
      <c r="RBT82" s="2"/>
      <c r="RBU82" s="2"/>
      <c r="RBV82" s="2"/>
      <c r="RBW82" s="2"/>
      <c r="RBX82" s="2"/>
      <c r="RBY82" s="2"/>
      <c r="RBZ82" s="2"/>
      <c r="RCA82" s="2"/>
      <c r="RCB82" s="2"/>
      <c r="RCC82" s="2"/>
      <c r="RCD82" s="2"/>
      <c r="RCE82" s="2"/>
      <c r="RCF82" s="2"/>
      <c r="RCG82" s="2"/>
      <c r="RCH82" s="2"/>
      <c r="RCI82" s="2"/>
      <c r="RCJ82" s="2"/>
      <c r="RCK82" s="2"/>
      <c r="RCL82" s="2"/>
      <c r="RCM82" s="2"/>
      <c r="RCN82" s="2"/>
      <c r="RCO82" s="2"/>
      <c r="RCP82" s="2"/>
      <c r="RCQ82" s="2"/>
      <c r="RCR82" s="2"/>
      <c r="RCS82" s="2"/>
      <c r="RCT82" s="2"/>
      <c r="RCU82" s="2"/>
      <c r="RCV82" s="2"/>
      <c r="RCW82" s="2"/>
      <c r="RCX82" s="2"/>
      <c r="RCY82" s="2"/>
      <c r="RCZ82" s="2"/>
      <c r="RDA82" s="2"/>
      <c r="RDB82" s="2"/>
      <c r="RDC82" s="2"/>
      <c r="RDD82" s="2"/>
      <c r="RDE82" s="2"/>
      <c r="RDF82" s="2"/>
      <c r="RDG82" s="2"/>
      <c r="RDH82" s="2"/>
      <c r="RDI82" s="2"/>
      <c r="RDJ82" s="2"/>
      <c r="RDK82" s="2"/>
      <c r="RDL82" s="2"/>
      <c r="RDM82" s="2"/>
      <c r="RDN82" s="2"/>
      <c r="RDO82" s="2"/>
      <c r="RDP82" s="2"/>
      <c r="RDQ82" s="2"/>
      <c r="RDR82" s="2"/>
      <c r="RDS82" s="2"/>
      <c r="RDT82" s="2"/>
      <c r="RDU82" s="2"/>
      <c r="RDV82" s="2"/>
      <c r="RDW82" s="2"/>
      <c r="RDX82" s="2"/>
      <c r="RDY82" s="2"/>
      <c r="RDZ82" s="2"/>
      <c r="REA82" s="2"/>
      <c r="REB82" s="2"/>
      <c r="REC82" s="2"/>
      <c r="RED82" s="2"/>
      <c r="REE82" s="2"/>
      <c r="REF82" s="2"/>
      <c r="REG82" s="2"/>
      <c r="REH82" s="2"/>
      <c r="REI82" s="2"/>
      <c r="REJ82" s="2"/>
      <c r="REK82" s="2"/>
      <c r="REL82" s="2"/>
      <c r="REM82" s="2"/>
      <c r="REN82" s="2"/>
      <c r="REO82" s="2"/>
      <c r="REP82" s="2"/>
      <c r="REQ82" s="2"/>
      <c r="RER82" s="2"/>
      <c r="RES82" s="2"/>
      <c r="RET82" s="2"/>
      <c r="REU82" s="2"/>
      <c r="REV82" s="2"/>
      <c r="REW82" s="2"/>
      <c r="REX82" s="2"/>
      <c r="REY82" s="2"/>
      <c r="REZ82" s="2"/>
      <c r="RFA82" s="2"/>
      <c r="RFB82" s="2"/>
      <c r="RFC82" s="2"/>
      <c r="RFD82" s="2"/>
      <c r="RFE82" s="2"/>
      <c r="RFF82" s="2"/>
      <c r="RFG82" s="2"/>
      <c r="RFH82" s="2"/>
      <c r="RFI82" s="2"/>
      <c r="RFJ82" s="2"/>
      <c r="RFK82" s="2"/>
      <c r="RFL82" s="2"/>
      <c r="RFM82" s="2"/>
      <c r="RFN82" s="2"/>
      <c r="RFO82" s="2"/>
      <c r="RFP82" s="2"/>
      <c r="RFQ82" s="2"/>
      <c r="RFR82" s="2"/>
      <c r="RFS82" s="2"/>
      <c r="RFT82" s="2"/>
      <c r="RFU82" s="2"/>
      <c r="RFV82" s="2"/>
      <c r="RFW82" s="2"/>
      <c r="RFX82" s="2"/>
      <c r="RFY82" s="2"/>
      <c r="RFZ82" s="2"/>
      <c r="RGA82" s="2"/>
      <c r="RGB82" s="2"/>
      <c r="RGC82" s="2"/>
      <c r="RGD82" s="2"/>
      <c r="RGE82" s="2"/>
      <c r="RGF82" s="2"/>
      <c r="RGG82" s="2"/>
      <c r="RGH82" s="2"/>
      <c r="RGI82" s="2"/>
      <c r="RGJ82" s="2"/>
      <c r="RGK82" s="2"/>
      <c r="RGL82" s="2"/>
      <c r="RGM82" s="2"/>
      <c r="RGN82" s="2"/>
      <c r="RGO82" s="2"/>
      <c r="RGP82" s="2"/>
      <c r="RGQ82" s="2"/>
      <c r="RGR82" s="2"/>
      <c r="RGS82" s="2"/>
      <c r="RGT82" s="2"/>
      <c r="RGU82" s="2"/>
      <c r="RGV82" s="2"/>
      <c r="RGW82" s="2"/>
      <c r="RGX82" s="2"/>
      <c r="RGY82" s="2"/>
      <c r="RGZ82" s="2"/>
      <c r="RHA82" s="2"/>
      <c r="RHB82" s="2"/>
      <c r="RHC82" s="2"/>
      <c r="RHD82" s="2"/>
      <c r="RHE82" s="2"/>
      <c r="RHF82" s="2"/>
      <c r="RHG82" s="2"/>
      <c r="RHH82" s="2"/>
      <c r="RHI82" s="2"/>
      <c r="RHJ82" s="2"/>
      <c r="RHK82" s="2"/>
      <c r="RHL82" s="2"/>
      <c r="RHM82" s="2"/>
      <c r="RHN82" s="2"/>
      <c r="RHO82" s="2"/>
      <c r="RHP82" s="2"/>
      <c r="RHQ82" s="2"/>
      <c r="RHR82" s="2"/>
      <c r="RHS82" s="2"/>
      <c r="RHT82" s="2"/>
      <c r="RHU82" s="2"/>
      <c r="RHV82" s="2"/>
      <c r="RHW82" s="2"/>
      <c r="RHX82" s="2"/>
      <c r="RHY82" s="2"/>
      <c r="RHZ82" s="2"/>
      <c r="RIA82" s="2"/>
      <c r="RIB82" s="2"/>
      <c r="RIC82" s="2"/>
      <c r="RID82" s="2"/>
      <c r="RIE82" s="2"/>
      <c r="RIF82" s="2"/>
      <c r="RIG82" s="2"/>
      <c r="RIH82" s="2"/>
      <c r="RII82" s="2"/>
      <c r="RIJ82" s="2"/>
      <c r="RIK82" s="2"/>
      <c r="RIL82" s="2"/>
      <c r="RIM82" s="2"/>
      <c r="RIN82" s="2"/>
      <c r="RIO82" s="2"/>
      <c r="RIP82" s="2"/>
      <c r="RIQ82" s="2"/>
      <c r="RIR82" s="2"/>
      <c r="RIS82" s="2"/>
      <c r="RIT82" s="2"/>
      <c r="RIU82" s="2"/>
      <c r="RIV82" s="2"/>
      <c r="RIW82" s="2"/>
      <c r="RIX82" s="2"/>
      <c r="RIY82" s="2"/>
      <c r="RIZ82" s="2"/>
      <c r="RJA82" s="2"/>
      <c r="RJB82" s="2"/>
      <c r="RJC82" s="2"/>
      <c r="RJD82" s="2"/>
      <c r="RJE82" s="2"/>
      <c r="RJF82" s="2"/>
      <c r="RJG82" s="2"/>
      <c r="RJH82" s="2"/>
      <c r="RJI82" s="2"/>
      <c r="RJJ82" s="2"/>
      <c r="RJK82" s="2"/>
      <c r="RJL82" s="2"/>
      <c r="RJM82" s="2"/>
      <c r="RJN82" s="2"/>
      <c r="RJO82" s="2"/>
      <c r="RJP82" s="2"/>
      <c r="RJQ82" s="2"/>
      <c r="RJR82" s="2"/>
      <c r="RJS82" s="2"/>
      <c r="RJT82" s="2"/>
      <c r="RJU82" s="2"/>
      <c r="RJV82" s="2"/>
      <c r="RJW82" s="2"/>
      <c r="RJX82" s="2"/>
      <c r="RJY82" s="2"/>
      <c r="RJZ82" s="2"/>
      <c r="RKA82" s="2"/>
      <c r="RKB82" s="2"/>
      <c r="RKC82" s="2"/>
      <c r="RKD82" s="2"/>
      <c r="RKE82" s="2"/>
      <c r="RKF82" s="2"/>
      <c r="RKG82" s="2"/>
      <c r="RKH82" s="2"/>
      <c r="RKI82" s="2"/>
      <c r="RKJ82" s="2"/>
      <c r="RKK82" s="2"/>
      <c r="RKL82" s="2"/>
      <c r="RKM82" s="2"/>
      <c r="RKN82" s="2"/>
      <c r="RKO82" s="2"/>
      <c r="RKP82" s="2"/>
      <c r="RKQ82" s="2"/>
      <c r="RKR82" s="2"/>
      <c r="RKS82" s="2"/>
      <c r="RKT82" s="2"/>
      <c r="RKU82" s="2"/>
      <c r="RKV82" s="2"/>
      <c r="RKW82" s="2"/>
      <c r="RKX82" s="2"/>
      <c r="RKY82" s="2"/>
      <c r="RKZ82" s="2"/>
      <c r="RLA82" s="2"/>
      <c r="RLB82" s="2"/>
      <c r="RLC82" s="2"/>
      <c r="RLD82" s="2"/>
      <c r="RLE82" s="2"/>
      <c r="RLF82" s="2"/>
      <c r="RLG82" s="2"/>
      <c r="RLH82" s="2"/>
      <c r="RLI82" s="2"/>
      <c r="RLJ82" s="2"/>
      <c r="RLK82" s="2"/>
      <c r="RLL82" s="2"/>
      <c r="RLM82" s="2"/>
      <c r="RLN82" s="2"/>
      <c r="RLO82" s="2"/>
      <c r="RLP82" s="2"/>
      <c r="RLQ82" s="2"/>
      <c r="RLR82" s="2"/>
      <c r="RLS82" s="2"/>
      <c r="RLT82" s="2"/>
      <c r="RLU82" s="2"/>
      <c r="RLV82" s="2"/>
      <c r="RLW82" s="2"/>
      <c r="RLX82" s="2"/>
      <c r="RLY82" s="2"/>
      <c r="RLZ82" s="2"/>
      <c r="RMA82" s="2"/>
      <c r="RMB82" s="2"/>
      <c r="RMC82" s="2"/>
      <c r="RMD82" s="2"/>
      <c r="RME82" s="2"/>
      <c r="RMF82" s="2"/>
      <c r="RMG82" s="2"/>
      <c r="RMH82" s="2"/>
      <c r="RMI82" s="2"/>
      <c r="RMJ82" s="2"/>
      <c r="RMK82" s="2"/>
      <c r="RML82" s="2"/>
      <c r="RMM82" s="2"/>
      <c r="RMN82" s="2"/>
      <c r="RMO82" s="2"/>
      <c r="RMP82" s="2"/>
      <c r="RMQ82" s="2"/>
      <c r="RMR82" s="2"/>
      <c r="RMS82" s="2"/>
      <c r="RMT82" s="2"/>
      <c r="RMU82" s="2"/>
      <c r="RMV82" s="2"/>
      <c r="RMW82" s="2"/>
      <c r="RMX82" s="2"/>
      <c r="RMY82" s="2"/>
      <c r="RMZ82" s="2"/>
      <c r="RNA82" s="2"/>
      <c r="RNB82" s="2"/>
      <c r="RNC82" s="2"/>
      <c r="RND82" s="2"/>
      <c r="RNE82" s="2"/>
      <c r="RNF82" s="2"/>
      <c r="RNG82" s="2"/>
      <c r="RNH82" s="2"/>
      <c r="RNI82" s="2"/>
      <c r="RNJ82" s="2"/>
      <c r="RNK82" s="2"/>
      <c r="RNL82" s="2"/>
      <c r="RNM82" s="2"/>
      <c r="RNN82" s="2"/>
      <c r="RNO82" s="2"/>
      <c r="RNP82" s="2"/>
      <c r="RNQ82" s="2"/>
      <c r="RNR82" s="2"/>
      <c r="RNS82" s="2"/>
      <c r="RNT82" s="2"/>
      <c r="RNU82" s="2"/>
      <c r="RNV82" s="2"/>
      <c r="RNW82" s="2"/>
      <c r="RNX82" s="2"/>
      <c r="RNY82" s="2"/>
      <c r="RNZ82" s="2"/>
      <c r="ROA82" s="2"/>
      <c r="ROB82" s="2"/>
      <c r="ROC82" s="2"/>
      <c r="ROD82" s="2"/>
      <c r="ROE82" s="2"/>
      <c r="ROF82" s="2"/>
      <c r="ROG82" s="2"/>
      <c r="ROH82" s="2"/>
      <c r="ROI82" s="2"/>
      <c r="ROJ82" s="2"/>
      <c r="ROK82" s="2"/>
      <c r="ROL82" s="2"/>
      <c r="ROM82" s="2"/>
      <c r="RON82" s="2"/>
      <c r="ROO82" s="2"/>
      <c r="ROP82" s="2"/>
      <c r="ROQ82" s="2"/>
      <c r="ROR82" s="2"/>
      <c r="ROS82" s="2"/>
      <c r="ROT82" s="2"/>
      <c r="ROU82" s="2"/>
      <c r="ROV82" s="2"/>
      <c r="ROW82" s="2"/>
      <c r="ROX82" s="2"/>
      <c r="ROY82" s="2"/>
      <c r="ROZ82" s="2"/>
      <c r="RPA82" s="2"/>
      <c r="RPB82" s="2"/>
      <c r="RPC82" s="2"/>
      <c r="RPD82" s="2"/>
      <c r="RPE82" s="2"/>
      <c r="RPF82" s="2"/>
      <c r="RPG82" s="2"/>
      <c r="RPH82" s="2"/>
      <c r="RPI82" s="2"/>
      <c r="RPJ82" s="2"/>
      <c r="RPK82" s="2"/>
      <c r="RPL82" s="2"/>
      <c r="RPM82" s="2"/>
      <c r="RPN82" s="2"/>
      <c r="RPO82" s="2"/>
      <c r="RPP82" s="2"/>
      <c r="RPQ82" s="2"/>
      <c r="RPR82" s="2"/>
      <c r="RPS82" s="2"/>
      <c r="RPT82" s="2"/>
      <c r="RPU82" s="2"/>
      <c r="RPV82" s="2"/>
      <c r="RPW82" s="2"/>
      <c r="RPX82" s="2"/>
      <c r="RPY82" s="2"/>
      <c r="RPZ82" s="2"/>
      <c r="RQA82" s="2"/>
      <c r="RQB82" s="2"/>
      <c r="RQC82" s="2"/>
      <c r="RQD82" s="2"/>
      <c r="RQE82" s="2"/>
      <c r="RQF82" s="2"/>
      <c r="RQG82" s="2"/>
      <c r="RQH82" s="2"/>
      <c r="RQI82" s="2"/>
      <c r="RQJ82" s="2"/>
      <c r="RQK82" s="2"/>
      <c r="RQL82" s="2"/>
      <c r="RQM82" s="2"/>
      <c r="RQN82" s="2"/>
      <c r="RQO82" s="2"/>
      <c r="RQP82" s="2"/>
      <c r="RQQ82" s="2"/>
      <c r="RQR82" s="2"/>
      <c r="RQS82" s="2"/>
      <c r="RQT82" s="2"/>
      <c r="RQU82" s="2"/>
      <c r="RQV82" s="2"/>
      <c r="RQW82" s="2"/>
      <c r="RQX82" s="2"/>
      <c r="RQY82" s="2"/>
      <c r="RQZ82" s="2"/>
      <c r="RRA82" s="2"/>
      <c r="RRB82" s="2"/>
      <c r="RRC82" s="2"/>
      <c r="RRD82" s="2"/>
      <c r="RRE82" s="2"/>
      <c r="RRF82" s="2"/>
      <c r="RRG82" s="2"/>
      <c r="RRH82" s="2"/>
      <c r="RRI82" s="2"/>
      <c r="RRJ82" s="2"/>
      <c r="RRK82" s="2"/>
      <c r="RRL82" s="2"/>
      <c r="RRM82" s="2"/>
      <c r="RRN82" s="2"/>
      <c r="RRO82" s="2"/>
      <c r="RRP82" s="2"/>
      <c r="RRQ82" s="2"/>
      <c r="RRR82" s="2"/>
      <c r="RRS82" s="2"/>
      <c r="RRT82" s="2"/>
      <c r="RRU82" s="2"/>
      <c r="RRV82" s="2"/>
      <c r="RRW82" s="2"/>
      <c r="RRX82" s="2"/>
      <c r="RRY82" s="2"/>
      <c r="RRZ82" s="2"/>
      <c r="RSA82" s="2"/>
      <c r="RSB82" s="2"/>
      <c r="RSC82" s="2"/>
      <c r="RSD82" s="2"/>
      <c r="RSE82" s="2"/>
      <c r="RSF82" s="2"/>
      <c r="RSG82" s="2"/>
      <c r="RSH82" s="2"/>
      <c r="RSI82" s="2"/>
      <c r="RSJ82" s="2"/>
      <c r="RSK82" s="2"/>
      <c r="RSL82" s="2"/>
      <c r="RSM82" s="2"/>
      <c r="RSN82" s="2"/>
      <c r="RSO82" s="2"/>
      <c r="RSP82" s="2"/>
      <c r="RSQ82" s="2"/>
      <c r="RSR82" s="2"/>
      <c r="RSS82" s="2"/>
      <c r="RST82" s="2"/>
      <c r="RSU82" s="2"/>
      <c r="RSV82" s="2"/>
      <c r="RSW82" s="2"/>
      <c r="RSX82" s="2"/>
      <c r="RSY82" s="2"/>
      <c r="RSZ82" s="2"/>
      <c r="RTA82" s="2"/>
      <c r="RTB82" s="2"/>
      <c r="RTC82" s="2"/>
      <c r="RTD82" s="2"/>
      <c r="RTE82" s="2"/>
      <c r="RTF82" s="2"/>
      <c r="RTG82" s="2"/>
      <c r="RTH82" s="2"/>
      <c r="RTI82" s="2"/>
      <c r="RTJ82" s="2"/>
      <c r="RTK82" s="2"/>
      <c r="RTL82" s="2"/>
      <c r="RTM82" s="2"/>
      <c r="RTN82" s="2"/>
      <c r="RTO82" s="2"/>
      <c r="RTP82" s="2"/>
      <c r="RTQ82" s="2"/>
      <c r="RTR82" s="2"/>
      <c r="RTS82" s="2"/>
      <c r="RTT82" s="2"/>
      <c r="RTU82" s="2"/>
      <c r="RTV82" s="2"/>
      <c r="RTW82" s="2"/>
      <c r="RTX82" s="2"/>
      <c r="RTY82" s="2"/>
      <c r="RTZ82" s="2"/>
      <c r="RUA82" s="2"/>
      <c r="RUB82" s="2"/>
      <c r="RUC82" s="2"/>
      <c r="RUD82" s="2"/>
      <c r="RUE82" s="2"/>
      <c r="RUF82" s="2"/>
      <c r="RUG82" s="2"/>
      <c r="RUH82" s="2"/>
      <c r="RUI82" s="2"/>
      <c r="RUJ82" s="2"/>
      <c r="RUK82" s="2"/>
      <c r="RUL82" s="2"/>
      <c r="RUM82" s="2"/>
      <c r="RUN82" s="2"/>
      <c r="RUO82" s="2"/>
      <c r="RUP82" s="2"/>
      <c r="RUQ82" s="2"/>
      <c r="RUR82" s="2"/>
      <c r="RUS82" s="2"/>
      <c r="RUT82" s="2"/>
      <c r="RUU82" s="2"/>
      <c r="RUV82" s="2"/>
      <c r="RUW82" s="2"/>
      <c r="RUX82" s="2"/>
      <c r="RUY82" s="2"/>
      <c r="RUZ82" s="2"/>
      <c r="RVA82" s="2"/>
      <c r="RVB82" s="2"/>
      <c r="RVC82" s="2"/>
      <c r="RVD82" s="2"/>
      <c r="RVE82" s="2"/>
      <c r="RVF82" s="2"/>
      <c r="RVG82" s="2"/>
      <c r="RVH82" s="2"/>
      <c r="RVI82" s="2"/>
      <c r="RVJ82" s="2"/>
      <c r="RVK82" s="2"/>
      <c r="RVL82" s="2"/>
      <c r="RVM82" s="2"/>
      <c r="RVN82" s="2"/>
      <c r="RVO82" s="2"/>
      <c r="RVP82" s="2"/>
      <c r="RVQ82" s="2"/>
      <c r="RVR82" s="2"/>
      <c r="RVS82" s="2"/>
      <c r="RVT82" s="2"/>
      <c r="RVU82" s="2"/>
      <c r="RVV82" s="2"/>
      <c r="RVW82" s="2"/>
      <c r="RVX82" s="2"/>
      <c r="RVY82" s="2"/>
      <c r="RVZ82" s="2"/>
      <c r="RWA82" s="2"/>
      <c r="RWB82" s="2"/>
      <c r="RWC82" s="2"/>
      <c r="RWD82" s="2"/>
      <c r="RWE82" s="2"/>
      <c r="RWF82" s="2"/>
      <c r="RWG82" s="2"/>
      <c r="RWH82" s="2"/>
      <c r="RWI82" s="2"/>
      <c r="RWJ82" s="2"/>
      <c r="RWK82" s="2"/>
      <c r="RWL82" s="2"/>
      <c r="RWM82" s="2"/>
      <c r="RWN82" s="2"/>
      <c r="RWO82" s="2"/>
      <c r="RWP82" s="2"/>
      <c r="RWQ82" s="2"/>
      <c r="RWR82" s="2"/>
      <c r="RWS82" s="2"/>
      <c r="RWT82" s="2"/>
      <c r="RWU82" s="2"/>
      <c r="RWV82" s="2"/>
      <c r="RWW82" s="2"/>
      <c r="RWX82" s="2"/>
      <c r="RWY82" s="2"/>
      <c r="RWZ82" s="2"/>
      <c r="RXA82" s="2"/>
      <c r="RXB82" s="2"/>
      <c r="RXC82" s="2"/>
      <c r="RXD82" s="2"/>
      <c r="RXE82" s="2"/>
      <c r="RXF82" s="2"/>
      <c r="RXG82" s="2"/>
      <c r="RXH82" s="2"/>
      <c r="RXI82" s="2"/>
      <c r="RXJ82" s="2"/>
      <c r="RXK82" s="2"/>
      <c r="RXL82" s="2"/>
      <c r="RXM82" s="2"/>
      <c r="RXN82" s="2"/>
      <c r="RXO82" s="2"/>
      <c r="RXP82" s="2"/>
      <c r="RXQ82" s="2"/>
      <c r="RXR82" s="2"/>
      <c r="RXS82" s="2"/>
      <c r="RXT82" s="2"/>
      <c r="RXU82" s="2"/>
      <c r="RXV82" s="2"/>
      <c r="RXW82" s="2"/>
      <c r="RXX82" s="2"/>
      <c r="RXY82" s="2"/>
      <c r="RXZ82" s="2"/>
      <c r="RYA82" s="2"/>
      <c r="RYB82" s="2"/>
      <c r="RYC82" s="2"/>
      <c r="RYD82" s="2"/>
      <c r="RYE82" s="2"/>
      <c r="RYF82" s="2"/>
      <c r="RYG82" s="2"/>
      <c r="RYH82" s="2"/>
      <c r="RYI82" s="2"/>
      <c r="RYJ82" s="2"/>
      <c r="RYK82" s="2"/>
      <c r="RYL82" s="2"/>
      <c r="RYM82" s="2"/>
      <c r="RYN82" s="2"/>
      <c r="RYO82" s="2"/>
      <c r="RYP82" s="2"/>
      <c r="RYQ82" s="2"/>
      <c r="RYR82" s="2"/>
      <c r="RYS82" s="2"/>
      <c r="RYT82" s="2"/>
      <c r="RYU82" s="2"/>
      <c r="RYV82" s="2"/>
      <c r="RYW82" s="2"/>
      <c r="RYX82" s="2"/>
      <c r="RYY82" s="2"/>
      <c r="RYZ82" s="2"/>
      <c r="RZA82" s="2"/>
      <c r="RZB82" s="2"/>
      <c r="RZC82" s="2"/>
      <c r="RZD82" s="2"/>
      <c r="RZE82" s="2"/>
      <c r="RZF82" s="2"/>
      <c r="RZG82" s="2"/>
      <c r="RZH82" s="2"/>
      <c r="RZI82" s="2"/>
      <c r="RZJ82" s="2"/>
      <c r="RZK82" s="2"/>
      <c r="RZL82" s="2"/>
      <c r="RZM82" s="2"/>
      <c r="RZN82" s="2"/>
      <c r="RZO82" s="2"/>
      <c r="RZP82" s="2"/>
      <c r="RZQ82" s="2"/>
      <c r="RZR82" s="2"/>
      <c r="RZS82" s="2"/>
      <c r="RZT82" s="2"/>
      <c r="RZU82" s="2"/>
      <c r="RZV82" s="2"/>
      <c r="RZW82" s="2"/>
      <c r="RZX82" s="2"/>
      <c r="RZY82" s="2"/>
      <c r="RZZ82" s="2"/>
      <c r="SAA82" s="2"/>
      <c r="SAB82" s="2"/>
      <c r="SAC82" s="2"/>
      <c r="SAD82" s="2"/>
      <c r="SAE82" s="2"/>
      <c r="SAF82" s="2"/>
      <c r="SAG82" s="2"/>
      <c r="SAH82" s="2"/>
      <c r="SAI82" s="2"/>
      <c r="SAJ82" s="2"/>
      <c r="SAK82" s="2"/>
      <c r="SAL82" s="2"/>
      <c r="SAM82" s="2"/>
      <c r="SAN82" s="2"/>
      <c r="SAO82" s="2"/>
      <c r="SAP82" s="2"/>
      <c r="SAQ82" s="2"/>
      <c r="SAR82" s="2"/>
      <c r="SAS82" s="2"/>
      <c r="SAT82" s="2"/>
      <c r="SAU82" s="2"/>
      <c r="SAV82" s="2"/>
      <c r="SAW82" s="2"/>
      <c r="SAX82" s="2"/>
      <c r="SAY82" s="2"/>
      <c r="SAZ82" s="2"/>
      <c r="SBA82" s="2"/>
      <c r="SBB82" s="2"/>
      <c r="SBC82" s="2"/>
      <c r="SBD82" s="2"/>
      <c r="SBE82" s="2"/>
      <c r="SBF82" s="2"/>
      <c r="SBG82" s="2"/>
      <c r="SBH82" s="2"/>
      <c r="SBI82" s="2"/>
      <c r="SBJ82" s="2"/>
      <c r="SBK82" s="2"/>
      <c r="SBL82" s="2"/>
      <c r="SBM82" s="2"/>
      <c r="SBN82" s="2"/>
      <c r="SBO82" s="2"/>
      <c r="SBP82" s="2"/>
      <c r="SBQ82" s="2"/>
      <c r="SBR82" s="2"/>
      <c r="SBS82" s="2"/>
      <c r="SBT82" s="2"/>
      <c r="SBU82" s="2"/>
      <c r="SBV82" s="2"/>
      <c r="SBW82" s="2"/>
      <c r="SBX82" s="2"/>
      <c r="SBY82" s="2"/>
      <c r="SBZ82" s="2"/>
      <c r="SCA82" s="2"/>
      <c r="SCB82" s="2"/>
      <c r="SCC82" s="2"/>
      <c r="SCD82" s="2"/>
      <c r="SCE82" s="2"/>
      <c r="SCF82" s="2"/>
      <c r="SCG82" s="2"/>
      <c r="SCH82" s="2"/>
      <c r="SCI82" s="2"/>
      <c r="SCJ82" s="2"/>
      <c r="SCK82" s="2"/>
      <c r="SCL82" s="2"/>
      <c r="SCM82" s="2"/>
      <c r="SCN82" s="2"/>
      <c r="SCO82" s="2"/>
      <c r="SCP82" s="2"/>
      <c r="SCQ82" s="2"/>
      <c r="SCR82" s="2"/>
      <c r="SCS82" s="2"/>
      <c r="SCT82" s="2"/>
      <c r="SCU82" s="2"/>
      <c r="SCV82" s="2"/>
      <c r="SCW82" s="2"/>
      <c r="SCX82" s="2"/>
      <c r="SCY82" s="2"/>
      <c r="SCZ82" s="2"/>
      <c r="SDA82" s="2"/>
      <c r="SDB82" s="2"/>
      <c r="SDC82" s="2"/>
      <c r="SDD82" s="2"/>
      <c r="SDE82" s="2"/>
      <c r="SDF82" s="2"/>
      <c r="SDG82" s="2"/>
      <c r="SDH82" s="2"/>
      <c r="SDI82" s="2"/>
      <c r="SDJ82" s="2"/>
      <c r="SDK82" s="2"/>
      <c r="SDL82" s="2"/>
      <c r="SDM82" s="2"/>
      <c r="SDN82" s="2"/>
      <c r="SDO82" s="2"/>
      <c r="SDP82" s="2"/>
      <c r="SDQ82" s="2"/>
      <c r="SDR82" s="2"/>
      <c r="SDS82" s="2"/>
      <c r="SDT82" s="2"/>
      <c r="SDU82" s="2"/>
      <c r="SDV82" s="2"/>
      <c r="SDW82" s="2"/>
      <c r="SDX82" s="2"/>
      <c r="SDY82" s="2"/>
      <c r="SDZ82" s="2"/>
      <c r="SEA82" s="2"/>
      <c r="SEB82" s="2"/>
      <c r="SEC82" s="2"/>
      <c r="SED82" s="2"/>
      <c r="SEE82" s="2"/>
      <c r="SEF82" s="2"/>
      <c r="SEG82" s="2"/>
      <c r="SEH82" s="2"/>
      <c r="SEI82" s="2"/>
      <c r="SEJ82" s="2"/>
      <c r="SEK82" s="2"/>
      <c r="SEL82" s="2"/>
      <c r="SEM82" s="2"/>
      <c r="SEN82" s="2"/>
      <c r="SEO82" s="2"/>
      <c r="SEP82" s="2"/>
      <c r="SEQ82" s="2"/>
      <c r="SER82" s="2"/>
      <c r="SES82" s="2"/>
      <c r="SET82" s="2"/>
      <c r="SEU82" s="2"/>
      <c r="SEV82" s="2"/>
      <c r="SEW82" s="2"/>
      <c r="SEX82" s="2"/>
      <c r="SEY82" s="2"/>
      <c r="SEZ82" s="2"/>
      <c r="SFA82" s="2"/>
      <c r="SFB82" s="2"/>
      <c r="SFC82" s="2"/>
      <c r="SFD82" s="2"/>
      <c r="SFE82" s="2"/>
      <c r="SFF82" s="2"/>
      <c r="SFG82" s="2"/>
      <c r="SFH82" s="2"/>
      <c r="SFI82" s="2"/>
      <c r="SFJ82" s="2"/>
      <c r="SFK82" s="2"/>
      <c r="SFL82" s="2"/>
      <c r="SFM82" s="2"/>
      <c r="SFN82" s="2"/>
      <c r="SFO82" s="2"/>
      <c r="SFP82" s="2"/>
      <c r="SFQ82" s="2"/>
      <c r="SFR82" s="2"/>
      <c r="SFS82" s="2"/>
      <c r="SFT82" s="2"/>
      <c r="SFU82" s="2"/>
      <c r="SFV82" s="2"/>
      <c r="SFW82" s="2"/>
      <c r="SFX82" s="2"/>
      <c r="SFY82" s="2"/>
      <c r="SFZ82" s="2"/>
      <c r="SGA82" s="2"/>
      <c r="SGB82" s="2"/>
      <c r="SGC82" s="2"/>
      <c r="SGD82" s="2"/>
      <c r="SGE82" s="2"/>
      <c r="SGF82" s="2"/>
      <c r="SGG82" s="2"/>
      <c r="SGH82" s="2"/>
      <c r="SGI82" s="2"/>
      <c r="SGJ82" s="2"/>
      <c r="SGK82" s="2"/>
      <c r="SGL82" s="2"/>
      <c r="SGM82" s="2"/>
      <c r="SGN82" s="2"/>
      <c r="SGO82" s="2"/>
      <c r="SGP82" s="2"/>
      <c r="SGQ82" s="2"/>
      <c r="SGR82" s="2"/>
      <c r="SGS82" s="2"/>
      <c r="SGT82" s="2"/>
      <c r="SGU82" s="2"/>
      <c r="SGV82" s="2"/>
      <c r="SGW82" s="2"/>
      <c r="SGX82" s="2"/>
      <c r="SGY82" s="2"/>
      <c r="SGZ82" s="2"/>
      <c r="SHA82" s="2"/>
      <c r="SHB82" s="2"/>
      <c r="SHC82" s="2"/>
      <c r="SHD82" s="2"/>
      <c r="SHE82" s="2"/>
      <c r="SHF82" s="2"/>
      <c r="SHG82" s="2"/>
      <c r="SHH82" s="2"/>
      <c r="SHI82" s="2"/>
      <c r="SHJ82" s="2"/>
      <c r="SHK82" s="2"/>
      <c r="SHL82" s="2"/>
      <c r="SHM82" s="2"/>
      <c r="SHN82" s="2"/>
      <c r="SHO82" s="2"/>
      <c r="SHP82" s="2"/>
      <c r="SHQ82" s="2"/>
      <c r="SHR82" s="2"/>
      <c r="SHS82" s="2"/>
      <c r="SHT82" s="2"/>
      <c r="SHU82" s="2"/>
      <c r="SHV82" s="2"/>
      <c r="SHW82" s="2"/>
      <c r="SHX82" s="2"/>
      <c r="SHY82" s="2"/>
      <c r="SHZ82" s="2"/>
      <c r="SIA82" s="2"/>
      <c r="SIB82" s="2"/>
      <c r="SIC82" s="2"/>
      <c r="SID82" s="2"/>
      <c r="SIE82" s="2"/>
      <c r="SIF82" s="2"/>
      <c r="SIG82" s="2"/>
      <c r="SIH82" s="2"/>
      <c r="SII82" s="2"/>
      <c r="SIJ82" s="2"/>
      <c r="SIK82" s="2"/>
      <c r="SIL82" s="2"/>
      <c r="SIM82" s="2"/>
      <c r="SIN82" s="2"/>
      <c r="SIO82" s="2"/>
      <c r="SIP82" s="2"/>
      <c r="SIQ82" s="2"/>
      <c r="SIR82" s="2"/>
      <c r="SIS82" s="2"/>
      <c r="SIT82" s="2"/>
      <c r="SIU82" s="2"/>
      <c r="SIV82" s="2"/>
      <c r="SIW82" s="2"/>
      <c r="SIX82" s="2"/>
      <c r="SIY82" s="2"/>
      <c r="SIZ82" s="2"/>
      <c r="SJA82" s="2"/>
      <c r="SJB82" s="2"/>
      <c r="SJC82" s="2"/>
      <c r="SJD82" s="2"/>
      <c r="SJE82" s="2"/>
      <c r="SJF82" s="2"/>
      <c r="SJG82" s="2"/>
      <c r="SJH82" s="2"/>
      <c r="SJI82" s="2"/>
      <c r="SJJ82" s="2"/>
      <c r="SJK82" s="2"/>
      <c r="SJL82" s="2"/>
      <c r="SJM82" s="2"/>
      <c r="SJN82" s="2"/>
      <c r="SJO82" s="2"/>
      <c r="SJP82" s="2"/>
      <c r="SJQ82" s="2"/>
      <c r="SJR82" s="2"/>
      <c r="SJS82" s="2"/>
      <c r="SJT82" s="2"/>
      <c r="SJU82" s="2"/>
      <c r="SJV82" s="2"/>
      <c r="SJW82" s="2"/>
      <c r="SJX82" s="2"/>
      <c r="SJY82" s="2"/>
      <c r="SJZ82" s="2"/>
      <c r="SKA82" s="2"/>
      <c r="SKB82" s="2"/>
      <c r="SKC82" s="2"/>
      <c r="SKD82" s="2"/>
      <c r="SKE82" s="2"/>
      <c r="SKF82" s="2"/>
      <c r="SKG82" s="2"/>
      <c r="SKH82" s="2"/>
      <c r="SKI82" s="2"/>
      <c r="SKJ82" s="2"/>
      <c r="SKK82" s="2"/>
      <c r="SKL82" s="2"/>
      <c r="SKM82" s="2"/>
      <c r="SKN82" s="2"/>
      <c r="SKO82" s="2"/>
      <c r="SKP82" s="2"/>
      <c r="SKQ82" s="2"/>
      <c r="SKR82" s="2"/>
      <c r="SKS82" s="2"/>
      <c r="SKT82" s="2"/>
      <c r="SKU82" s="2"/>
      <c r="SKV82" s="2"/>
      <c r="SKW82" s="2"/>
      <c r="SKX82" s="2"/>
      <c r="SKY82" s="2"/>
      <c r="SKZ82" s="2"/>
      <c r="SLA82" s="2"/>
      <c r="SLB82" s="2"/>
      <c r="SLC82" s="2"/>
      <c r="SLD82" s="2"/>
      <c r="SLE82" s="2"/>
      <c r="SLF82" s="2"/>
      <c r="SLG82" s="2"/>
      <c r="SLH82" s="2"/>
      <c r="SLI82" s="2"/>
      <c r="SLJ82" s="2"/>
      <c r="SLK82" s="2"/>
      <c r="SLL82" s="2"/>
      <c r="SLM82" s="2"/>
      <c r="SLN82" s="2"/>
      <c r="SLO82" s="2"/>
      <c r="SLP82" s="2"/>
      <c r="SLQ82" s="2"/>
      <c r="SLR82" s="2"/>
      <c r="SLS82" s="2"/>
      <c r="SLT82" s="2"/>
      <c r="SLU82" s="2"/>
      <c r="SLV82" s="2"/>
      <c r="SLW82" s="2"/>
      <c r="SLX82" s="2"/>
      <c r="SLY82" s="2"/>
      <c r="SLZ82" s="2"/>
      <c r="SMA82" s="2"/>
      <c r="SMB82" s="2"/>
      <c r="SMC82" s="2"/>
      <c r="SMD82" s="2"/>
      <c r="SME82" s="2"/>
      <c r="SMF82" s="2"/>
      <c r="SMG82" s="2"/>
      <c r="SMH82" s="2"/>
      <c r="SMI82" s="2"/>
      <c r="SMJ82" s="2"/>
      <c r="SMK82" s="2"/>
      <c r="SML82" s="2"/>
      <c r="SMM82" s="2"/>
      <c r="SMN82" s="2"/>
      <c r="SMO82" s="2"/>
      <c r="SMP82" s="2"/>
      <c r="SMQ82" s="2"/>
      <c r="SMR82" s="2"/>
      <c r="SMS82" s="2"/>
      <c r="SMT82" s="2"/>
      <c r="SMU82" s="2"/>
      <c r="SMV82" s="2"/>
      <c r="SMW82" s="2"/>
      <c r="SMX82" s="2"/>
      <c r="SMY82" s="2"/>
      <c r="SMZ82" s="2"/>
      <c r="SNA82" s="2"/>
      <c r="SNB82" s="2"/>
      <c r="SNC82" s="2"/>
      <c r="SND82" s="2"/>
      <c r="SNE82" s="2"/>
      <c r="SNF82" s="2"/>
      <c r="SNG82" s="2"/>
      <c r="SNH82" s="2"/>
      <c r="SNI82" s="2"/>
      <c r="SNJ82" s="2"/>
      <c r="SNK82" s="2"/>
      <c r="SNL82" s="2"/>
      <c r="SNM82" s="2"/>
      <c r="SNN82" s="2"/>
      <c r="SNO82" s="2"/>
      <c r="SNP82" s="2"/>
      <c r="SNQ82" s="2"/>
      <c r="SNR82" s="2"/>
      <c r="SNS82" s="2"/>
      <c r="SNT82" s="2"/>
      <c r="SNU82" s="2"/>
      <c r="SNV82" s="2"/>
      <c r="SNW82" s="2"/>
      <c r="SNX82" s="2"/>
      <c r="SNY82" s="2"/>
      <c r="SNZ82" s="2"/>
      <c r="SOA82" s="2"/>
      <c r="SOB82" s="2"/>
      <c r="SOC82" s="2"/>
      <c r="SOD82" s="2"/>
      <c r="SOE82" s="2"/>
      <c r="SOF82" s="2"/>
      <c r="SOG82" s="2"/>
      <c r="SOH82" s="2"/>
      <c r="SOI82" s="2"/>
      <c r="SOJ82" s="2"/>
      <c r="SOK82" s="2"/>
      <c r="SOL82" s="2"/>
      <c r="SOM82" s="2"/>
      <c r="SON82" s="2"/>
      <c r="SOO82" s="2"/>
      <c r="SOP82" s="2"/>
      <c r="SOQ82" s="2"/>
      <c r="SOR82" s="2"/>
      <c r="SOS82" s="2"/>
      <c r="SOT82" s="2"/>
      <c r="SOU82" s="2"/>
      <c r="SOV82" s="2"/>
      <c r="SOW82" s="2"/>
      <c r="SOX82" s="2"/>
      <c r="SOY82" s="2"/>
      <c r="SOZ82" s="2"/>
      <c r="SPA82" s="2"/>
      <c r="SPB82" s="2"/>
      <c r="SPC82" s="2"/>
      <c r="SPD82" s="2"/>
      <c r="SPE82" s="2"/>
      <c r="SPF82" s="2"/>
      <c r="SPG82" s="2"/>
      <c r="SPH82" s="2"/>
      <c r="SPI82" s="2"/>
      <c r="SPJ82" s="2"/>
      <c r="SPK82" s="2"/>
      <c r="SPL82" s="2"/>
      <c r="SPM82" s="2"/>
      <c r="SPN82" s="2"/>
      <c r="SPO82" s="2"/>
      <c r="SPP82" s="2"/>
      <c r="SPQ82" s="2"/>
      <c r="SPR82" s="2"/>
      <c r="SPS82" s="2"/>
      <c r="SPT82" s="2"/>
      <c r="SPU82" s="2"/>
      <c r="SPV82" s="2"/>
      <c r="SPW82" s="2"/>
      <c r="SPX82" s="2"/>
      <c r="SPY82" s="2"/>
      <c r="SPZ82" s="2"/>
      <c r="SQA82" s="2"/>
      <c r="SQB82" s="2"/>
      <c r="SQC82" s="2"/>
      <c r="SQD82" s="2"/>
      <c r="SQE82" s="2"/>
      <c r="SQF82" s="2"/>
      <c r="SQG82" s="2"/>
      <c r="SQH82" s="2"/>
      <c r="SQI82" s="2"/>
      <c r="SQJ82" s="2"/>
      <c r="SQK82" s="2"/>
      <c r="SQL82" s="2"/>
      <c r="SQM82" s="2"/>
      <c r="SQN82" s="2"/>
      <c r="SQO82" s="2"/>
      <c r="SQP82" s="2"/>
      <c r="SQQ82" s="2"/>
      <c r="SQR82" s="2"/>
      <c r="SQS82" s="2"/>
      <c r="SQT82" s="2"/>
      <c r="SQU82" s="2"/>
      <c r="SQV82" s="2"/>
      <c r="SQW82" s="2"/>
      <c r="SQX82" s="2"/>
      <c r="SQY82" s="2"/>
      <c r="SQZ82" s="2"/>
      <c r="SRA82" s="2"/>
      <c r="SRB82" s="2"/>
      <c r="SRC82" s="2"/>
      <c r="SRD82" s="2"/>
      <c r="SRE82" s="2"/>
      <c r="SRF82" s="2"/>
      <c r="SRG82" s="2"/>
      <c r="SRH82" s="2"/>
      <c r="SRI82" s="2"/>
      <c r="SRJ82" s="2"/>
      <c r="SRK82" s="2"/>
      <c r="SRL82" s="2"/>
      <c r="SRM82" s="2"/>
      <c r="SRN82" s="2"/>
      <c r="SRO82" s="2"/>
      <c r="SRP82" s="2"/>
      <c r="SRQ82" s="2"/>
      <c r="SRR82" s="2"/>
      <c r="SRS82" s="2"/>
      <c r="SRT82" s="2"/>
      <c r="SRU82" s="2"/>
      <c r="SRV82" s="2"/>
      <c r="SRW82" s="2"/>
      <c r="SRX82" s="2"/>
      <c r="SRY82" s="2"/>
      <c r="SRZ82" s="2"/>
      <c r="SSA82" s="2"/>
      <c r="SSB82" s="2"/>
      <c r="SSC82" s="2"/>
      <c r="SSD82" s="2"/>
      <c r="SSE82" s="2"/>
      <c r="SSF82" s="2"/>
      <c r="SSG82" s="2"/>
      <c r="SSH82" s="2"/>
      <c r="SSI82" s="2"/>
      <c r="SSJ82" s="2"/>
      <c r="SSK82" s="2"/>
      <c r="SSL82" s="2"/>
      <c r="SSM82" s="2"/>
      <c r="SSN82" s="2"/>
      <c r="SSO82" s="2"/>
      <c r="SSP82" s="2"/>
      <c r="SSQ82" s="2"/>
      <c r="SSR82" s="2"/>
      <c r="SSS82" s="2"/>
      <c r="SST82" s="2"/>
      <c r="SSU82" s="2"/>
      <c r="SSV82" s="2"/>
      <c r="SSW82" s="2"/>
      <c r="SSX82" s="2"/>
      <c r="SSY82" s="2"/>
      <c r="SSZ82" s="2"/>
      <c r="STA82" s="2"/>
      <c r="STB82" s="2"/>
      <c r="STC82" s="2"/>
      <c r="STD82" s="2"/>
      <c r="STE82" s="2"/>
      <c r="STF82" s="2"/>
      <c r="STG82" s="2"/>
      <c r="STH82" s="2"/>
      <c r="STI82" s="2"/>
      <c r="STJ82" s="2"/>
      <c r="STK82" s="2"/>
      <c r="STL82" s="2"/>
      <c r="STM82" s="2"/>
      <c r="STN82" s="2"/>
      <c r="STO82" s="2"/>
      <c r="STP82" s="2"/>
      <c r="STQ82" s="2"/>
      <c r="STR82" s="2"/>
      <c r="STS82" s="2"/>
      <c r="STT82" s="2"/>
      <c r="STU82" s="2"/>
      <c r="STV82" s="2"/>
      <c r="STW82" s="2"/>
      <c r="STX82" s="2"/>
      <c r="STY82" s="2"/>
      <c r="STZ82" s="2"/>
      <c r="SUA82" s="2"/>
      <c r="SUB82" s="2"/>
      <c r="SUC82" s="2"/>
      <c r="SUD82" s="2"/>
      <c r="SUE82" s="2"/>
      <c r="SUF82" s="2"/>
      <c r="SUG82" s="2"/>
      <c r="SUH82" s="2"/>
      <c r="SUI82" s="2"/>
      <c r="SUJ82" s="2"/>
      <c r="SUK82" s="2"/>
      <c r="SUL82" s="2"/>
      <c r="SUM82" s="2"/>
      <c r="SUN82" s="2"/>
      <c r="SUO82" s="2"/>
      <c r="SUP82" s="2"/>
      <c r="SUQ82" s="2"/>
      <c r="SUR82" s="2"/>
      <c r="SUS82" s="2"/>
      <c r="SUT82" s="2"/>
      <c r="SUU82" s="2"/>
      <c r="SUV82" s="2"/>
      <c r="SUW82" s="2"/>
      <c r="SUX82" s="2"/>
      <c r="SUY82" s="2"/>
      <c r="SUZ82" s="2"/>
      <c r="SVA82" s="2"/>
      <c r="SVB82" s="2"/>
      <c r="SVC82" s="2"/>
      <c r="SVD82" s="2"/>
      <c r="SVE82" s="2"/>
      <c r="SVF82" s="2"/>
      <c r="SVG82" s="2"/>
      <c r="SVH82" s="2"/>
      <c r="SVI82" s="2"/>
      <c r="SVJ82" s="2"/>
      <c r="SVK82" s="2"/>
      <c r="SVL82" s="2"/>
      <c r="SVM82" s="2"/>
      <c r="SVN82" s="2"/>
      <c r="SVO82" s="2"/>
      <c r="SVP82" s="2"/>
      <c r="SVQ82" s="2"/>
      <c r="SVR82" s="2"/>
      <c r="SVS82" s="2"/>
      <c r="SVT82" s="2"/>
      <c r="SVU82" s="2"/>
      <c r="SVV82" s="2"/>
      <c r="SVW82" s="2"/>
      <c r="SVX82" s="2"/>
      <c r="SVY82" s="2"/>
      <c r="SVZ82" s="2"/>
      <c r="SWA82" s="2"/>
      <c r="SWB82" s="2"/>
      <c r="SWC82" s="2"/>
      <c r="SWD82" s="2"/>
      <c r="SWE82" s="2"/>
      <c r="SWF82" s="2"/>
      <c r="SWG82" s="2"/>
      <c r="SWH82" s="2"/>
      <c r="SWI82" s="2"/>
      <c r="SWJ82" s="2"/>
      <c r="SWK82" s="2"/>
      <c r="SWL82" s="2"/>
      <c r="SWM82" s="2"/>
      <c r="SWN82" s="2"/>
      <c r="SWO82" s="2"/>
      <c r="SWP82" s="2"/>
      <c r="SWQ82" s="2"/>
      <c r="SWR82" s="2"/>
      <c r="SWS82" s="2"/>
      <c r="SWT82" s="2"/>
      <c r="SWU82" s="2"/>
      <c r="SWV82" s="2"/>
      <c r="SWW82" s="2"/>
      <c r="SWX82" s="2"/>
      <c r="SWY82" s="2"/>
      <c r="SWZ82" s="2"/>
      <c r="SXA82" s="2"/>
      <c r="SXB82" s="2"/>
      <c r="SXC82" s="2"/>
      <c r="SXD82" s="2"/>
      <c r="SXE82" s="2"/>
      <c r="SXF82" s="2"/>
      <c r="SXG82" s="2"/>
      <c r="SXH82" s="2"/>
      <c r="SXI82" s="2"/>
      <c r="SXJ82" s="2"/>
      <c r="SXK82" s="2"/>
      <c r="SXL82" s="2"/>
      <c r="SXM82" s="2"/>
      <c r="SXN82" s="2"/>
      <c r="SXO82" s="2"/>
      <c r="SXP82" s="2"/>
      <c r="SXQ82" s="2"/>
      <c r="SXR82" s="2"/>
      <c r="SXS82" s="2"/>
      <c r="SXT82" s="2"/>
      <c r="SXU82" s="2"/>
      <c r="SXV82" s="2"/>
      <c r="SXW82" s="2"/>
      <c r="SXX82" s="2"/>
      <c r="SXY82" s="2"/>
      <c r="SXZ82" s="2"/>
      <c r="SYA82" s="2"/>
      <c r="SYB82" s="2"/>
      <c r="SYC82" s="2"/>
      <c r="SYD82" s="2"/>
      <c r="SYE82" s="2"/>
      <c r="SYF82" s="2"/>
      <c r="SYG82" s="2"/>
      <c r="SYH82" s="2"/>
      <c r="SYI82" s="2"/>
      <c r="SYJ82" s="2"/>
      <c r="SYK82" s="2"/>
      <c r="SYL82" s="2"/>
      <c r="SYM82" s="2"/>
      <c r="SYN82" s="2"/>
      <c r="SYO82" s="2"/>
      <c r="SYP82" s="2"/>
      <c r="SYQ82" s="2"/>
      <c r="SYR82" s="2"/>
      <c r="SYS82" s="2"/>
      <c r="SYT82" s="2"/>
      <c r="SYU82" s="2"/>
      <c r="SYV82" s="2"/>
      <c r="SYW82" s="2"/>
      <c r="SYX82" s="2"/>
      <c r="SYY82" s="2"/>
      <c r="SYZ82" s="2"/>
      <c r="SZA82" s="2"/>
      <c r="SZB82" s="2"/>
      <c r="SZC82" s="2"/>
      <c r="SZD82" s="2"/>
      <c r="SZE82" s="2"/>
      <c r="SZF82" s="2"/>
      <c r="SZG82" s="2"/>
      <c r="SZH82" s="2"/>
      <c r="SZI82" s="2"/>
      <c r="SZJ82" s="2"/>
      <c r="SZK82" s="2"/>
      <c r="SZL82" s="2"/>
      <c r="SZM82" s="2"/>
      <c r="SZN82" s="2"/>
      <c r="SZO82" s="2"/>
      <c r="SZP82" s="2"/>
      <c r="SZQ82" s="2"/>
      <c r="SZR82" s="2"/>
      <c r="SZS82" s="2"/>
      <c r="SZT82" s="2"/>
      <c r="SZU82" s="2"/>
      <c r="SZV82" s="2"/>
      <c r="SZW82" s="2"/>
      <c r="SZX82" s="2"/>
      <c r="SZY82" s="2"/>
      <c r="SZZ82" s="2"/>
      <c r="TAA82" s="2"/>
      <c r="TAB82" s="2"/>
      <c r="TAC82" s="2"/>
      <c r="TAD82" s="2"/>
      <c r="TAE82" s="2"/>
      <c r="TAF82" s="2"/>
      <c r="TAG82" s="2"/>
      <c r="TAH82" s="2"/>
      <c r="TAI82" s="2"/>
      <c r="TAJ82" s="2"/>
      <c r="TAK82" s="2"/>
      <c r="TAL82" s="2"/>
      <c r="TAM82" s="2"/>
      <c r="TAN82" s="2"/>
      <c r="TAO82" s="2"/>
      <c r="TAP82" s="2"/>
      <c r="TAQ82" s="2"/>
      <c r="TAR82" s="2"/>
      <c r="TAS82" s="2"/>
      <c r="TAT82" s="2"/>
      <c r="TAU82" s="2"/>
      <c r="TAV82" s="2"/>
      <c r="TAW82" s="2"/>
      <c r="TAX82" s="2"/>
      <c r="TAY82" s="2"/>
      <c r="TAZ82" s="2"/>
      <c r="TBA82" s="2"/>
      <c r="TBB82" s="2"/>
      <c r="TBC82" s="2"/>
      <c r="TBD82" s="2"/>
      <c r="TBE82" s="2"/>
      <c r="TBF82" s="2"/>
      <c r="TBG82" s="2"/>
      <c r="TBH82" s="2"/>
      <c r="TBI82" s="2"/>
      <c r="TBJ82" s="2"/>
      <c r="TBK82" s="2"/>
      <c r="TBL82" s="2"/>
      <c r="TBM82" s="2"/>
      <c r="TBN82" s="2"/>
      <c r="TBO82" s="2"/>
      <c r="TBP82" s="2"/>
      <c r="TBQ82" s="2"/>
      <c r="TBR82" s="2"/>
      <c r="TBS82" s="2"/>
      <c r="TBT82" s="2"/>
      <c r="TBU82" s="2"/>
      <c r="TBV82" s="2"/>
      <c r="TBW82" s="2"/>
      <c r="TBX82" s="2"/>
      <c r="TBY82" s="2"/>
      <c r="TBZ82" s="2"/>
      <c r="TCA82" s="2"/>
      <c r="TCB82" s="2"/>
      <c r="TCC82" s="2"/>
      <c r="TCD82" s="2"/>
      <c r="TCE82" s="2"/>
      <c r="TCF82" s="2"/>
      <c r="TCG82" s="2"/>
      <c r="TCH82" s="2"/>
      <c r="TCI82" s="2"/>
      <c r="TCJ82" s="2"/>
      <c r="TCK82" s="2"/>
      <c r="TCL82" s="2"/>
      <c r="TCM82" s="2"/>
      <c r="TCN82" s="2"/>
      <c r="TCO82" s="2"/>
      <c r="TCP82" s="2"/>
      <c r="TCQ82" s="2"/>
      <c r="TCR82" s="2"/>
      <c r="TCS82" s="2"/>
      <c r="TCT82" s="2"/>
      <c r="TCU82" s="2"/>
      <c r="TCV82" s="2"/>
      <c r="TCW82" s="2"/>
      <c r="TCX82" s="2"/>
      <c r="TCY82" s="2"/>
      <c r="TCZ82" s="2"/>
      <c r="TDA82" s="2"/>
      <c r="TDB82" s="2"/>
      <c r="TDC82" s="2"/>
      <c r="TDD82" s="2"/>
      <c r="TDE82" s="2"/>
      <c r="TDF82" s="2"/>
      <c r="TDG82" s="2"/>
      <c r="TDH82" s="2"/>
      <c r="TDI82" s="2"/>
      <c r="TDJ82" s="2"/>
      <c r="TDK82" s="2"/>
      <c r="TDL82" s="2"/>
      <c r="TDM82" s="2"/>
      <c r="TDN82" s="2"/>
      <c r="TDO82" s="2"/>
      <c r="TDP82" s="2"/>
      <c r="TDQ82" s="2"/>
      <c r="TDR82" s="2"/>
      <c r="TDS82" s="2"/>
      <c r="TDT82" s="2"/>
      <c r="TDU82" s="2"/>
      <c r="TDV82" s="2"/>
      <c r="TDW82" s="2"/>
      <c r="TDX82" s="2"/>
      <c r="TDY82" s="2"/>
      <c r="TDZ82" s="2"/>
      <c r="TEA82" s="2"/>
      <c r="TEB82" s="2"/>
      <c r="TEC82" s="2"/>
      <c r="TED82" s="2"/>
      <c r="TEE82" s="2"/>
      <c r="TEF82" s="2"/>
      <c r="TEG82" s="2"/>
      <c r="TEH82" s="2"/>
      <c r="TEI82" s="2"/>
      <c r="TEJ82" s="2"/>
      <c r="TEK82" s="2"/>
      <c r="TEL82" s="2"/>
      <c r="TEM82" s="2"/>
      <c r="TEN82" s="2"/>
      <c r="TEO82" s="2"/>
      <c r="TEP82" s="2"/>
      <c r="TEQ82" s="2"/>
      <c r="TER82" s="2"/>
      <c r="TES82" s="2"/>
      <c r="TET82" s="2"/>
      <c r="TEU82" s="2"/>
      <c r="TEV82" s="2"/>
      <c r="TEW82" s="2"/>
      <c r="TEX82" s="2"/>
      <c r="TEY82" s="2"/>
      <c r="TEZ82" s="2"/>
      <c r="TFA82" s="2"/>
      <c r="TFB82" s="2"/>
      <c r="TFC82" s="2"/>
      <c r="TFD82" s="2"/>
      <c r="TFE82" s="2"/>
      <c r="TFF82" s="2"/>
      <c r="TFG82" s="2"/>
      <c r="TFH82" s="2"/>
      <c r="TFI82" s="2"/>
      <c r="TFJ82" s="2"/>
      <c r="TFK82" s="2"/>
      <c r="TFL82" s="2"/>
      <c r="TFM82" s="2"/>
      <c r="TFN82" s="2"/>
      <c r="TFO82" s="2"/>
      <c r="TFP82" s="2"/>
      <c r="TFQ82" s="2"/>
      <c r="TFR82" s="2"/>
      <c r="TFS82" s="2"/>
      <c r="TFT82" s="2"/>
      <c r="TFU82" s="2"/>
      <c r="TFV82" s="2"/>
      <c r="TFW82" s="2"/>
      <c r="TFX82" s="2"/>
      <c r="TFY82" s="2"/>
      <c r="TFZ82" s="2"/>
      <c r="TGA82" s="2"/>
      <c r="TGB82" s="2"/>
      <c r="TGC82" s="2"/>
      <c r="TGD82" s="2"/>
      <c r="TGE82" s="2"/>
      <c r="TGF82" s="2"/>
      <c r="TGG82" s="2"/>
      <c r="TGH82" s="2"/>
      <c r="TGI82" s="2"/>
      <c r="TGJ82" s="2"/>
      <c r="TGK82" s="2"/>
      <c r="TGL82" s="2"/>
      <c r="TGM82" s="2"/>
      <c r="TGN82" s="2"/>
      <c r="TGO82" s="2"/>
      <c r="TGP82" s="2"/>
      <c r="TGQ82" s="2"/>
      <c r="TGR82" s="2"/>
      <c r="TGS82" s="2"/>
      <c r="TGT82" s="2"/>
      <c r="TGU82" s="2"/>
      <c r="TGV82" s="2"/>
      <c r="TGW82" s="2"/>
      <c r="TGX82" s="2"/>
      <c r="TGY82" s="2"/>
      <c r="TGZ82" s="2"/>
      <c r="THA82" s="2"/>
      <c r="THB82" s="2"/>
      <c r="THC82" s="2"/>
      <c r="THD82" s="2"/>
      <c r="THE82" s="2"/>
      <c r="THF82" s="2"/>
      <c r="THG82" s="2"/>
      <c r="THH82" s="2"/>
      <c r="THI82" s="2"/>
      <c r="THJ82" s="2"/>
      <c r="THK82" s="2"/>
      <c r="THL82" s="2"/>
      <c r="THM82" s="2"/>
      <c r="THN82" s="2"/>
      <c r="THO82" s="2"/>
      <c r="THP82" s="2"/>
      <c r="THQ82" s="2"/>
      <c r="THR82" s="2"/>
      <c r="THS82" s="2"/>
      <c r="THT82" s="2"/>
      <c r="THU82" s="2"/>
      <c r="THV82" s="2"/>
      <c r="THW82" s="2"/>
      <c r="THX82" s="2"/>
      <c r="THY82" s="2"/>
      <c r="THZ82" s="2"/>
      <c r="TIA82" s="2"/>
      <c r="TIB82" s="2"/>
      <c r="TIC82" s="2"/>
      <c r="TID82" s="2"/>
      <c r="TIE82" s="2"/>
      <c r="TIF82" s="2"/>
      <c r="TIG82" s="2"/>
      <c r="TIH82" s="2"/>
      <c r="TII82" s="2"/>
      <c r="TIJ82" s="2"/>
      <c r="TIK82" s="2"/>
      <c r="TIL82" s="2"/>
      <c r="TIM82" s="2"/>
      <c r="TIN82" s="2"/>
      <c r="TIO82" s="2"/>
      <c r="TIP82" s="2"/>
      <c r="TIQ82" s="2"/>
      <c r="TIR82" s="2"/>
      <c r="TIS82" s="2"/>
      <c r="TIT82" s="2"/>
      <c r="TIU82" s="2"/>
      <c r="TIV82" s="2"/>
      <c r="TIW82" s="2"/>
      <c r="TIX82" s="2"/>
      <c r="TIY82" s="2"/>
      <c r="TIZ82" s="2"/>
      <c r="TJA82" s="2"/>
      <c r="TJB82" s="2"/>
      <c r="TJC82" s="2"/>
      <c r="TJD82" s="2"/>
      <c r="TJE82" s="2"/>
      <c r="TJF82" s="2"/>
      <c r="TJG82" s="2"/>
      <c r="TJH82" s="2"/>
      <c r="TJI82" s="2"/>
      <c r="TJJ82" s="2"/>
      <c r="TJK82" s="2"/>
      <c r="TJL82" s="2"/>
      <c r="TJM82" s="2"/>
      <c r="TJN82" s="2"/>
      <c r="TJO82" s="2"/>
      <c r="TJP82" s="2"/>
      <c r="TJQ82" s="2"/>
      <c r="TJR82" s="2"/>
      <c r="TJS82" s="2"/>
      <c r="TJT82" s="2"/>
      <c r="TJU82" s="2"/>
      <c r="TJV82" s="2"/>
      <c r="TJW82" s="2"/>
      <c r="TJX82" s="2"/>
      <c r="TJY82" s="2"/>
      <c r="TJZ82" s="2"/>
      <c r="TKA82" s="2"/>
      <c r="TKB82" s="2"/>
      <c r="TKC82" s="2"/>
      <c r="TKD82" s="2"/>
      <c r="TKE82" s="2"/>
      <c r="TKF82" s="2"/>
      <c r="TKG82" s="2"/>
      <c r="TKH82" s="2"/>
      <c r="TKI82" s="2"/>
      <c r="TKJ82" s="2"/>
      <c r="TKK82" s="2"/>
      <c r="TKL82" s="2"/>
      <c r="TKM82" s="2"/>
      <c r="TKN82" s="2"/>
      <c r="TKO82" s="2"/>
      <c r="TKP82" s="2"/>
      <c r="TKQ82" s="2"/>
      <c r="TKR82" s="2"/>
      <c r="TKS82" s="2"/>
      <c r="TKT82" s="2"/>
      <c r="TKU82" s="2"/>
      <c r="TKV82" s="2"/>
      <c r="TKW82" s="2"/>
      <c r="TKX82" s="2"/>
      <c r="TKY82" s="2"/>
      <c r="TKZ82" s="2"/>
      <c r="TLA82" s="2"/>
      <c r="TLB82" s="2"/>
      <c r="TLC82" s="2"/>
      <c r="TLD82" s="2"/>
      <c r="TLE82" s="2"/>
      <c r="TLF82" s="2"/>
      <c r="TLG82" s="2"/>
      <c r="TLH82" s="2"/>
      <c r="TLI82" s="2"/>
      <c r="TLJ82" s="2"/>
      <c r="TLK82" s="2"/>
      <c r="TLL82" s="2"/>
      <c r="TLM82" s="2"/>
      <c r="TLN82" s="2"/>
      <c r="TLO82" s="2"/>
      <c r="TLP82" s="2"/>
      <c r="TLQ82" s="2"/>
      <c r="TLR82" s="2"/>
      <c r="TLS82" s="2"/>
      <c r="TLT82" s="2"/>
      <c r="TLU82" s="2"/>
      <c r="TLV82" s="2"/>
      <c r="TLW82" s="2"/>
      <c r="TLX82" s="2"/>
      <c r="TLY82" s="2"/>
      <c r="TLZ82" s="2"/>
      <c r="TMA82" s="2"/>
      <c r="TMB82" s="2"/>
      <c r="TMC82" s="2"/>
      <c r="TMD82" s="2"/>
      <c r="TME82" s="2"/>
      <c r="TMF82" s="2"/>
      <c r="TMG82" s="2"/>
      <c r="TMH82" s="2"/>
      <c r="TMI82" s="2"/>
      <c r="TMJ82" s="2"/>
      <c r="TMK82" s="2"/>
      <c r="TML82" s="2"/>
      <c r="TMM82" s="2"/>
      <c r="TMN82" s="2"/>
      <c r="TMO82" s="2"/>
      <c r="TMP82" s="2"/>
      <c r="TMQ82" s="2"/>
      <c r="TMR82" s="2"/>
      <c r="TMS82" s="2"/>
      <c r="TMT82" s="2"/>
      <c r="TMU82" s="2"/>
      <c r="TMV82" s="2"/>
      <c r="TMW82" s="2"/>
      <c r="TMX82" s="2"/>
      <c r="TMY82" s="2"/>
      <c r="TMZ82" s="2"/>
      <c r="TNA82" s="2"/>
      <c r="TNB82" s="2"/>
      <c r="TNC82" s="2"/>
      <c r="TND82" s="2"/>
      <c r="TNE82" s="2"/>
      <c r="TNF82" s="2"/>
      <c r="TNG82" s="2"/>
      <c r="TNH82" s="2"/>
      <c r="TNI82" s="2"/>
      <c r="TNJ82" s="2"/>
      <c r="TNK82" s="2"/>
      <c r="TNL82" s="2"/>
      <c r="TNM82" s="2"/>
      <c r="TNN82" s="2"/>
      <c r="TNO82" s="2"/>
      <c r="TNP82" s="2"/>
      <c r="TNQ82" s="2"/>
      <c r="TNR82" s="2"/>
      <c r="TNS82" s="2"/>
      <c r="TNT82" s="2"/>
      <c r="TNU82" s="2"/>
      <c r="TNV82" s="2"/>
      <c r="TNW82" s="2"/>
      <c r="TNX82" s="2"/>
      <c r="TNY82" s="2"/>
      <c r="TNZ82" s="2"/>
      <c r="TOA82" s="2"/>
      <c r="TOB82" s="2"/>
      <c r="TOC82" s="2"/>
      <c r="TOD82" s="2"/>
      <c r="TOE82" s="2"/>
      <c r="TOF82" s="2"/>
      <c r="TOG82" s="2"/>
      <c r="TOH82" s="2"/>
      <c r="TOI82" s="2"/>
      <c r="TOJ82" s="2"/>
      <c r="TOK82" s="2"/>
      <c r="TOL82" s="2"/>
      <c r="TOM82" s="2"/>
      <c r="TON82" s="2"/>
      <c r="TOO82" s="2"/>
      <c r="TOP82" s="2"/>
      <c r="TOQ82" s="2"/>
      <c r="TOR82" s="2"/>
      <c r="TOS82" s="2"/>
      <c r="TOT82" s="2"/>
      <c r="TOU82" s="2"/>
      <c r="TOV82" s="2"/>
      <c r="TOW82" s="2"/>
      <c r="TOX82" s="2"/>
      <c r="TOY82" s="2"/>
      <c r="TOZ82" s="2"/>
      <c r="TPA82" s="2"/>
      <c r="TPB82" s="2"/>
      <c r="TPC82" s="2"/>
      <c r="TPD82" s="2"/>
      <c r="TPE82" s="2"/>
      <c r="TPF82" s="2"/>
      <c r="TPG82" s="2"/>
      <c r="TPH82" s="2"/>
      <c r="TPI82" s="2"/>
      <c r="TPJ82" s="2"/>
      <c r="TPK82" s="2"/>
      <c r="TPL82" s="2"/>
      <c r="TPM82" s="2"/>
      <c r="TPN82" s="2"/>
      <c r="TPO82" s="2"/>
      <c r="TPP82" s="2"/>
      <c r="TPQ82" s="2"/>
      <c r="TPR82" s="2"/>
      <c r="TPS82" s="2"/>
      <c r="TPT82" s="2"/>
      <c r="TPU82" s="2"/>
      <c r="TPV82" s="2"/>
      <c r="TPW82" s="2"/>
      <c r="TPX82" s="2"/>
      <c r="TPY82" s="2"/>
      <c r="TPZ82" s="2"/>
      <c r="TQA82" s="2"/>
      <c r="TQB82" s="2"/>
      <c r="TQC82" s="2"/>
      <c r="TQD82" s="2"/>
      <c r="TQE82" s="2"/>
      <c r="TQF82" s="2"/>
      <c r="TQG82" s="2"/>
      <c r="TQH82" s="2"/>
      <c r="TQI82" s="2"/>
      <c r="TQJ82" s="2"/>
      <c r="TQK82" s="2"/>
      <c r="TQL82" s="2"/>
      <c r="TQM82" s="2"/>
      <c r="TQN82" s="2"/>
      <c r="TQO82" s="2"/>
      <c r="TQP82" s="2"/>
      <c r="TQQ82" s="2"/>
      <c r="TQR82" s="2"/>
      <c r="TQS82" s="2"/>
      <c r="TQT82" s="2"/>
      <c r="TQU82" s="2"/>
      <c r="TQV82" s="2"/>
      <c r="TQW82" s="2"/>
      <c r="TQX82" s="2"/>
      <c r="TQY82" s="2"/>
      <c r="TQZ82" s="2"/>
      <c r="TRA82" s="2"/>
      <c r="TRB82" s="2"/>
      <c r="TRC82" s="2"/>
      <c r="TRD82" s="2"/>
      <c r="TRE82" s="2"/>
      <c r="TRF82" s="2"/>
      <c r="TRG82" s="2"/>
      <c r="TRH82" s="2"/>
      <c r="TRI82" s="2"/>
      <c r="TRJ82" s="2"/>
      <c r="TRK82" s="2"/>
      <c r="TRL82" s="2"/>
      <c r="TRM82" s="2"/>
      <c r="TRN82" s="2"/>
      <c r="TRO82" s="2"/>
      <c r="TRP82" s="2"/>
      <c r="TRQ82" s="2"/>
      <c r="TRR82" s="2"/>
      <c r="TRS82" s="2"/>
      <c r="TRT82" s="2"/>
      <c r="TRU82" s="2"/>
      <c r="TRV82" s="2"/>
      <c r="TRW82" s="2"/>
      <c r="TRX82" s="2"/>
      <c r="TRY82" s="2"/>
      <c r="TRZ82" s="2"/>
      <c r="TSA82" s="2"/>
      <c r="TSB82" s="2"/>
      <c r="TSC82" s="2"/>
      <c r="TSD82" s="2"/>
      <c r="TSE82" s="2"/>
      <c r="TSF82" s="2"/>
      <c r="TSG82" s="2"/>
      <c r="TSH82" s="2"/>
      <c r="TSI82" s="2"/>
      <c r="TSJ82" s="2"/>
      <c r="TSK82" s="2"/>
      <c r="TSL82" s="2"/>
      <c r="TSM82" s="2"/>
      <c r="TSN82" s="2"/>
      <c r="TSO82" s="2"/>
      <c r="TSP82" s="2"/>
      <c r="TSQ82" s="2"/>
      <c r="TSR82" s="2"/>
      <c r="TSS82" s="2"/>
      <c r="TST82" s="2"/>
      <c r="TSU82" s="2"/>
      <c r="TSV82" s="2"/>
      <c r="TSW82" s="2"/>
      <c r="TSX82" s="2"/>
      <c r="TSY82" s="2"/>
      <c r="TSZ82" s="2"/>
      <c r="TTA82" s="2"/>
      <c r="TTB82" s="2"/>
      <c r="TTC82" s="2"/>
      <c r="TTD82" s="2"/>
      <c r="TTE82" s="2"/>
      <c r="TTF82" s="2"/>
      <c r="TTG82" s="2"/>
      <c r="TTH82" s="2"/>
      <c r="TTI82" s="2"/>
      <c r="TTJ82" s="2"/>
      <c r="TTK82" s="2"/>
      <c r="TTL82" s="2"/>
      <c r="TTM82" s="2"/>
      <c r="TTN82" s="2"/>
      <c r="TTO82" s="2"/>
      <c r="TTP82" s="2"/>
      <c r="TTQ82" s="2"/>
      <c r="TTR82" s="2"/>
      <c r="TTS82" s="2"/>
      <c r="TTT82" s="2"/>
      <c r="TTU82" s="2"/>
      <c r="TTV82" s="2"/>
      <c r="TTW82" s="2"/>
      <c r="TTX82" s="2"/>
      <c r="TTY82" s="2"/>
      <c r="TTZ82" s="2"/>
      <c r="TUA82" s="2"/>
      <c r="TUB82" s="2"/>
      <c r="TUC82" s="2"/>
      <c r="TUD82" s="2"/>
      <c r="TUE82" s="2"/>
      <c r="TUF82" s="2"/>
      <c r="TUG82" s="2"/>
      <c r="TUH82" s="2"/>
      <c r="TUI82" s="2"/>
      <c r="TUJ82" s="2"/>
      <c r="TUK82" s="2"/>
      <c r="TUL82" s="2"/>
      <c r="TUM82" s="2"/>
      <c r="TUN82" s="2"/>
      <c r="TUO82" s="2"/>
      <c r="TUP82" s="2"/>
      <c r="TUQ82" s="2"/>
      <c r="TUR82" s="2"/>
      <c r="TUS82" s="2"/>
      <c r="TUT82" s="2"/>
      <c r="TUU82" s="2"/>
      <c r="TUV82" s="2"/>
      <c r="TUW82" s="2"/>
      <c r="TUX82" s="2"/>
      <c r="TUY82" s="2"/>
      <c r="TUZ82" s="2"/>
      <c r="TVA82" s="2"/>
      <c r="TVB82" s="2"/>
      <c r="TVC82" s="2"/>
      <c r="TVD82" s="2"/>
      <c r="TVE82" s="2"/>
      <c r="TVF82" s="2"/>
      <c r="TVG82" s="2"/>
      <c r="TVH82" s="2"/>
      <c r="TVI82" s="2"/>
      <c r="TVJ82" s="2"/>
      <c r="TVK82" s="2"/>
      <c r="TVL82" s="2"/>
      <c r="TVM82" s="2"/>
      <c r="TVN82" s="2"/>
      <c r="TVO82" s="2"/>
      <c r="TVP82" s="2"/>
      <c r="TVQ82" s="2"/>
      <c r="TVR82" s="2"/>
      <c r="TVS82" s="2"/>
      <c r="TVT82" s="2"/>
      <c r="TVU82" s="2"/>
      <c r="TVV82" s="2"/>
      <c r="TVW82" s="2"/>
      <c r="TVX82" s="2"/>
      <c r="TVY82" s="2"/>
      <c r="TVZ82" s="2"/>
      <c r="TWA82" s="2"/>
      <c r="TWB82" s="2"/>
      <c r="TWC82" s="2"/>
      <c r="TWD82" s="2"/>
      <c r="TWE82" s="2"/>
      <c r="TWF82" s="2"/>
      <c r="TWG82" s="2"/>
      <c r="TWH82" s="2"/>
      <c r="TWI82" s="2"/>
      <c r="TWJ82" s="2"/>
      <c r="TWK82" s="2"/>
      <c r="TWL82" s="2"/>
      <c r="TWM82" s="2"/>
      <c r="TWN82" s="2"/>
      <c r="TWO82" s="2"/>
      <c r="TWP82" s="2"/>
      <c r="TWQ82" s="2"/>
      <c r="TWR82" s="2"/>
      <c r="TWS82" s="2"/>
      <c r="TWT82" s="2"/>
      <c r="TWU82" s="2"/>
      <c r="TWV82" s="2"/>
      <c r="TWW82" s="2"/>
      <c r="TWX82" s="2"/>
      <c r="TWY82" s="2"/>
      <c r="TWZ82" s="2"/>
      <c r="TXA82" s="2"/>
      <c r="TXB82" s="2"/>
      <c r="TXC82" s="2"/>
      <c r="TXD82" s="2"/>
      <c r="TXE82" s="2"/>
      <c r="TXF82" s="2"/>
      <c r="TXG82" s="2"/>
      <c r="TXH82" s="2"/>
      <c r="TXI82" s="2"/>
      <c r="TXJ82" s="2"/>
      <c r="TXK82" s="2"/>
      <c r="TXL82" s="2"/>
      <c r="TXM82" s="2"/>
      <c r="TXN82" s="2"/>
      <c r="TXO82" s="2"/>
      <c r="TXP82" s="2"/>
      <c r="TXQ82" s="2"/>
      <c r="TXR82" s="2"/>
      <c r="TXS82" s="2"/>
      <c r="TXT82" s="2"/>
      <c r="TXU82" s="2"/>
      <c r="TXV82" s="2"/>
      <c r="TXW82" s="2"/>
      <c r="TXX82" s="2"/>
      <c r="TXY82" s="2"/>
      <c r="TXZ82" s="2"/>
      <c r="TYA82" s="2"/>
      <c r="TYB82" s="2"/>
      <c r="TYC82" s="2"/>
      <c r="TYD82" s="2"/>
      <c r="TYE82" s="2"/>
      <c r="TYF82" s="2"/>
      <c r="TYG82" s="2"/>
      <c r="TYH82" s="2"/>
      <c r="TYI82" s="2"/>
      <c r="TYJ82" s="2"/>
      <c r="TYK82" s="2"/>
      <c r="TYL82" s="2"/>
      <c r="TYM82" s="2"/>
      <c r="TYN82" s="2"/>
      <c r="TYO82" s="2"/>
      <c r="TYP82" s="2"/>
      <c r="TYQ82" s="2"/>
      <c r="TYR82" s="2"/>
      <c r="TYS82" s="2"/>
      <c r="TYT82" s="2"/>
      <c r="TYU82" s="2"/>
      <c r="TYV82" s="2"/>
      <c r="TYW82" s="2"/>
      <c r="TYX82" s="2"/>
      <c r="TYY82" s="2"/>
      <c r="TYZ82" s="2"/>
      <c r="TZA82" s="2"/>
      <c r="TZB82" s="2"/>
      <c r="TZC82" s="2"/>
      <c r="TZD82" s="2"/>
      <c r="TZE82" s="2"/>
      <c r="TZF82" s="2"/>
      <c r="TZG82" s="2"/>
      <c r="TZH82" s="2"/>
      <c r="TZI82" s="2"/>
      <c r="TZJ82" s="2"/>
      <c r="TZK82" s="2"/>
      <c r="TZL82" s="2"/>
      <c r="TZM82" s="2"/>
      <c r="TZN82" s="2"/>
      <c r="TZO82" s="2"/>
      <c r="TZP82" s="2"/>
      <c r="TZQ82" s="2"/>
      <c r="TZR82" s="2"/>
      <c r="TZS82" s="2"/>
      <c r="TZT82" s="2"/>
      <c r="TZU82" s="2"/>
      <c r="TZV82" s="2"/>
      <c r="TZW82" s="2"/>
      <c r="TZX82" s="2"/>
      <c r="TZY82" s="2"/>
      <c r="TZZ82" s="2"/>
      <c r="UAA82" s="2"/>
      <c r="UAB82" s="2"/>
      <c r="UAC82" s="2"/>
      <c r="UAD82" s="2"/>
      <c r="UAE82" s="2"/>
      <c r="UAF82" s="2"/>
      <c r="UAG82" s="2"/>
      <c r="UAH82" s="2"/>
      <c r="UAI82" s="2"/>
      <c r="UAJ82" s="2"/>
      <c r="UAK82" s="2"/>
      <c r="UAL82" s="2"/>
      <c r="UAM82" s="2"/>
      <c r="UAN82" s="2"/>
      <c r="UAO82" s="2"/>
      <c r="UAP82" s="2"/>
      <c r="UAQ82" s="2"/>
      <c r="UAR82" s="2"/>
      <c r="UAS82" s="2"/>
      <c r="UAT82" s="2"/>
      <c r="UAU82" s="2"/>
      <c r="UAV82" s="2"/>
      <c r="UAW82" s="2"/>
      <c r="UAX82" s="2"/>
      <c r="UAY82" s="2"/>
      <c r="UAZ82" s="2"/>
      <c r="UBA82" s="2"/>
      <c r="UBB82" s="2"/>
      <c r="UBC82" s="2"/>
      <c r="UBD82" s="2"/>
      <c r="UBE82" s="2"/>
      <c r="UBF82" s="2"/>
      <c r="UBG82" s="2"/>
      <c r="UBH82" s="2"/>
      <c r="UBI82" s="2"/>
      <c r="UBJ82" s="2"/>
      <c r="UBK82" s="2"/>
      <c r="UBL82" s="2"/>
      <c r="UBM82" s="2"/>
      <c r="UBN82" s="2"/>
      <c r="UBO82" s="2"/>
      <c r="UBP82" s="2"/>
      <c r="UBQ82" s="2"/>
      <c r="UBR82" s="2"/>
      <c r="UBS82" s="2"/>
      <c r="UBT82" s="2"/>
      <c r="UBU82" s="2"/>
      <c r="UBV82" s="2"/>
      <c r="UBW82" s="2"/>
      <c r="UBX82" s="2"/>
      <c r="UBY82" s="2"/>
      <c r="UBZ82" s="2"/>
      <c r="UCA82" s="2"/>
      <c r="UCB82" s="2"/>
      <c r="UCC82" s="2"/>
      <c r="UCD82" s="2"/>
      <c r="UCE82" s="2"/>
      <c r="UCF82" s="2"/>
      <c r="UCG82" s="2"/>
      <c r="UCH82" s="2"/>
      <c r="UCI82" s="2"/>
      <c r="UCJ82" s="2"/>
      <c r="UCK82" s="2"/>
      <c r="UCL82" s="2"/>
      <c r="UCM82" s="2"/>
      <c r="UCN82" s="2"/>
      <c r="UCO82" s="2"/>
      <c r="UCP82" s="2"/>
      <c r="UCQ82" s="2"/>
      <c r="UCR82" s="2"/>
      <c r="UCS82" s="2"/>
      <c r="UCT82" s="2"/>
      <c r="UCU82" s="2"/>
      <c r="UCV82" s="2"/>
      <c r="UCW82" s="2"/>
      <c r="UCX82" s="2"/>
      <c r="UCY82" s="2"/>
      <c r="UCZ82" s="2"/>
      <c r="UDA82" s="2"/>
      <c r="UDB82" s="2"/>
      <c r="UDC82" s="2"/>
      <c r="UDD82" s="2"/>
      <c r="UDE82" s="2"/>
      <c r="UDF82" s="2"/>
      <c r="UDG82" s="2"/>
      <c r="UDH82" s="2"/>
      <c r="UDI82" s="2"/>
      <c r="UDJ82" s="2"/>
      <c r="UDK82" s="2"/>
      <c r="UDL82" s="2"/>
      <c r="UDM82" s="2"/>
      <c r="UDN82" s="2"/>
      <c r="UDO82" s="2"/>
      <c r="UDP82" s="2"/>
      <c r="UDQ82" s="2"/>
      <c r="UDR82" s="2"/>
      <c r="UDS82" s="2"/>
      <c r="UDT82" s="2"/>
      <c r="UDU82" s="2"/>
      <c r="UDV82" s="2"/>
      <c r="UDW82" s="2"/>
      <c r="UDX82" s="2"/>
      <c r="UDY82" s="2"/>
      <c r="UDZ82" s="2"/>
      <c r="UEA82" s="2"/>
      <c r="UEB82" s="2"/>
      <c r="UEC82" s="2"/>
      <c r="UED82" s="2"/>
      <c r="UEE82" s="2"/>
      <c r="UEF82" s="2"/>
      <c r="UEG82" s="2"/>
      <c r="UEH82" s="2"/>
      <c r="UEI82" s="2"/>
      <c r="UEJ82" s="2"/>
      <c r="UEK82" s="2"/>
      <c r="UEL82" s="2"/>
      <c r="UEM82" s="2"/>
      <c r="UEN82" s="2"/>
      <c r="UEO82" s="2"/>
      <c r="UEP82" s="2"/>
      <c r="UEQ82" s="2"/>
      <c r="UER82" s="2"/>
      <c r="UES82" s="2"/>
      <c r="UET82" s="2"/>
      <c r="UEU82" s="2"/>
      <c r="UEV82" s="2"/>
      <c r="UEW82" s="2"/>
      <c r="UEX82" s="2"/>
      <c r="UEY82" s="2"/>
      <c r="UEZ82" s="2"/>
      <c r="UFA82" s="2"/>
      <c r="UFB82" s="2"/>
      <c r="UFC82" s="2"/>
      <c r="UFD82" s="2"/>
      <c r="UFE82" s="2"/>
      <c r="UFF82" s="2"/>
      <c r="UFG82" s="2"/>
      <c r="UFH82" s="2"/>
      <c r="UFI82" s="2"/>
      <c r="UFJ82" s="2"/>
      <c r="UFK82" s="2"/>
      <c r="UFL82" s="2"/>
      <c r="UFM82" s="2"/>
      <c r="UFN82" s="2"/>
      <c r="UFO82" s="2"/>
      <c r="UFP82" s="2"/>
      <c r="UFQ82" s="2"/>
      <c r="UFR82" s="2"/>
      <c r="UFS82" s="2"/>
      <c r="UFT82" s="2"/>
      <c r="UFU82" s="2"/>
      <c r="UFV82" s="2"/>
      <c r="UFW82" s="2"/>
      <c r="UFX82" s="2"/>
      <c r="UFY82" s="2"/>
      <c r="UFZ82" s="2"/>
      <c r="UGA82" s="2"/>
      <c r="UGB82" s="2"/>
      <c r="UGC82" s="2"/>
      <c r="UGD82" s="2"/>
      <c r="UGE82" s="2"/>
      <c r="UGF82" s="2"/>
      <c r="UGG82" s="2"/>
      <c r="UGH82" s="2"/>
      <c r="UGI82" s="2"/>
      <c r="UGJ82" s="2"/>
      <c r="UGK82" s="2"/>
      <c r="UGL82" s="2"/>
      <c r="UGM82" s="2"/>
      <c r="UGN82" s="2"/>
      <c r="UGO82" s="2"/>
      <c r="UGP82" s="2"/>
      <c r="UGQ82" s="2"/>
      <c r="UGR82" s="2"/>
      <c r="UGS82" s="2"/>
      <c r="UGT82" s="2"/>
      <c r="UGU82" s="2"/>
      <c r="UGV82" s="2"/>
      <c r="UGW82" s="2"/>
      <c r="UGX82" s="2"/>
      <c r="UGY82" s="2"/>
      <c r="UGZ82" s="2"/>
      <c r="UHA82" s="2"/>
      <c r="UHB82" s="2"/>
      <c r="UHC82" s="2"/>
      <c r="UHD82" s="2"/>
      <c r="UHE82" s="2"/>
      <c r="UHF82" s="2"/>
      <c r="UHG82" s="2"/>
      <c r="UHH82" s="2"/>
      <c r="UHI82" s="2"/>
      <c r="UHJ82" s="2"/>
      <c r="UHK82" s="2"/>
      <c r="UHL82" s="2"/>
      <c r="UHM82" s="2"/>
      <c r="UHN82" s="2"/>
      <c r="UHO82" s="2"/>
      <c r="UHP82" s="2"/>
      <c r="UHQ82" s="2"/>
      <c r="UHR82" s="2"/>
      <c r="UHS82" s="2"/>
      <c r="UHT82" s="2"/>
      <c r="UHU82" s="2"/>
      <c r="UHV82" s="2"/>
      <c r="UHW82" s="2"/>
      <c r="UHX82" s="2"/>
      <c r="UHY82" s="2"/>
      <c r="UHZ82" s="2"/>
      <c r="UIA82" s="2"/>
      <c r="UIB82" s="2"/>
      <c r="UIC82" s="2"/>
      <c r="UID82" s="2"/>
      <c r="UIE82" s="2"/>
      <c r="UIF82" s="2"/>
      <c r="UIG82" s="2"/>
      <c r="UIH82" s="2"/>
      <c r="UII82" s="2"/>
      <c r="UIJ82" s="2"/>
      <c r="UIK82" s="2"/>
      <c r="UIL82" s="2"/>
      <c r="UIM82" s="2"/>
      <c r="UIN82" s="2"/>
      <c r="UIO82" s="2"/>
      <c r="UIP82" s="2"/>
      <c r="UIQ82" s="2"/>
      <c r="UIR82" s="2"/>
      <c r="UIS82" s="2"/>
      <c r="UIT82" s="2"/>
      <c r="UIU82" s="2"/>
      <c r="UIV82" s="2"/>
      <c r="UIW82" s="2"/>
      <c r="UIX82" s="2"/>
      <c r="UIY82" s="2"/>
      <c r="UIZ82" s="2"/>
      <c r="UJA82" s="2"/>
      <c r="UJB82" s="2"/>
      <c r="UJC82" s="2"/>
      <c r="UJD82" s="2"/>
      <c r="UJE82" s="2"/>
      <c r="UJF82" s="2"/>
      <c r="UJG82" s="2"/>
      <c r="UJH82" s="2"/>
      <c r="UJI82" s="2"/>
      <c r="UJJ82" s="2"/>
      <c r="UJK82" s="2"/>
      <c r="UJL82" s="2"/>
      <c r="UJM82" s="2"/>
      <c r="UJN82" s="2"/>
      <c r="UJO82" s="2"/>
      <c r="UJP82" s="2"/>
      <c r="UJQ82" s="2"/>
      <c r="UJR82" s="2"/>
      <c r="UJS82" s="2"/>
      <c r="UJT82" s="2"/>
      <c r="UJU82" s="2"/>
      <c r="UJV82" s="2"/>
      <c r="UJW82" s="2"/>
      <c r="UJX82" s="2"/>
      <c r="UJY82" s="2"/>
      <c r="UJZ82" s="2"/>
      <c r="UKA82" s="2"/>
      <c r="UKB82" s="2"/>
      <c r="UKC82" s="2"/>
      <c r="UKD82" s="2"/>
      <c r="UKE82" s="2"/>
      <c r="UKF82" s="2"/>
      <c r="UKG82" s="2"/>
      <c r="UKH82" s="2"/>
      <c r="UKI82" s="2"/>
      <c r="UKJ82" s="2"/>
      <c r="UKK82" s="2"/>
      <c r="UKL82" s="2"/>
      <c r="UKM82" s="2"/>
      <c r="UKN82" s="2"/>
      <c r="UKO82" s="2"/>
      <c r="UKP82" s="2"/>
      <c r="UKQ82" s="2"/>
      <c r="UKR82" s="2"/>
      <c r="UKS82" s="2"/>
      <c r="UKT82" s="2"/>
      <c r="UKU82" s="2"/>
      <c r="UKV82" s="2"/>
      <c r="UKW82" s="2"/>
      <c r="UKX82" s="2"/>
      <c r="UKY82" s="2"/>
      <c r="UKZ82" s="2"/>
      <c r="ULA82" s="2"/>
      <c r="ULB82" s="2"/>
      <c r="ULC82" s="2"/>
      <c r="ULD82" s="2"/>
      <c r="ULE82" s="2"/>
      <c r="ULF82" s="2"/>
      <c r="ULG82" s="2"/>
      <c r="ULH82" s="2"/>
      <c r="ULI82" s="2"/>
      <c r="ULJ82" s="2"/>
      <c r="ULK82" s="2"/>
      <c r="ULL82" s="2"/>
      <c r="ULM82" s="2"/>
      <c r="ULN82" s="2"/>
      <c r="ULO82" s="2"/>
      <c r="ULP82" s="2"/>
      <c r="ULQ82" s="2"/>
      <c r="ULR82" s="2"/>
      <c r="ULS82" s="2"/>
      <c r="ULT82" s="2"/>
      <c r="ULU82" s="2"/>
      <c r="ULV82" s="2"/>
      <c r="ULW82" s="2"/>
      <c r="ULX82" s="2"/>
      <c r="ULY82" s="2"/>
      <c r="ULZ82" s="2"/>
      <c r="UMA82" s="2"/>
      <c r="UMB82" s="2"/>
      <c r="UMC82" s="2"/>
      <c r="UMD82" s="2"/>
      <c r="UME82" s="2"/>
      <c r="UMF82" s="2"/>
      <c r="UMG82" s="2"/>
      <c r="UMH82" s="2"/>
      <c r="UMI82" s="2"/>
      <c r="UMJ82" s="2"/>
      <c r="UMK82" s="2"/>
      <c r="UML82" s="2"/>
      <c r="UMM82" s="2"/>
      <c r="UMN82" s="2"/>
      <c r="UMO82" s="2"/>
      <c r="UMP82" s="2"/>
      <c r="UMQ82" s="2"/>
      <c r="UMR82" s="2"/>
      <c r="UMS82" s="2"/>
      <c r="UMT82" s="2"/>
      <c r="UMU82" s="2"/>
      <c r="UMV82" s="2"/>
      <c r="UMW82" s="2"/>
      <c r="UMX82" s="2"/>
      <c r="UMY82" s="2"/>
      <c r="UMZ82" s="2"/>
      <c r="UNA82" s="2"/>
      <c r="UNB82" s="2"/>
      <c r="UNC82" s="2"/>
      <c r="UND82" s="2"/>
      <c r="UNE82" s="2"/>
      <c r="UNF82" s="2"/>
      <c r="UNG82" s="2"/>
      <c r="UNH82" s="2"/>
      <c r="UNI82" s="2"/>
      <c r="UNJ82" s="2"/>
      <c r="UNK82" s="2"/>
      <c r="UNL82" s="2"/>
      <c r="UNM82" s="2"/>
      <c r="UNN82" s="2"/>
      <c r="UNO82" s="2"/>
      <c r="UNP82" s="2"/>
      <c r="UNQ82" s="2"/>
      <c r="UNR82" s="2"/>
      <c r="UNS82" s="2"/>
      <c r="UNT82" s="2"/>
      <c r="UNU82" s="2"/>
      <c r="UNV82" s="2"/>
      <c r="UNW82" s="2"/>
      <c r="UNX82" s="2"/>
      <c r="UNY82" s="2"/>
      <c r="UNZ82" s="2"/>
      <c r="UOA82" s="2"/>
      <c r="UOB82" s="2"/>
      <c r="UOC82" s="2"/>
      <c r="UOD82" s="2"/>
      <c r="UOE82" s="2"/>
      <c r="UOF82" s="2"/>
      <c r="UOG82" s="2"/>
      <c r="UOH82" s="2"/>
      <c r="UOI82" s="2"/>
      <c r="UOJ82" s="2"/>
      <c r="UOK82" s="2"/>
      <c r="UOL82" s="2"/>
      <c r="UOM82" s="2"/>
      <c r="UON82" s="2"/>
      <c r="UOO82" s="2"/>
      <c r="UOP82" s="2"/>
      <c r="UOQ82" s="2"/>
      <c r="UOR82" s="2"/>
      <c r="UOS82" s="2"/>
      <c r="UOT82" s="2"/>
      <c r="UOU82" s="2"/>
      <c r="UOV82" s="2"/>
      <c r="UOW82" s="2"/>
      <c r="UOX82" s="2"/>
      <c r="UOY82" s="2"/>
      <c r="UOZ82" s="2"/>
      <c r="UPA82" s="2"/>
      <c r="UPB82" s="2"/>
      <c r="UPC82" s="2"/>
      <c r="UPD82" s="2"/>
      <c r="UPE82" s="2"/>
      <c r="UPF82" s="2"/>
      <c r="UPG82" s="2"/>
      <c r="UPH82" s="2"/>
      <c r="UPI82" s="2"/>
      <c r="UPJ82" s="2"/>
      <c r="UPK82" s="2"/>
      <c r="UPL82" s="2"/>
      <c r="UPM82" s="2"/>
      <c r="UPN82" s="2"/>
      <c r="UPO82" s="2"/>
      <c r="UPP82" s="2"/>
      <c r="UPQ82" s="2"/>
      <c r="UPR82" s="2"/>
      <c r="UPS82" s="2"/>
      <c r="UPT82" s="2"/>
      <c r="UPU82" s="2"/>
      <c r="UPV82" s="2"/>
      <c r="UPW82" s="2"/>
      <c r="UPX82" s="2"/>
      <c r="UPY82" s="2"/>
      <c r="UPZ82" s="2"/>
      <c r="UQA82" s="2"/>
      <c r="UQB82" s="2"/>
      <c r="UQC82" s="2"/>
      <c r="UQD82" s="2"/>
      <c r="UQE82" s="2"/>
      <c r="UQF82" s="2"/>
      <c r="UQG82" s="2"/>
      <c r="UQH82" s="2"/>
      <c r="UQI82" s="2"/>
      <c r="UQJ82" s="2"/>
      <c r="UQK82" s="2"/>
      <c r="UQL82" s="2"/>
      <c r="UQM82" s="2"/>
      <c r="UQN82" s="2"/>
      <c r="UQO82" s="2"/>
      <c r="UQP82" s="2"/>
      <c r="UQQ82" s="2"/>
      <c r="UQR82" s="2"/>
      <c r="UQS82" s="2"/>
      <c r="UQT82" s="2"/>
      <c r="UQU82" s="2"/>
      <c r="UQV82" s="2"/>
      <c r="UQW82" s="2"/>
      <c r="UQX82" s="2"/>
      <c r="UQY82" s="2"/>
      <c r="UQZ82" s="2"/>
      <c r="URA82" s="2"/>
      <c r="URB82" s="2"/>
      <c r="URC82" s="2"/>
      <c r="URD82" s="2"/>
      <c r="URE82" s="2"/>
      <c r="URF82" s="2"/>
      <c r="URG82" s="2"/>
      <c r="URH82" s="2"/>
      <c r="URI82" s="2"/>
      <c r="URJ82" s="2"/>
      <c r="URK82" s="2"/>
      <c r="URL82" s="2"/>
      <c r="URM82" s="2"/>
      <c r="URN82" s="2"/>
      <c r="URO82" s="2"/>
      <c r="URP82" s="2"/>
      <c r="URQ82" s="2"/>
      <c r="URR82" s="2"/>
      <c r="URS82" s="2"/>
      <c r="URT82" s="2"/>
      <c r="URU82" s="2"/>
      <c r="URV82" s="2"/>
      <c r="URW82" s="2"/>
      <c r="URX82" s="2"/>
      <c r="URY82" s="2"/>
      <c r="URZ82" s="2"/>
      <c r="USA82" s="2"/>
      <c r="USB82" s="2"/>
      <c r="USC82" s="2"/>
      <c r="USD82" s="2"/>
      <c r="USE82" s="2"/>
      <c r="USF82" s="2"/>
      <c r="USG82" s="2"/>
      <c r="USH82" s="2"/>
      <c r="USI82" s="2"/>
      <c r="USJ82" s="2"/>
      <c r="USK82" s="2"/>
      <c r="USL82" s="2"/>
      <c r="USM82" s="2"/>
      <c r="USN82" s="2"/>
      <c r="USO82" s="2"/>
      <c r="USP82" s="2"/>
      <c r="USQ82" s="2"/>
      <c r="USR82" s="2"/>
      <c r="USS82" s="2"/>
      <c r="UST82" s="2"/>
      <c r="USU82" s="2"/>
      <c r="USV82" s="2"/>
      <c r="USW82" s="2"/>
      <c r="USX82" s="2"/>
      <c r="USY82" s="2"/>
      <c r="USZ82" s="2"/>
      <c r="UTA82" s="2"/>
      <c r="UTB82" s="2"/>
      <c r="UTC82" s="2"/>
      <c r="UTD82" s="2"/>
      <c r="UTE82" s="2"/>
      <c r="UTF82" s="2"/>
      <c r="UTG82" s="2"/>
      <c r="UTH82" s="2"/>
      <c r="UTI82" s="2"/>
      <c r="UTJ82" s="2"/>
      <c r="UTK82" s="2"/>
      <c r="UTL82" s="2"/>
      <c r="UTM82" s="2"/>
      <c r="UTN82" s="2"/>
      <c r="UTO82" s="2"/>
      <c r="UTP82" s="2"/>
      <c r="UTQ82" s="2"/>
      <c r="UTR82" s="2"/>
      <c r="UTS82" s="2"/>
      <c r="UTT82" s="2"/>
      <c r="UTU82" s="2"/>
      <c r="UTV82" s="2"/>
      <c r="UTW82" s="2"/>
      <c r="UTX82" s="2"/>
      <c r="UTY82" s="2"/>
      <c r="UTZ82" s="2"/>
      <c r="UUA82" s="2"/>
      <c r="UUB82" s="2"/>
      <c r="UUC82" s="2"/>
      <c r="UUD82" s="2"/>
      <c r="UUE82" s="2"/>
      <c r="UUF82" s="2"/>
      <c r="UUG82" s="2"/>
      <c r="UUH82" s="2"/>
      <c r="UUI82" s="2"/>
      <c r="UUJ82" s="2"/>
      <c r="UUK82" s="2"/>
      <c r="UUL82" s="2"/>
      <c r="UUM82" s="2"/>
      <c r="UUN82" s="2"/>
      <c r="UUO82" s="2"/>
      <c r="UUP82" s="2"/>
      <c r="UUQ82" s="2"/>
      <c r="UUR82" s="2"/>
      <c r="UUS82" s="2"/>
      <c r="UUT82" s="2"/>
      <c r="UUU82" s="2"/>
      <c r="UUV82" s="2"/>
      <c r="UUW82" s="2"/>
      <c r="UUX82" s="2"/>
      <c r="UUY82" s="2"/>
      <c r="UUZ82" s="2"/>
      <c r="UVA82" s="2"/>
      <c r="UVB82" s="2"/>
      <c r="UVC82" s="2"/>
      <c r="UVD82" s="2"/>
      <c r="UVE82" s="2"/>
      <c r="UVF82" s="2"/>
      <c r="UVG82" s="2"/>
      <c r="UVH82" s="2"/>
      <c r="UVI82" s="2"/>
      <c r="UVJ82" s="2"/>
      <c r="UVK82" s="2"/>
      <c r="UVL82" s="2"/>
      <c r="UVM82" s="2"/>
      <c r="UVN82" s="2"/>
      <c r="UVO82" s="2"/>
      <c r="UVP82" s="2"/>
      <c r="UVQ82" s="2"/>
      <c r="UVR82" s="2"/>
      <c r="UVS82" s="2"/>
      <c r="UVT82" s="2"/>
      <c r="UVU82" s="2"/>
      <c r="UVV82" s="2"/>
      <c r="UVW82" s="2"/>
      <c r="UVX82" s="2"/>
      <c r="UVY82" s="2"/>
      <c r="UVZ82" s="2"/>
      <c r="UWA82" s="2"/>
      <c r="UWB82" s="2"/>
      <c r="UWC82" s="2"/>
      <c r="UWD82" s="2"/>
      <c r="UWE82" s="2"/>
      <c r="UWF82" s="2"/>
      <c r="UWG82" s="2"/>
      <c r="UWH82" s="2"/>
      <c r="UWI82" s="2"/>
      <c r="UWJ82" s="2"/>
      <c r="UWK82" s="2"/>
      <c r="UWL82" s="2"/>
      <c r="UWM82" s="2"/>
      <c r="UWN82" s="2"/>
      <c r="UWO82" s="2"/>
      <c r="UWP82" s="2"/>
      <c r="UWQ82" s="2"/>
      <c r="UWR82" s="2"/>
      <c r="UWS82" s="2"/>
      <c r="UWT82" s="2"/>
      <c r="UWU82" s="2"/>
      <c r="UWV82" s="2"/>
      <c r="UWW82" s="2"/>
      <c r="UWX82" s="2"/>
      <c r="UWY82" s="2"/>
      <c r="UWZ82" s="2"/>
      <c r="UXA82" s="2"/>
      <c r="UXB82" s="2"/>
      <c r="UXC82" s="2"/>
      <c r="UXD82" s="2"/>
      <c r="UXE82" s="2"/>
      <c r="UXF82" s="2"/>
      <c r="UXG82" s="2"/>
      <c r="UXH82" s="2"/>
      <c r="UXI82" s="2"/>
      <c r="UXJ82" s="2"/>
      <c r="UXK82" s="2"/>
      <c r="UXL82" s="2"/>
      <c r="UXM82" s="2"/>
      <c r="UXN82" s="2"/>
      <c r="UXO82" s="2"/>
      <c r="UXP82" s="2"/>
      <c r="UXQ82" s="2"/>
      <c r="UXR82" s="2"/>
      <c r="UXS82" s="2"/>
      <c r="UXT82" s="2"/>
      <c r="UXU82" s="2"/>
      <c r="UXV82" s="2"/>
      <c r="UXW82" s="2"/>
      <c r="UXX82" s="2"/>
      <c r="UXY82" s="2"/>
      <c r="UXZ82" s="2"/>
      <c r="UYA82" s="2"/>
      <c r="UYB82" s="2"/>
      <c r="UYC82" s="2"/>
      <c r="UYD82" s="2"/>
      <c r="UYE82" s="2"/>
      <c r="UYF82" s="2"/>
      <c r="UYG82" s="2"/>
      <c r="UYH82" s="2"/>
      <c r="UYI82" s="2"/>
      <c r="UYJ82" s="2"/>
      <c r="UYK82" s="2"/>
      <c r="UYL82" s="2"/>
      <c r="UYM82" s="2"/>
      <c r="UYN82" s="2"/>
      <c r="UYO82" s="2"/>
      <c r="UYP82" s="2"/>
      <c r="UYQ82" s="2"/>
      <c r="UYR82" s="2"/>
      <c r="UYS82" s="2"/>
      <c r="UYT82" s="2"/>
      <c r="UYU82" s="2"/>
      <c r="UYV82" s="2"/>
      <c r="UYW82" s="2"/>
      <c r="UYX82" s="2"/>
      <c r="UYY82" s="2"/>
      <c r="UYZ82" s="2"/>
      <c r="UZA82" s="2"/>
      <c r="UZB82" s="2"/>
      <c r="UZC82" s="2"/>
      <c r="UZD82" s="2"/>
      <c r="UZE82" s="2"/>
      <c r="UZF82" s="2"/>
      <c r="UZG82" s="2"/>
      <c r="UZH82" s="2"/>
      <c r="UZI82" s="2"/>
      <c r="UZJ82" s="2"/>
      <c r="UZK82" s="2"/>
      <c r="UZL82" s="2"/>
      <c r="UZM82" s="2"/>
      <c r="UZN82" s="2"/>
      <c r="UZO82" s="2"/>
      <c r="UZP82" s="2"/>
      <c r="UZQ82" s="2"/>
      <c r="UZR82" s="2"/>
      <c r="UZS82" s="2"/>
      <c r="UZT82" s="2"/>
      <c r="UZU82" s="2"/>
      <c r="UZV82" s="2"/>
      <c r="UZW82" s="2"/>
      <c r="UZX82" s="2"/>
      <c r="UZY82" s="2"/>
      <c r="UZZ82" s="2"/>
      <c r="VAA82" s="2"/>
      <c r="VAB82" s="2"/>
      <c r="VAC82" s="2"/>
      <c r="VAD82" s="2"/>
      <c r="VAE82" s="2"/>
      <c r="VAF82" s="2"/>
      <c r="VAG82" s="2"/>
      <c r="VAH82" s="2"/>
      <c r="VAI82" s="2"/>
      <c r="VAJ82" s="2"/>
      <c r="VAK82" s="2"/>
      <c r="VAL82" s="2"/>
      <c r="VAM82" s="2"/>
      <c r="VAN82" s="2"/>
      <c r="VAO82" s="2"/>
      <c r="VAP82" s="2"/>
      <c r="VAQ82" s="2"/>
      <c r="VAR82" s="2"/>
      <c r="VAS82" s="2"/>
      <c r="VAT82" s="2"/>
      <c r="VAU82" s="2"/>
      <c r="VAV82" s="2"/>
      <c r="VAW82" s="2"/>
      <c r="VAX82" s="2"/>
      <c r="VAY82" s="2"/>
      <c r="VAZ82" s="2"/>
      <c r="VBA82" s="2"/>
      <c r="VBB82" s="2"/>
      <c r="VBC82" s="2"/>
      <c r="VBD82" s="2"/>
      <c r="VBE82" s="2"/>
      <c r="VBF82" s="2"/>
      <c r="VBG82" s="2"/>
      <c r="VBH82" s="2"/>
      <c r="VBI82" s="2"/>
      <c r="VBJ82" s="2"/>
      <c r="VBK82" s="2"/>
      <c r="VBL82" s="2"/>
      <c r="VBM82" s="2"/>
      <c r="VBN82" s="2"/>
      <c r="VBO82" s="2"/>
      <c r="VBP82" s="2"/>
      <c r="VBQ82" s="2"/>
      <c r="VBR82" s="2"/>
      <c r="VBS82" s="2"/>
      <c r="VBT82" s="2"/>
      <c r="VBU82" s="2"/>
      <c r="VBV82" s="2"/>
      <c r="VBW82" s="2"/>
      <c r="VBX82" s="2"/>
      <c r="VBY82" s="2"/>
      <c r="VBZ82" s="2"/>
      <c r="VCA82" s="2"/>
      <c r="VCB82" s="2"/>
      <c r="VCC82" s="2"/>
      <c r="VCD82" s="2"/>
      <c r="VCE82" s="2"/>
      <c r="VCF82" s="2"/>
      <c r="VCG82" s="2"/>
      <c r="VCH82" s="2"/>
      <c r="VCI82" s="2"/>
      <c r="VCJ82" s="2"/>
      <c r="VCK82" s="2"/>
      <c r="VCL82" s="2"/>
      <c r="VCM82" s="2"/>
      <c r="VCN82" s="2"/>
      <c r="VCO82" s="2"/>
      <c r="VCP82" s="2"/>
      <c r="VCQ82" s="2"/>
      <c r="VCR82" s="2"/>
      <c r="VCS82" s="2"/>
      <c r="VCT82" s="2"/>
      <c r="VCU82" s="2"/>
      <c r="VCV82" s="2"/>
      <c r="VCW82" s="2"/>
      <c r="VCX82" s="2"/>
      <c r="VCY82" s="2"/>
      <c r="VCZ82" s="2"/>
      <c r="VDA82" s="2"/>
      <c r="VDB82" s="2"/>
      <c r="VDC82" s="2"/>
      <c r="VDD82" s="2"/>
      <c r="VDE82" s="2"/>
      <c r="VDF82" s="2"/>
      <c r="VDG82" s="2"/>
      <c r="VDH82" s="2"/>
      <c r="VDI82" s="2"/>
      <c r="VDJ82" s="2"/>
      <c r="VDK82" s="2"/>
      <c r="VDL82" s="2"/>
      <c r="VDM82" s="2"/>
      <c r="VDN82" s="2"/>
      <c r="VDO82" s="2"/>
      <c r="VDP82" s="2"/>
      <c r="VDQ82" s="2"/>
      <c r="VDR82" s="2"/>
      <c r="VDS82" s="2"/>
      <c r="VDT82" s="2"/>
      <c r="VDU82" s="2"/>
      <c r="VDV82" s="2"/>
      <c r="VDW82" s="2"/>
      <c r="VDX82" s="2"/>
      <c r="VDY82" s="2"/>
      <c r="VDZ82" s="2"/>
      <c r="VEA82" s="2"/>
      <c r="VEB82" s="2"/>
      <c r="VEC82" s="2"/>
      <c r="VED82" s="2"/>
      <c r="VEE82" s="2"/>
      <c r="VEF82" s="2"/>
      <c r="VEG82" s="2"/>
      <c r="VEH82" s="2"/>
      <c r="VEI82" s="2"/>
      <c r="VEJ82" s="2"/>
      <c r="VEK82" s="2"/>
      <c r="VEL82" s="2"/>
      <c r="VEM82" s="2"/>
      <c r="VEN82" s="2"/>
      <c r="VEO82" s="2"/>
      <c r="VEP82" s="2"/>
      <c r="VEQ82" s="2"/>
      <c r="VER82" s="2"/>
      <c r="VES82" s="2"/>
      <c r="VET82" s="2"/>
      <c r="VEU82" s="2"/>
      <c r="VEV82" s="2"/>
      <c r="VEW82" s="2"/>
      <c r="VEX82" s="2"/>
      <c r="VEY82" s="2"/>
      <c r="VEZ82" s="2"/>
      <c r="VFA82" s="2"/>
      <c r="VFB82" s="2"/>
      <c r="VFC82" s="2"/>
      <c r="VFD82" s="2"/>
      <c r="VFE82" s="2"/>
      <c r="VFF82" s="2"/>
      <c r="VFG82" s="2"/>
      <c r="VFH82" s="2"/>
      <c r="VFI82" s="2"/>
      <c r="VFJ82" s="2"/>
      <c r="VFK82" s="2"/>
      <c r="VFL82" s="2"/>
      <c r="VFM82" s="2"/>
      <c r="VFN82" s="2"/>
      <c r="VFO82" s="2"/>
      <c r="VFP82" s="2"/>
      <c r="VFQ82" s="2"/>
      <c r="VFR82" s="2"/>
      <c r="VFS82" s="2"/>
      <c r="VFT82" s="2"/>
      <c r="VFU82" s="2"/>
      <c r="VFV82" s="2"/>
      <c r="VFW82" s="2"/>
      <c r="VFX82" s="2"/>
      <c r="VFY82" s="2"/>
      <c r="VFZ82" s="2"/>
      <c r="VGA82" s="2"/>
      <c r="VGB82" s="2"/>
      <c r="VGC82" s="2"/>
      <c r="VGD82" s="2"/>
      <c r="VGE82" s="2"/>
      <c r="VGF82" s="2"/>
      <c r="VGG82" s="2"/>
      <c r="VGH82" s="2"/>
      <c r="VGI82" s="2"/>
      <c r="VGJ82" s="2"/>
      <c r="VGK82" s="2"/>
      <c r="VGL82" s="2"/>
      <c r="VGM82" s="2"/>
      <c r="VGN82" s="2"/>
      <c r="VGO82" s="2"/>
      <c r="VGP82" s="2"/>
      <c r="VGQ82" s="2"/>
      <c r="VGR82" s="2"/>
      <c r="VGS82" s="2"/>
      <c r="VGT82" s="2"/>
      <c r="VGU82" s="2"/>
      <c r="VGV82" s="2"/>
      <c r="VGW82" s="2"/>
      <c r="VGX82" s="2"/>
      <c r="VGY82" s="2"/>
      <c r="VGZ82" s="2"/>
      <c r="VHA82" s="2"/>
      <c r="VHB82" s="2"/>
      <c r="VHC82" s="2"/>
      <c r="VHD82" s="2"/>
      <c r="VHE82" s="2"/>
      <c r="VHF82" s="2"/>
      <c r="VHG82" s="2"/>
      <c r="VHH82" s="2"/>
      <c r="VHI82" s="2"/>
      <c r="VHJ82" s="2"/>
      <c r="VHK82" s="2"/>
      <c r="VHL82" s="2"/>
      <c r="VHM82" s="2"/>
      <c r="VHN82" s="2"/>
      <c r="VHO82" s="2"/>
      <c r="VHP82" s="2"/>
      <c r="VHQ82" s="2"/>
      <c r="VHR82" s="2"/>
      <c r="VHS82" s="2"/>
      <c r="VHT82" s="2"/>
      <c r="VHU82" s="2"/>
      <c r="VHV82" s="2"/>
      <c r="VHW82" s="2"/>
      <c r="VHX82" s="2"/>
      <c r="VHY82" s="2"/>
      <c r="VHZ82" s="2"/>
      <c r="VIA82" s="2"/>
      <c r="VIB82" s="2"/>
      <c r="VIC82" s="2"/>
      <c r="VID82" s="2"/>
      <c r="VIE82" s="2"/>
      <c r="VIF82" s="2"/>
      <c r="VIG82" s="2"/>
      <c r="VIH82" s="2"/>
      <c r="VII82" s="2"/>
      <c r="VIJ82" s="2"/>
      <c r="VIK82" s="2"/>
      <c r="VIL82" s="2"/>
      <c r="VIM82" s="2"/>
      <c r="VIN82" s="2"/>
      <c r="VIO82" s="2"/>
      <c r="VIP82" s="2"/>
      <c r="VIQ82" s="2"/>
      <c r="VIR82" s="2"/>
      <c r="VIS82" s="2"/>
      <c r="VIT82" s="2"/>
      <c r="VIU82" s="2"/>
      <c r="VIV82" s="2"/>
      <c r="VIW82" s="2"/>
      <c r="VIX82" s="2"/>
      <c r="VIY82" s="2"/>
      <c r="VIZ82" s="2"/>
      <c r="VJA82" s="2"/>
      <c r="VJB82" s="2"/>
      <c r="VJC82" s="2"/>
      <c r="VJD82" s="2"/>
      <c r="VJE82" s="2"/>
      <c r="VJF82" s="2"/>
      <c r="VJG82" s="2"/>
      <c r="VJH82" s="2"/>
      <c r="VJI82" s="2"/>
      <c r="VJJ82" s="2"/>
      <c r="VJK82" s="2"/>
      <c r="VJL82" s="2"/>
      <c r="VJM82" s="2"/>
      <c r="VJN82" s="2"/>
      <c r="VJO82" s="2"/>
      <c r="VJP82" s="2"/>
      <c r="VJQ82" s="2"/>
      <c r="VJR82" s="2"/>
      <c r="VJS82" s="2"/>
      <c r="VJT82" s="2"/>
      <c r="VJU82" s="2"/>
      <c r="VJV82" s="2"/>
      <c r="VJW82" s="2"/>
      <c r="VJX82" s="2"/>
      <c r="VJY82" s="2"/>
      <c r="VJZ82" s="2"/>
      <c r="VKA82" s="2"/>
      <c r="VKB82" s="2"/>
      <c r="VKC82" s="2"/>
      <c r="VKD82" s="2"/>
      <c r="VKE82" s="2"/>
      <c r="VKF82" s="2"/>
      <c r="VKG82" s="2"/>
      <c r="VKH82" s="2"/>
      <c r="VKI82" s="2"/>
      <c r="VKJ82" s="2"/>
      <c r="VKK82" s="2"/>
      <c r="VKL82" s="2"/>
      <c r="VKM82" s="2"/>
      <c r="VKN82" s="2"/>
      <c r="VKO82" s="2"/>
      <c r="VKP82" s="2"/>
      <c r="VKQ82" s="2"/>
      <c r="VKR82" s="2"/>
      <c r="VKS82" s="2"/>
      <c r="VKT82" s="2"/>
      <c r="VKU82" s="2"/>
      <c r="VKV82" s="2"/>
      <c r="VKW82" s="2"/>
      <c r="VKX82" s="2"/>
      <c r="VKY82" s="2"/>
      <c r="VKZ82" s="2"/>
      <c r="VLA82" s="2"/>
      <c r="VLB82" s="2"/>
      <c r="VLC82" s="2"/>
      <c r="VLD82" s="2"/>
      <c r="VLE82" s="2"/>
      <c r="VLF82" s="2"/>
      <c r="VLG82" s="2"/>
      <c r="VLH82" s="2"/>
      <c r="VLI82" s="2"/>
      <c r="VLJ82" s="2"/>
      <c r="VLK82" s="2"/>
      <c r="VLL82" s="2"/>
      <c r="VLM82" s="2"/>
      <c r="VLN82" s="2"/>
      <c r="VLO82" s="2"/>
      <c r="VLP82" s="2"/>
      <c r="VLQ82" s="2"/>
      <c r="VLR82" s="2"/>
      <c r="VLS82" s="2"/>
      <c r="VLT82" s="2"/>
      <c r="VLU82" s="2"/>
      <c r="VLV82" s="2"/>
      <c r="VLW82" s="2"/>
      <c r="VLX82" s="2"/>
      <c r="VLY82" s="2"/>
      <c r="VLZ82" s="2"/>
      <c r="VMA82" s="2"/>
      <c r="VMB82" s="2"/>
      <c r="VMC82" s="2"/>
      <c r="VMD82" s="2"/>
      <c r="VME82" s="2"/>
      <c r="VMF82" s="2"/>
      <c r="VMG82" s="2"/>
      <c r="VMH82" s="2"/>
      <c r="VMI82" s="2"/>
      <c r="VMJ82" s="2"/>
      <c r="VMK82" s="2"/>
      <c r="VML82" s="2"/>
      <c r="VMM82" s="2"/>
      <c r="VMN82" s="2"/>
      <c r="VMO82" s="2"/>
      <c r="VMP82" s="2"/>
      <c r="VMQ82" s="2"/>
      <c r="VMR82" s="2"/>
      <c r="VMS82" s="2"/>
      <c r="VMT82" s="2"/>
      <c r="VMU82" s="2"/>
      <c r="VMV82" s="2"/>
      <c r="VMW82" s="2"/>
      <c r="VMX82" s="2"/>
      <c r="VMY82" s="2"/>
      <c r="VMZ82" s="2"/>
      <c r="VNA82" s="2"/>
      <c r="VNB82" s="2"/>
      <c r="VNC82" s="2"/>
      <c r="VND82" s="2"/>
      <c r="VNE82" s="2"/>
      <c r="VNF82" s="2"/>
      <c r="VNG82" s="2"/>
      <c r="VNH82" s="2"/>
      <c r="VNI82" s="2"/>
      <c r="VNJ82" s="2"/>
      <c r="VNK82" s="2"/>
      <c r="VNL82" s="2"/>
      <c r="VNM82" s="2"/>
      <c r="VNN82" s="2"/>
      <c r="VNO82" s="2"/>
      <c r="VNP82" s="2"/>
      <c r="VNQ82" s="2"/>
      <c r="VNR82" s="2"/>
      <c r="VNS82" s="2"/>
      <c r="VNT82" s="2"/>
      <c r="VNU82" s="2"/>
      <c r="VNV82" s="2"/>
      <c r="VNW82" s="2"/>
      <c r="VNX82" s="2"/>
      <c r="VNY82" s="2"/>
      <c r="VNZ82" s="2"/>
      <c r="VOA82" s="2"/>
      <c r="VOB82" s="2"/>
      <c r="VOC82" s="2"/>
      <c r="VOD82" s="2"/>
      <c r="VOE82" s="2"/>
      <c r="VOF82" s="2"/>
      <c r="VOG82" s="2"/>
      <c r="VOH82" s="2"/>
      <c r="VOI82" s="2"/>
      <c r="VOJ82" s="2"/>
      <c r="VOK82" s="2"/>
      <c r="VOL82" s="2"/>
      <c r="VOM82" s="2"/>
      <c r="VON82" s="2"/>
      <c r="VOO82" s="2"/>
      <c r="VOP82" s="2"/>
      <c r="VOQ82" s="2"/>
      <c r="VOR82" s="2"/>
      <c r="VOS82" s="2"/>
      <c r="VOT82" s="2"/>
      <c r="VOU82" s="2"/>
      <c r="VOV82" s="2"/>
      <c r="VOW82" s="2"/>
      <c r="VOX82" s="2"/>
      <c r="VOY82" s="2"/>
      <c r="VOZ82" s="2"/>
      <c r="VPA82" s="2"/>
      <c r="VPB82" s="2"/>
      <c r="VPC82" s="2"/>
      <c r="VPD82" s="2"/>
      <c r="VPE82" s="2"/>
      <c r="VPF82" s="2"/>
      <c r="VPG82" s="2"/>
      <c r="VPH82" s="2"/>
      <c r="VPI82" s="2"/>
      <c r="VPJ82" s="2"/>
      <c r="VPK82" s="2"/>
      <c r="VPL82" s="2"/>
      <c r="VPM82" s="2"/>
      <c r="VPN82" s="2"/>
      <c r="VPO82" s="2"/>
      <c r="VPP82" s="2"/>
      <c r="VPQ82" s="2"/>
      <c r="VPR82" s="2"/>
      <c r="VPS82" s="2"/>
      <c r="VPT82" s="2"/>
      <c r="VPU82" s="2"/>
      <c r="VPV82" s="2"/>
      <c r="VPW82" s="2"/>
      <c r="VPX82" s="2"/>
      <c r="VPY82" s="2"/>
      <c r="VPZ82" s="2"/>
      <c r="VQA82" s="2"/>
      <c r="VQB82" s="2"/>
      <c r="VQC82" s="2"/>
      <c r="VQD82" s="2"/>
      <c r="VQE82" s="2"/>
      <c r="VQF82" s="2"/>
      <c r="VQG82" s="2"/>
      <c r="VQH82" s="2"/>
      <c r="VQI82" s="2"/>
      <c r="VQJ82" s="2"/>
      <c r="VQK82" s="2"/>
      <c r="VQL82" s="2"/>
      <c r="VQM82" s="2"/>
      <c r="VQN82" s="2"/>
      <c r="VQO82" s="2"/>
      <c r="VQP82" s="2"/>
      <c r="VQQ82" s="2"/>
      <c r="VQR82" s="2"/>
      <c r="VQS82" s="2"/>
      <c r="VQT82" s="2"/>
      <c r="VQU82" s="2"/>
      <c r="VQV82" s="2"/>
      <c r="VQW82" s="2"/>
      <c r="VQX82" s="2"/>
      <c r="VQY82" s="2"/>
      <c r="VQZ82" s="2"/>
      <c r="VRA82" s="2"/>
      <c r="VRB82" s="2"/>
      <c r="VRC82" s="2"/>
      <c r="VRD82" s="2"/>
      <c r="VRE82" s="2"/>
      <c r="VRF82" s="2"/>
      <c r="VRG82" s="2"/>
      <c r="VRH82" s="2"/>
      <c r="VRI82" s="2"/>
      <c r="VRJ82" s="2"/>
      <c r="VRK82" s="2"/>
      <c r="VRL82" s="2"/>
      <c r="VRM82" s="2"/>
      <c r="VRN82" s="2"/>
      <c r="VRO82" s="2"/>
      <c r="VRP82" s="2"/>
      <c r="VRQ82" s="2"/>
      <c r="VRR82" s="2"/>
      <c r="VRS82" s="2"/>
      <c r="VRT82" s="2"/>
      <c r="VRU82" s="2"/>
      <c r="VRV82" s="2"/>
      <c r="VRW82" s="2"/>
      <c r="VRX82" s="2"/>
      <c r="VRY82" s="2"/>
      <c r="VRZ82" s="2"/>
      <c r="VSA82" s="2"/>
      <c r="VSB82" s="2"/>
      <c r="VSC82" s="2"/>
      <c r="VSD82" s="2"/>
      <c r="VSE82" s="2"/>
      <c r="VSF82" s="2"/>
      <c r="VSG82" s="2"/>
      <c r="VSH82" s="2"/>
      <c r="VSI82" s="2"/>
      <c r="VSJ82" s="2"/>
      <c r="VSK82" s="2"/>
      <c r="VSL82" s="2"/>
      <c r="VSM82" s="2"/>
      <c r="VSN82" s="2"/>
      <c r="VSO82" s="2"/>
      <c r="VSP82" s="2"/>
      <c r="VSQ82" s="2"/>
      <c r="VSR82" s="2"/>
      <c r="VSS82" s="2"/>
      <c r="VST82" s="2"/>
      <c r="VSU82" s="2"/>
      <c r="VSV82" s="2"/>
      <c r="VSW82" s="2"/>
      <c r="VSX82" s="2"/>
      <c r="VSY82" s="2"/>
      <c r="VSZ82" s="2"/>
      <c r="VTA82" s="2"/>
      <c r="VTB82" s="2"/>
      <c r="VTC82" s="2"/>
      <c r="VTD82" s="2"/>
      <c r="VTE82" s="2"/>
      <c r="VTF82" s="2"/>
      <c r="VTG82" s="2"/>
      <c r="VTH82" s="2"/>
      <c r="VTI82" s="2"/>
      <c r="VTJ82" s="2"/>
      <c r="VTK82" s="2"/>
      <c r="VTL82" s="2"/>
      <c r="VTM82" s="2"/>
      <c r="VTN82" s="2"/>
      <c r="VTO82" s="2"/>
      <c r="VTP82" s="2"/>
      <c r="VTQ82" s="2"/>
      <c r="VTR82" s="2"/>
      <c r="VTS82" s="2"/>
      <c r="VTT82" s="2"/>
      <c r="VTU82" s="2"/>
      <c r="VTV82" s="2"/>
      <c r="VTW82" s="2"/>
      <c r="VTX82" s="2"/>
      <c r="VTY82" s="2"/>
      <c r="VTZ82" s="2"/>
      <c r="VUA82" s="2"/>
      <c r="VUB82" s="2"/>
      <c r="VUC82" s="2"/>
      <c r="VUD82" s="2"/>
      <c r="VUE82" s="2"/>
      <c r="VUF82" s="2"/>
      <c r="VUG82" s="2"/>
      <c r="VUH82" s="2"/>
      <c r="VUI82" s="2"/>
      <c r="VUJ82" s="2"/>
      <c r="VUK82" s="2"/>
      <c r="VUL82" s="2"/>
      <c r="VUM82" s="2"/>
      <c r="VUN82" s="2"/>
      <c r="VUO82" s="2"/>
      <c r="VUP82" s="2"/>
      <c r="VUQ82" s="2"/>
      <c r="VUR82" s="2"/>
      <c r="VUS82" s="2"/>
      <c r="VUT82" s="2"/>
      <c r="VUU82" s="2"/>
      <c r="VUV82" s="2"/>
      <c r="VUW82" s="2"/>
      <c r="VUX82" s="2"/>
      <c r="VUY82" s="2"/>
      <c r="VUZ82" s="2"/>
      <c r="VVA82" s="2"/>
      <c r="VVB82" s="2"/>
      <c r="VVC82" s="2"/>
      <c r="VVD82" s="2"/>
      <c r="VVE82" s="2"/>
      <c r="VVF82" s="2"/>
      <c r="VVG82" s="2"/>
      <c r="VVH82" s="2"/>
      <c r="VVI82" s="2"/>
      <c r="VVJ82" s="2"/>
      <c r="VVK82" s="2"/>
      <c r="VVL82" s="2"/>
      <c r="VVM82" s="2"/>
      <c r="VVN82" s="2"/>
      <c r="VVO82" s="2"/>
      <c r="VVP82" s="2"/>
      <c r="VVQ82" s="2"/>
      <c r="VVR82" s="2"/>
      <c r="VVS82" s="2"/>
      <c r="VVT82" s="2"/>
      <c r="VVU82" s="2"/>
      <c r="VVV82" s="2"/>
      <c r="VVW82" s="2"/>
      <c r="VVX82" s="2"/>
      <c r="VVY82" s="2"/>
      <c r="VVZ82" s="2"/>
      <c r="VWA82" s="2"/>
      <c r="VWB82" s="2"/>
      <c r="VWC82" s="2"/>
      <c r="VWD82" s="2"/>
      <c r="VWE82" s="2"/>
      <c r="VWF82" s="2"/>
      <c r="VWG82" s="2"/>
      <c r="VWH82" s="2"/>
      <c r="VWI82" s="2"/>
      <c r="VWJ82" s="2"/>
      <c r="VWK82" s="2"/>
      <c r="VWL82" s="2"/>
      <c r="VWM82" s="2"/>
      <c r="VWN82" s="2"/>
      <c r="VWO82" s="2"/>
      <c r="VWP82" s="2"/>
      <c r="VWQ82" s="2"/>
      <c r="VWR82" s="2"/>
      <c r="VWS82" s="2"/>
      <c r="VWT82" s="2"/>
      <c r="VWU82" s="2"/>
      <c r="VWV82" s="2"/>
      <c r="VWW82" s="2"/>
      <c r="VWX82" s="2"/>
      <c r="VWY82" s="2"/>
      <c r="VWZ82" s="2"/>
      <c r="VXA82" s="2"/>
      <c r="VXB82" s="2"/>
      <c r="VXC82" s="2"/>
      <c r="VXD82" s="2"/>
      <c r="VXE82" s="2"/>
      <c r="VXF82" s="2"/>
      <c r="VXG82" s="2"/>
      <c r="VXH82" s="2"/>
      <c r="VXI82" s="2"/>
      <c r="VXJ82" s="2"/>
      <c r="VXK82" s="2"/>
      <c r="VXL82" s="2"/>
      <c r="VXM82" s="2"/>
      <c r="VXN82" s="2"/>
      <c r="VXO82" s="2"/>
      <c r="VXP82" s="2"/>
      <c r="VXQ82" s="2"/>
      <c r="VXR82" s="2"/>
      <c r="VXS82" s="2"/>
      <c r="VXT82" s="2"/>
      <c r="VXU82" s="2"/>
      <c r="VXV82" s="2"/>
      <c r="VXW82" s="2"/>
      <c r="VXX82" s="2"/>
      <c r="VXY82" s="2"/>
      <c r="VXZ82" s="2"/>
      <c r="VYA82" s="2"/>
      <c r="VYB82" s="2"/>
      <c r="VYC82" s="2"/>
      <c r="VYD82" s="2"/>
      <c r="VYE82" s="2"/>
      <c r="VYF82" s="2"/>
      <c r="VYG82" s="2"/>
      <c r="VYH82" s="2"/>
      <c r="VYI82" s="2"/>
      <c r="VYJ82" s="2"/>
      <c r="VYK82" s="2"/>
      <c r="VYL82" s="2"/>
      <c r="VYM82" s="2"/>
      <c r="VYN82" s="2"/>
      <c r="VYO82" s="2"/>
      <c r="VYP82" s="2"/>
      <c r="VYQ82" s="2"/>
      <c r="VYR82" s="2"/>
      <c r="VYS82" s="2"/>
      <c r="VYT82" s="2"/>
      <c r="VYU82" s="2"/>
      <c r="VYV82" s="2"/>
      <c r="VYW82" s="2"/>
      <c r="VYX82" s="2"/>
      <c r="VYY82" s="2"/>
      <c r="VYZ82" s="2"/>
      <c r="VZA82" s="2"/>
      <c r="VZB82" s="2"/>
      <c r="VZC82" s="2"/>
      <c r="VZD82" s="2"/>
      <c r="VZE82" s="2"/>
      <c r="VZF82" s="2"/>
      <c r="VZG82" s="2"/>
      <c r="VZH82" s="2"/>
      <c r="VZI82" s="2"/>
      <c r="VZJ82" s="2"/>
      <c r="VZK82" s="2"/>
      <c r="VZL82" s="2"/>
      <c r="VZM82" s="2"/>
      <c r="VZN82" s="2"/>
      <c r="VZO82" s="2"/>
      <c r="VZP82" s="2"/>
      <c r="VZQ82" s="2"/>
      <c r="VZR82" s="2"/>
      <c r="VZS82" s="2"/>
      <c r="VZT82" s="2"/>
      <c r="VZU82" s="2"/>
      <c r="VZV82" s="2"/>
      <c r="VZW82" s="2"/>
      <c r="VZX82" s="2"/>
      <c r="VZY82" s="2"/>
      <c r="VZZ82" s="2"/>
      <c r="WAA82" s="2"/>
      <c r="WAB82" s="2"/>
      <c r="WAC82" s="2"/>
      <c r="WAD82" s="2"/>
      <c r="WAE82" s="2"/>
      <c r="WAF82" s="2"/>
      <c r="WAG82" s="2"/>
      <c r="WAH82" s="2"/>
      <c r="WAI82" s="2"/>
      <c r="WAJ82" s="2"/>
      <c r="WAK82" s="2"/>
      <c r="WAL82" s="2"/>
      <c r="WAM82" s="2"/>
      <c r="WAN82" s="2"/>
      <c r="WAO82" s="2"/>
      <c r="WAP82" s="2"/>
      <c r="WAQ82" s="2"/>
      <c r="WAR82" s="2"/>
      <c r="WAS82" s="2"/>
      <c r="WAT82" s="2"/>
      <c r="WAU82" s="2"/>
      <c r="WAV82" s="2"/>
      <c r="WAW82" s="2"/>
      <c r="WAX82" s="2"/>
      <c r="WAY82" s="2"/>
      <c r="WAZ82" s="2"/>
      <c r="WBA82" s="2"/>
      <c r="WBB82" s="2"/>
      <c r="WBC82" s="2"/>
      <c r="WBD82" s="2"/>
      <c r="WBE82" s="2"/>
      <c r="WBF82" s="2"/>
      <c r="WBG82" s="2"/>
      <c r="WBH82" s="2"/>
      <c r="WBI82" s="2"/>
      <c r="WBJ82" s="2"/>
      <c r="WBK82" s="2"/>
      <c r="WBL82" s="2"/>
      <c r="WBM82" s="2"/>
      <c r="WBN82" s="2"/>
      <c r="WBO82" s="2"/>
      <c r="WBP82" s="2"/>
      <c r="WBQ82" s="2"/>
      <c r="WBR82" s="2"/>
      <c r="WBS82" s="2"/>
      <c r="WBT82" s="2"/>
      <c r="WBU82" s="2"/>
      <c r="WBV82" s="2"/>
      <c r="WBW82" s="2"/>
      <c r="WBX82" s="2"/>
      <c r="WBY82" s="2"/>
      <c r="WBZ82" s="2"/>
      <c r="WCA82" s="2"/>
      <c r="WCB82" s="2"/>
      <c r="WCC82" s="2"/>
      <c r="WCD82" s="2"/>
      <c r="WCE82" s="2"/>
      <c r="WCF82" s="2"/>
      <c r="WCG82" s="2"/>
      <c r="WCH82" s="2"/>
      <c r="WCI82" s="2"/>
      <c r="WCJ82" s="2"/>
      <c r="WCK82" s="2"/>
      <c r="WCL82" s="2"/>
      <c r="WCM82" s="2"/>
      <c r="WCN82" s="2"/>
      <c r="WCO82" s="2"/>
      <c r="WCP82" s="2"/>
      <c r="WCQ82" s="2"/>
      <c r="WCR82" s="2"/>
      <c r="WCS82" s="2"/>
      <c r="WCT82" s="2"/>
      <c r="WCU82" s="2"/>
      <c r="WCV82" s="2"/>
      <c r="WCW82" s="2"/>
      <c r="WCX82" s="2"/>
      <c r="WCY82" s="2"/>
      <c r="WCZ82" s="2"/>
      <c r="WDA82" s="2"/>
      <c r="WDB82" s="2"/>
      <c r="WDC82" s="2"/>
      <c r="WDD82" s="2"/>
      <c r="WDE82" s="2"/>
      <c r="WDF82" s="2"/>
      <c r="WDG82" s="2"/>
      <c r="WDH82" s="2"/>
      <c r="WDI82" s="2"/>
      <c r="WDJ82" s="2"/>
      <c r="WDK82" s="2"/>
      <c r="WDL82" s="2"/>
      <c r="WDM82" s="2"/>
      <c r="WDN82" s="2"/>
      <c r="WDO82" s="2"/>
      <c r="WDP82" s="2"/>
      <c r="WDQ82" s="2"/>
      <c r="WDR82" s="2"/>
      <c r="WDS82" s="2"/>
      <c r="WDT82" s="2"/>
      <c r="WDU82" s="2"/>
      <c r="WDV82" s="2"/>
      <c r="WDW82" s="2"/>
      <c r="WDX82" s="2"/>
      <c r="WDY82" s="2"/>
      <c r="WDZ82" s="2"/>
      <c r="WEA82" s="2"/>
      <c r="WEB82" s="2"/>
      <c r="WEC82" s="2"/>
      <c r="WED82" s="2"/>
      <c r="WEE82" s="2"/>
      <c r="WEF82" s="2"/>
      <c r="WEG82" s="2"/>
      <c r="WEH82" s="2"/>
      <c r="WEI82" s="2"/>
      <c r="WEJ82" s="2"/>
      <c r="WEK82" s="2"/>
      <c r="WEL82" s="2"/>
      <c r="WEM82" s="2"/>
      <c r="WEN82" s="2"/>
      <c r="WEO82" s="2"/>
      <c r="WEP82" s="2"/>
      <c r="WEQ82" s="2"/>
      <c r="WER82" s="2"/>
      <c r="WES82" s="2"/>
      <c r="WET82" s="2"/>
      <c r="WEU82" s="2"/>
      <c r="WEV82" s="2"/>
      <c r="WEW82" s="2"/>
      <c r="WEX82" s="2"/>
      <c r="WEY82" s="2"/>
      <c r="WEZ82" s="2"/>
      <c r="WFA82" s="2"/>
      <c r="WFB82" s="2"/>
      <c r="WFC82" s="2"/>
      <c r="WFD82" s="2"/>
      <c r="WFE82" s="2"/>
      <c r="WFF82" s="2"/>
      <c r="WFG82" s="2"/>
      <c r="WFH82" s="2"/>
      <c r="WFI82" s="2"/>
      <c r="WFJ82" s="2"/>
      <c r="WFK82" s="2"/>
      <c r="WFL82" s="2"/>
      <c r="WFM82" s="2"/>
      <c r="WFN82" s="2"/>
      <c r="WFO82" s="2"/>
      <c r="WFP82" s="2"/>
      <c r="WFQ82" s="2"/>
      <c r="WFR82" s="2"/>
      <c r="WFS82" s="2"/>
      <c r="WFT82" s="2"/>
      <c r="WFU82" s="2"/>
      <c r="WFV82" s="2"/>
      <c r="WFW82" s="2"/>
      <c r="WFX82" s="2"/>
      <c r="WFY82" s="2"/>
      <c r="WFZ82" s="2"/>
      <c r="WGA82" s="2"/>
      <c r="WGB82" s="2"/>
      <c r="WGC82" s="2"/>
      <c r="WGD82" s="2"/>
      <c r="WGE82" s="2"/>
      <c r="WGF82" s="2"/>
      <c r="WGG82" s="2"/>
      <c r="WGH82" s="2"/>
      <c r="WGI82" s="2"/>
      <c r="WGJ82" s="2"/>
      <c r="WGK82" s="2"/>
      <c r="WGL82" s="2"/>
      <c r="WGM82" s="2"/>
      <c r="WGN82" s="2"/>
      <c r="WGO82" s="2"/>
      <c r="WGP82" s="2"/>
      <c r="WGQ82" s="2"/>
      <c r="WGR82" s="2"/>
      <c r="WGS82" s="2"/>
      <c r="WGT82" s="2"/>
      <c r="WGU82" s="2"/>
      <c r="WGV82" s="2"/>
      <c r="WGW82" s="2"/>
      <c r="WGX82" s="2"/>
      <c r="WGY82" s="2"/>
      <c r="WGZ82" s="2"/>
      <c r="WHA82" s="2"/>
      <c r="WHB82" s="2"/>
      <c r="WHC82" s="2"/>
      <c r="WHD82" s="2"/>
      <c r="WHE82" s="2"/>
      <c r="WHF82" s="2"/>
      <c r="WHG82" s="2"/>
      <c r="WHH82" s="2"/>
      <c r="WHI82" s="2"/>
      <c r="WHJ82" s="2"/>
      <c r="WHK82" s="2"/>
      <c r="WHL82" s="2"/>
      <c r="WHM82" s="2"/>
      <c r="WHN82" s="2"/>
      <c r="WHO82" s="2"/>
      <c r="WHP82" s="2"/>
      <c r="WHQ82" s="2"/>
      <c r="WHR82" s="2"/>
      <c r="WHS82" s="2"/>
      <c r="WHT82" s="2"/>
      <c r="WHU82" s="2"/>
      <c r="WHV82" s="2"/>
      <c r="WHW82" s="2"/>
      <c r="WHX82" s="2"/>
      <c r="WHY82" s="2"/>
      <c r="WHZ82" s="2"/>
      <c r="WIA82" s="2"/>
      <c r="WIB82" s="2"/>
      <c r="WIC82" s="2"/>
      <c r="WID82" s="2"/>
      <c r="WIE82" s="2"/>
      <c r="WIF82" s="2"/>
      <c r="WIG82" s="2"/>
      <c r="WIH82" s="2"/>
      <c r="WII82" s="2"/>
      <c r="WIJ82" s="2"/>
      <c r="WIK82" s="2"/>
      <c r="WIL82" s="2"/>
      <c r="WIM82" s="2"/>
      <c r="WIN82" s="2"/>
      <c r="WIO82" s="2"/>
      <c r="WIP82" s="2"/>
      <c r="WIQ82" s="2"/>
      <c r="WIR82" s="2"/>
      <c r="WIS82" s="2"/>
      <c r="WIT82" s="2"/>
      <c r="WIU82" s="2"/>
      <c r="WIV82" s="2"/>
      <c r="WIW82" s="2"/>
      <c r="WIX82" s="2"/>
      <c r="WIY82" s="2"/>
      <c r="WIZ82" s="2"/>
      <c r="WJA82" s="2"/>
      <c r="WJB82" s="2"/>
      <c r="WJC82" s="2"/>
      <c r="WJD82" s="2"/>
      <c r="WJE82" s="2"/>
      <c r="WJF82" s="2"/>
      <c r="WJG82" s="2"/>
      <c r="WJH82" s="2"/>
      <c r="WJI82" s="2"/>
      <c r="WJJ82" s="2"/>
      <c r="WJK82" s="2"/>
      <c r="WJL82" s="2"/>
      <c r="WJM82" s="2"/>
      <c r="WJN82" s="2"/>
      <c r="WJO82" s="2"/>
      <c r="WJP82" s="2"/>
      <c r="WJQ82" s="2"/>
      <c r="WJR82" s="2"/>
      <c r="WJS82" s="2"/>
      <c r="WJT82" s="2"/>
      <c r="WJU82" s="2"/>
      <c r="WJV82" s="2"/>
      <c r="WJW82" s="2"/>
      <c r="WJX82" s="2"/>
      <c r="WJY82" s="2"/>
      <c r="WJZ82" s="2"/>
      <c r="WKA82" s="2"/>
      <c r="WKB82" s="2"/>
      <c r="WKC82" s="2"/>
      <c r="WKD82" s="2"/>
      <c r="WKE82" s="2"/>
      <c r="WKF82" s="2"/>
      <c r="WKG82" s="2"/>
      <c r="WKH82" s="2"/>
      <c r="WKI82" s="2"/>
      <c r="WKJ82" s="2"/>
      <c r="WKK82" s="2"/>
      <c r="WKL82" s="2"/>
      <c r="WKM82" s="2"/>
      <c r="WKN82" s="2"/>
      <c r="WKO82" s="2"/>
      <c r="WKP82" s="2"/>
      <c r="WKQ82" s="2"/>
      <c r="WKR82" s="2"/>
      <c r="WKS82" s="2"/>
      <c r="WKT82" s="2"/>
      <c r="WKU82" s="2"/>
      <c r="WKV82" s="2"/>
      <c r="WKW82" s="2"/>
      <c r="WKX82" s="2"/>
      <c r="WKY82" s="2"/>
      <c r="WKZ82" s="2"/>
      <c r="WLA82" s="2"/>
      <c r="WLB82" s="2"/>
      <c r="WLC82" s="2"/>
      <c r="WLD82" s="2"/>
      <c r="WLE82" s="2"/>
      <c r="WLF82" s="2"/>
      <c r="WLG82" s="2"/>
      <c r="WLH82" s="2"/>
      <c r="WLI82" s="2"/>
      <c r="WLJ82" s="2"/>
      <c r="WLK82" s="2"/>
      <c r="WLL82" s="2"/>
      <c r="WLM82" s="2"/>
      <c r="WLN82" s="2"/>
      <c r="WLO82" s="2"/>
      <c r="WLP82" s="2"/>
      <c r="WLQ82" s="2"/>
      <c r="WLR82" s="2"/>
      <c r="WLS82" s="2"/>
      <c r="WLT82" s="2"/>
      <c r="WLU82" s="2"/>
      <c r="WLV82" s="2"/>
      <c r="WLW82" s="2"/>
      <c r="WLX82" s="2"/>
      <c r="WLY82" s="2"/>
      <c r="WLZ82" s="2"/>
      <c r="WMA82" s="2"/>
      <c r="WMB82" s="2"/>
      <c r="WMC82" s="2"/>
      <c r="WMD82" s="2"/>
      <c r="WME82" s="2"/>
      <c r="WMF82" s="2"/>
      <c r="WMG82" s="2"/>
      <c r="WMH82" s="2"/>
      <c r="WMI82" s="2"/>
      <c r="WMJ82" s="2"/>
      <c r="WMK82" s="2"/>
      <c r="WML82" s="2"/>
      <c r="WMM82" s="2"/>
      <c r="WMN82" s="2"/>
      <c r="WMO82" s="2"/>
      <c r="WMP82" s="2"/>
      <c r="WMQ82" s="2"/>
      <c r="WMR82" s="2"/>
      <c r="WMS82" s="2"/>
      <c r="WMT82" s="2"/>
      <c r="WMU82" s="2"/>
      <c r="WMV82" s="2"/>
      <c r="WMW82" s="2"/>
      <c r="WMX82" s="2"/>
      <c r="WMY82" s="2"/>
      <c r="WMZ82" s="2"/>
      <c r="WNA82" s="2"/>
      <c r="WNB82" s="2"/>
      <c r="WNC82" s="2"/>
      <c r="WND82" s="2"/>
      <c r="WNE82" s="2"/>
      <c r="WNF82" s="2"/>
      <c r="WNG82" s="2"/>
      <c r="WNH82" s="2"/>
      <c r="WNI82" s="2"/>
      <c r="WNJ82" s="2"/>
      <c r="WNK82" s="2"/>
      <c r="WNL82" s="2"/>
      <c r="WNM82" s="2"/>
      <c r="WNN82" s="2"/>
      <c r="WNO82" s="2"/>
      <c r="WNP82" s="2"/>
      <c r="WNQ82" s="2"/>
      <c r="WNR82" s="2"/>
      <c r="WNS82" s="2"/>
      <c r="WNT82" s="2"/>
      <c r="WNU82" s="2"/>
      <c r="WNV82" s="2"/>
      <c r="WNW82" s="2"/>
      <c r="WNX82" s="2"/>
      <c r="WNY82" s="2"/>
      <c r="WNZ82" s="2"/>
      <c r="WOA82" s="2"/>
      <c r="WOB82" s="2"/>
      <c r="WOC82" s="2"/>
      <c r="WOD82" s="2"/>
      <c r="WOE82" s="2"/>
      <c r="WOF82" s="2"/>
      <c r="WOG82" s="2"/>
      <c r="WOH82" s="2"/>
      <c r="WOI82" s="2"/>
      <c r="WOJ82" s="2"/>
      <c r="WOK82" s="2"/>
      <c r="WOL82" s="2"/>
      <c r="WOM82" s="2"/>
      <c r="WON82" s="2"/>
      <c r="WOO82" s="2"/>
      <c r="WOP82" s="2"/>
      <c r="WOQ82" s="2"/>
      <c r="WOR82" s="2"/>
      <c r="WOS82" s="2"/>
      <c r="WOT82" s="2"/>
      <c r="WOU82" s="2"/>
      <c r="WOV82" s="2"/>
      <c r="WOW82" s="2"/>
      <c r="WOX82" s="2"/>
      <c r="WOY82" s="2"/>
      <c r="WOZ82" s="2"/>
      <c r="WPA82" s="2"/>
      <c r="WPB82" s="2"/>
      <c r="WPC82" s="2"/>
      <c r="WPD82" s="2"/>
      <c r="WPE82" s="2"/>
      <c r="WPF82" s="2"/>
      <c r="WPG82" s="2"/>
      <c r="WPH82" s="2"/>
      <c r="WPI82" s="2"/>
      <c r="WPJ82" s="2"/>
      <c r="WPK82" s="2"/>
      <c r="WPL82" s="2"/>
      <c r="WPM82" s="2"/>
      <c r="WPN82" s="2"/>
      <c r="WPO82" s="2"/>
      <c r="WPP82" s="2"/>
      <c r="WPQ82" s="2"/>
      <c r="WPR82" s="2"/>
      <c r="WPS82" s="2"/>
      <c r="WPT82" s="2"/>
      <c r="WPU82" s="2"/>
      <c r="WPV82" s="2"/>
      <c r="WPW82" s="2"/>
      <c r="WPX82" s="2"/>
      <c r="WPY82" s="2"/>
      <c r="WPZ82" s="2"/>
      <c r="WQA82" s="2"/>
      <c r="WQB82" s="2"/>
      <c r="WQC82" s="2"/>
      <c r="WQD82" s="2"/>
      <c r="WQE82" s="2"/>
      <c r="WQF82" s="2"/>
      <c r="WQG82" s="2"/>
      <c r="WQH82" s="2"/>
      <c r="WQI82" s="2"/>
      <c r="WQJ82" s="2"/>
      <c r="WQK82" s="2"/>
      <c r="WQL82" s="2"/>
      <c r="WQM82" s="2"/>
      <c r="WQN82" s="2"/>
      <c r="WQO82" s="2"/>
      <c r="WQP82" s="2"/>
      <c r="WQQ82" s="2"/>
      <c r="WQR82" s="2"/>
      <c r="WQS82" s="2"/>
      <c r="WQT82" s="2"/>
      <c r="WQU82" s="2"/>
      <c r="WQV82" s="2"/>
      <c r="WQW82" s="2"/>
      <c r="WQX82" s="2"/>
      <c r="WQY82" s="2"/>
      <c r="WQZ82" s="2"/>
      <c r="WRA82" s="2"/>
      <c r="WRB82" s="2"/>
      <c r="WRC82" s="2"/>
      <c r="WRD82" s="2"/>
      <c r="WRE82" s="2"/>
      <c r="WRF82" s="2"/>
      <c r="WRG82" s="2"/>
      <c r="WRH82" s="2"/>
      <c r="WRI82" s="2"/>
      <c r="WRJ82" s="2"/>
      <c r="WRK82" s="2"/>
      <c r="WRL82" s="2"/>
      <c r="WRM82" s="2"/>
      <c r="WRN82" s="2"/>
      <c r="WRO82" s="2"/>
      <c r="WRP82" s="2"/>
      <c r="WRQ82" s="2"/>
      <c r="WRR82" s="2"/>
      <c r="WRS82" s="2"/>
      <c r="WRT82" s="2"/>
      <c r="WRU82" s="2"/>
      <c r="WRV82" s="2"/>
      <c r="WRW82" s="2"/>
      <c r="WRX82" s="2"/>
      <c r="WRY82" s="2"/>
      <c r="WRZ82" s="2"/>
      <c r="WSA82" s="2"/>
      <c r="WSB82" s="2"/>
      <c r="WSC82" s="2"/>
      <c r="WSD82" s="2"/>
      <c r="WSE82" s="2"/>
      <c r="WSF82" s="2"/>
      <c r="WSG82" s="2"/>
      <c r="WSH82" s="2"/>
      <c r="WSI82" s="2"/>
      <c r="WSJ82" s="2"/>
      <c r="WSK82" s="2"/>
      <c r="WSL82" s="2"/>
      <c r="WSM82" s="2"/>
      <c r="WSN82" s="2"/>
      <c r="WSO82" s="2"/>
      <c r="WSP82" s="2"/>
      <c r="WSQ82" s="2"/>
      <c r="WSR82" s="2"/>
      <c r="WSS82" s="2"/>
      <c r="WST82" s="2"/>
      <c r="WSU82" s="2"/>
      <c r="WSV82" s="2"/>
      <c r="WSW82" s="2"/>
      <c r="WSX82" s="2"/>
      <c r="WSY82" s="2"/>
      <c r="WSZ82" s="2"/>
      <c r="WTA82" s="2"/>
      <c r="WTB82" s="2"/>
      <c r="WTC82" s="2"/>
      <c r="WTD82" s="2"/>
      <c r="WTE82" s="2"/>
      <c r="WTF82" s="2"/>
      <c r="WTG82" s="2"/>
      <c r="WTH82" s="2"/>
      <c r="WTI82" s="2"/>
      <c r="WTJ82" s="2"/>
      <c r="WTK82" s="2"/>
      <c r="WTL82" s="2"/>
      <c r="WTM82" s="2"/>
      <c r="WTN82" s="2"/>
      <c r="WTO82" s="2"/>
      <c r="WTP82" s="2"/>
      <c r="WTQ82" s="2"/>
      <c r="WTR82" s="2"/>
      <c r="WTS82" s="2"/>
      <c r="WTT82" s="2"/>
      <c r="WTU82" s="2"/>
      <c r="WTV82" s="2"/>
      <c r="WTW82" s="2"/>
      <c r="WTX82" s="2"/>
      <c r="WTY82" s="2"/>
      <c r="WTZ82" s="2"/>
      <c r="WUA82" s="2"/>
      <c r="WUB82" s="2"/>
      <c r="WUC82" s="2"/>
      <c r="WUD82" s="2"/>
      <c r="WUE82" s="2"/>
      <c r="WUF82" s="2"/>
      <c r="WUG82" s="2"/>
      <c r="WUH82" s="2"/>
      <c r="WUI82" s="2"/>
      <c r="WUJ82" s="2"/>
      <c r="WUK82" s="2"/>
      <c r="WUL82" s="2"/>
      <c r="WUM82" s="2"/>
      <c r="WUN82" s="2"/>
      <c r="WUO82" s="2"/>
      <c r="WUP82" s="2"/>
      <c r="WUQ82" s="2"/>
      <c r="WUR82" s="2"/>
      <c r="WUS82" s="2"/>
      <c r="WUT82" s="2"/>
      <c r="WUU82" s="2"/>
      <c r="WUV82" s="2"/>
      <c r="WUW82" s="2"/>
      <c r="WUX82" s="2"/>
      <c r="WUY82" s="2"/>
      <c r="WUZ82" s="2"/>
      <c r="WVA82" s="2"/>
      <c r="WVB82" s="2"/>
      <c r="WVC82" s="2"/>
      <c r="WVD82" s="2"/>
      <c r="WVE82" s="2"/>
      <c r="WVF82" s="2"/>
      <c r="WVG82" s="2"/>
      <c r="WVH82" s="2"/>
      <c r="WVI82" s="2"/>
      <c r="WVJ82" s="2"/>
      <c r="WVK82" s="2"/>
      <c r="WVL82" s="2"/>
      <c r="WVM82" s="2"/>
      <c r="WVN82" s="2"/>
      <c r="WVO82" s="2"/>
      <c r="WVP82" s="2"/>
      <c r="WVQ82" s="2"/>
      <c r="WVR82" s="2"/>
      <c r="WVS82" s="2"/>
      <c r="WVT82" s="2"/>
      <c r="WVU82" s="2"/>
      <c r="WVV82" s="2"/>
      <c r="WVW82" s="2"/>
      <c r="WVX82" s="2"/>
      <c r="WVY82" s="2"/>
      <c r="WVZ82" s="2"/>
      <c r="WWA82" s="2"/>
      <c r="WWB82" s="2"/>
      <c r="WWC82" s="2"/>
      <c r="WWD82" s="2"/>
      <c r="WWE82" s="2"/>
      <c r="WWF82" s="2"/>
      <c r="WWG82" s="2"/>
      <c r="WWH82" s="2"/>
      <c r="WWI82" s="2"/>
      <c r="WWJ82" s="2"/>
      <c r="WWK82" s="2"/>
      <c r="WWL82" s="2"/>
      <c r="WWM82" s="2"/>
      <c r="WWN82" s="2"/>
      <c r="WWO82" s="2"/>
      <c r="WWP82" s="2"/>
      <c r="WWQ82" s="2"/>
      <c r="WWR82" s="2"/>
      <c r="WWS82" s="2"/>
      <c r="WWT82" s="2"/>
      <c r="WWU82" s="2"/>
      <c r="WWV82" s="2"/>
      <c r="WWW82" s="2"/>
      <c r="WWX82" s="2"/>
      <c r="WWY82" s="2"/>
      <c r="WWZ82" s="2"/>
      <c r="WXA82" s="2"/>
      <c r="WXB82" s="2"/>
      <c r="WXC82" s="2"/>
      <c r="WXD82" s="2"/>
      <c r="WXE82" s="2"/>
      <c r="WXF82" s="2"/>
      <c r="WXG82" s="2"/>
      <c r="WXH82" s="2"/>
      <c r="WXI82" s="2"/>
      <c r="WXJ82" s="2"/>
      <c r="WXK82" s="2"/>
      <c r="WXL82" s="2"/>
      <c r="WXM82" s="2"/>
      <c r="WXN82" s="2"/>
      <c r="WXO82" s="2"/>
      <c r="WXP82" s="2"/>
      <c r="WXQ82" s="2"/>
      <c r="WXR82" s="2"/>
      <c r="WXS82" s="2"/>
      <c r="WXT82" s="2"/>
      <c r="WXU82" s="2"/>
      <c r="WXV82" s="2"/>
      <c r="WXW82" s="2"/>
      <c r="WXX82" s="2"/>
      <c r="WXY82" s="2"/>
      <c r="WXZ82" s="2"/>
      <c r="WYA82" s="2"/>
      <c r="WYB82" s="2"/>
      <c r="WYC82" s="2"/>
      <c r="WYD82" s="2"/>
      <c r="WYE82" s="2"/>
      <c r="WYF82" s="2"/>
      <c r="WYG82" s="2"/>
      <c r="WYH82" s="2"/>
      <c r="WYI82" s="2"/>
      <c r="WYJ82" s="2"/>
      <c r="WYK82" s="2"/>
      <c r="WYL82" s="2"/>
      <c r="WYM82" s="2"/>
      <c r="WYN82" s="2"/>
      <c r="WYO82" s="2"/>
      <c r="WYP82" s="2"/>
      <c r="WYQ82" s="2"/>
      <c r="WYR82" s="2"/>
      <c r="WYS82" s="2"/>
      <c r="WYT82" s="2"/>
      <c r="WYU82" s="2"/>
      <c r="WYV82" s="2"/>
      <c r="WYW82" s="2"/>
      <c r="WYX82" s="2"/>
      <c r="WYY82" s="2"/>
      <c r="WYZ82" s="2"/>
      <c r="WZA82" s="2"/>
      <c r="WZB82" s="2"/>
      <c r="WZC82" s="2"/>
      <c r="WZD82" s="2"/>
      <c r="WZE82" s="2"/>
      <c r="WZF82" s="2"/>
      <c r="WZG82" s="2"/>
      <c r="WZH82" s="2"/>
      <c r="WZI82" s="2"/>
      <c r="WZJ82" s="2"/>
      <c r="WZK82" s="2"/>
      <c r="WZL82" s="2"/>
      <c r="WZM82" s="2"/>
      <c r="WZN82" s="2"/>
      <c r="WZO82" s="2"/>
      <c r="WZP82" s="2"/>
      <c r="WZQ82" s="2"/>
      <c r="WZR82" s="2"/>
      <c r="WZS82" s="2"/>
      <c r="WZT82" s="2"/>
      <c r="WZU82" s="2"/>
      <c r="WZV82" s="2"/>
      <c r="WZW82" s="2"/>
      <c r="WZX82" s="2"/>
      <c r="WZY82" s="2"/>
      <c r="WZZ82" s="2"/>
      <c r="XAA82" s="2"/>
      <c r="XAB82" s="2"/>
      <c r="XAC82" s="2"/>
      <c r="XAD82" s="2"/>
      <c r="XAE82" s="2"/>
      <c r="XAF82" s="2"/>
      <c r="XAG82" s="2"/>
      <c r="XAH82" s="2"/>
      <c r="XAI82" s="2"/>
      <c r="XAJ82" s="2"/>
      <c r="XAK82" s="2"/>
      <c r="XAL82" s="2"/>
      <c r="XAM82" s="2"/>
      <c r="XAN82" s="2"/>
      <c r="XAO82" s="2"/>
      <c r="XAP82" s="2"/>
      <c r="XAQ82" s="2"/>
      <c r="XAR82" s="2"/>
      <c r="XAS82" s="2"/>
      <c r="XAT82" s="2"/>
      <c r="XAU82" s="2"/>
      <c r="XAV82" s="2"/>
      <c r="XAW82" s="2"/>
      <c r="XAX82" s="2"/>
      <c r="XAY82" s="2"/>
      <c r="XAZ82" s="2"/>
      <c r="XBA82" s="2"/>
      <c r="XBB82" s="2"/>
      <c r="XBC82" s="2"/>
      <c r="XBD82" s="2"/>
      <c r="XBE82" s="2"/>
      <c r="XBF82" s="2"/>
      <c r="XBG82" s="2"/>
      <c r="XBH82" s="2"/>
      <c r="XBI82" s="2"/>
      <c r="XBJ82" s="2"/>
      <c r="XBK82" s="2"/>
      <c r="XBL82" s="2"/>
      <c r="XBM82" s="2"/>
      <c r="XBN82" s="2"/>
      <c r="XBO82" s="2"/>
      <c r="XBP82" s="2"/>
      <c r="XBQ82" s="2"/>
      <c r="XBR82" s="2"/>
      <c r="XBS82" s="2"/>
      <c r="XBT82" s="2"/>
      <c r="XBU82" s="2"/>
      <c r="XBV82" s="2"/>
      <c r="XBW82" s="2"/>
      <c r="XBX82" s="2"/>
      <c r="XBY82" s="2"/>
      <c r="XBZ82" s="2"/>
      <c r="XCA82" s="2"/>
      <c r="XCB82" s="2"/>
      <c r="XCC82" s="2"/>
      <c r="XCD82" s="2"/>
      <c r="XCE82" s="2"/>
      <c r="XCF82" s="2"/>
      <c r="XCG82" s="2"/>
      <c r="XCH82" s="2"/>
      <c r="XCI82" s="2"/>
      <c r="XCJ82" s="2"/>
      <c r="XCK82" s="2"/>
      <c r="XCL82" s="2"/>
      <c r="XCM82" s="2"/>
      <c r="XCN82" s="2"/>
      <c r="XCO82" s="2"/>
      <c r="XCP82" s="2"/>
      <c r="XCQ82" s="2"/>
      <c r="XCR82" s="2"/>
      <c r="XCS82" s="2"/>
      <c r="XCT82" s="2"/>
      <c r="XCU82" s="2"/>
      <c r="XCV82" s="2"/>
      <c r="XCW82" s="2"/>
      <c r="XCX82" s="2"/>
      <c r="XCY82" s="2"/>
      <c r="XCZ82" s="2"/>
      <c r="XDA82" s="2"/>
      <c r="XDB82" s="2"/>
      <c r="XDC82" s="2"/>
      <c r="XDD82" s="2"/>
      <c r="XDE82" s="2"/>
      <c r="XDF82" s="2"/>
      <c r="XDG82" s="2"/>
      <c r="XDH82" s="2"/>
      <c r="XDI82" s="2"/>
      <c r="XDJ82" s="2"/>
      <c r="XDK82" s="2"/>
      <c r="XDL82" s="2"/>
      <c r="XDM82" s="2"/>
      <c r="XDN82" s="2"/>
      <c r="XDO82" s="2"/>
      <c r="XDP82" s="2"/>
      <c r="XDQ82" s="2"/>
      <c r="XDR82" s="2"/>
      <c r="XDS82" s="2"/>
      <c r="XDT82" s="2"/>
      <c r="XDU82" s="2"/>
      <c r="XDV82" s="2"/>
      <c r="XDW82" s="2"/>
      <c r="XDX82" s="2"/>
      <c r="XDY82" s="2"/>
      <c r="XDZ82" s="2"/>
      <c r="XEA82" s="2"/>
      <c r="XEB82" s="2"/>
      <c r="XEC82" s="2"/>
      <c r="XED82" s="2"/>
      <c r="XEE82" s="2"/>
      <c r="XEF82" s="2"/>
      <c r="XEG82" s="2"/>
      <c r="XEH82" s="2"/>
      <c r="XEI82" s="2"/>
      <c r="XEJ82" s="2"/>
      <c r="XEK82" s="2"/>
      <c r="XEL82" s="2"/>
      <c r="XEM82" s="2"/>
      <c r="XEN82" s="2"/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</row>
    <row r="83" s="2" customFormat="1" ht="179" customHeight="1" spans="1:9">
      <c r="A83" s="27">
        <v>77</v>
      </c>
      <c r="B83" s="29" t="s">
        <v>785</v>
      </c>
      <c r="C83" s="29" t="s">
        <v>786</v>
      </c>
      <c r="D83" s="31" t="s">
        <v>787</v>
      </c>
      <c r="E83" s="30">
        <v>50</v>
      </c>
      <c r="F83" s="30">
        <v>50</v>
      </c>
      <c r="G83" s="27"/>
      <c r="H83" s="31" t="s">
        <v>788</v>
      </c>
      <c r="I83" s="48"/>
    </row>
    <row r="84" s="2" customFormat="1" ht="253" customHeight="1" spans="1:9">
      <c r="A84" s="27">
        <v>78</v>
      </c>
      <c r="B84" s="29" t="s">
        <v>789</v>
      </c>
      <c r="C84" s="29" t="s">
        <v>790</v>
      </c>
      <c r="D84" s="36" t="s">
        <v>791</v>
      </c>
      <c r="E84" s="30">
        <v>50</v>
      </c>
      <c r="F84" s="30">
        <v>50</v>
      </c>
      <c r="G84" s="27"/>
      <c r="H84" s="36" t="s">
        <v>792</v>
      </c>
      <c r="I84" s="48"/>
    </row>
    <row r="85" s="5" customFormat="1" ht="239" customHeight="1" spans="1:9">
      <c r="A85" s="27">
        <v>79</v>
      </c>
      <c r="B85" s="29" t="s">
        <v>793</v>
      </c>
      <c r="C85" s="29" t="s">
        <v>794</v>
      </c>
      <c r="D85" s="36" t="s">
        <v>795</v>
      </c>
      <c r="E85" s="30">
        <v>50</v>
      </c>
      <c r="F85" s="30">
        <v>50</v>
      </c>
      <c r="G85" s="35"/>
      <c r="H85" s="36" t="s">
        <v>796</v>
      </c>
      <c r="I85" s="55"/>
    </row>
    <row r="86" s="2" customFormat="1" ht="210" customHeight="1" spans="1:9">
      <c r="A86" s="27">
        <v>80</v>
      </c>
      <c r="B86" s="29" t="s">
        <v>797</v>
      </c>
      <c r="C86" s="29" t="s">
        <v>798</v>
      </c>
      <c r="D86" s="36" t="s">
        <v>799</v>
      </c>
      <c r="E86" s="30">
        <v>50</v>
      </c>
      <c r="F86" s="30">
        <v>50</v>
      </c>
      <c r="G86" s="37"/>
      <c r="H86" s="36" t="s">
        <v>800</v>
      </c>
      <c r="I86" s="53"/>
    </row>
    <row r="87" s="2" customFormat="1" ht="210" customHeight="1" spans="1:9">
      <c r="A87" s="27">
        <v>81</v>
      </c>
      <c r="B87" s="37" t="s">
        <v>801</v>
      </c>
      <c r="C87" s="37" t="s">
        <v>802</v>
      </c>
      <c r="D87" s="36" t="s">
        <v>803</v>
      </c>
      <c r="E87" s="30">
        <v>50</v>
      </c>
      <c r="F87" s="30">
        <v>50</v>
      </c>
      <c r="G87" s="37"/>
      <c r="H87" s="36" t="s">
        <v>804</v>
      </c>
      <c r="I87" s="53"/>
    </row>
    <row r="88" s="2" customFormat="1" ht="210" spans="1:9">
      <c r="A88" s="27">
        <v>82</v>
      </c>
      <c r="B88" s="37" t="s">
        <v>805</v>
      </c>
      <c r="C88" s="37" t="s">
        <v>806</v>
      </c>
      <c r="D88" s="33" t="s">
        <v>807</v>
      </c>
      <c r="E88" s="30">
        <v>50</v>
      </c>
      <c r="F88" s="30">
        <v>50</v>
      </c>
      <c r="G88" s="37"/>
      <c r="H88" s="31" t="s">
        <v>808</v>
      </c>
      <c r="I88" s="63"/>
    </row>
    <row r="89" s="2" customFormat="1" ht="226" customHeight="1" spans="1:9">
      <c r="A89" s="27">
        <v>83</v>
      </c>
      <c r="B89" s="28" t="s">
        <v>809</v>
      </c>
      <c r="C89" s="28" t="s">
        <v>810</v>
      </c>
      <c r="D89" s="28" t="s">
        <v>811</v>
      </c>
      <c r="E89" s="30">
        <v>50</v>
      </c>
      <c r="F89" s="30">
        <v>50</v>
      </c>
      <c r="G89" s="29"/>
      <c r="H89" s="31" t="s">
        <v>812</v>
      </c>
      <c r="I89" s="63"/>
    </row>
    <row r="90" s="2" customFormat="1" ht="226" customHeight="1" spans="1:9">
      <c r="A90" s="27">
        <v>84</v>
      </c>
      <c r="B90" s="28" t="s">
        <v>813</v>
      </c>
      <c r="C90" s="28" t="s">
        <v>814</v>
      </c>
      <c r="D90" s="28" t="s">
        <v>815</v>
      </c>
      <c r="E90" s="30">
        <v>50</v>
      </c>
      <c r="F90" s="30">
        <v>50</v>
      </c>
      <c r="G90" s="29"/>
      <c r="H90" s="31" t="s">
        <v>816</v>
      </c>
      <c r="I90" s="63"/>
    </row>
    <row r="91" s="2" customFormat="1" ht="254" customHeight="1" spans="1:9">
      <c r="A91" s="27">
        <v>85</v>
      </c>
      <c r="B91" s="28" t="s">
        <v>817</v>
      </c>
      <c r="C91" s="29" t="s">
        <v>818</v>
      </c>
      <c r="D91" s="33" t="s">
        <v>819</v>
      </c>
      <c r="E91" s="30">
        <v>50</v>
      </c>
      <c r="F91" s="30">
        <v>50</v>
      </c>
      <c r="G91" s="27"/>
      <c r="H91" s="36" t="s">
        <v>820</v>
      </c>
      <c r="I91" s="46"/>
    </row>
    <row r="92" s="2" customFormat="1" ht="157" customHeight="1" spans="1:9">
      <c r="A92" s="27">
        <v>86</v>
      </c>
      <c r="B92" s="28" t="s">
        <v>821</v>
      </c>
      <c r="C92" s="29" t="s">
        <v>822</v>
      </c>
      <c r="D92" s="33" t="s">
        <v>823</v>
      </c>
      <c r="E92" s="30">
        <v>50</v>
      </c>
      <c r="F92" s="30">
        <v>50</v>
      </c>
      <c r="G92" s="27"/>
      <c r="H92" s="36" t="s">
        <v>824</v>
      </c>
      <c r="I92" s="46"/>
    </row>
    <row r="93" s="2" customFormat="1" ht="135" spans="1:9">
      <c r="A93" s="27">
        <v>87</v>
      </c>
      <c r="B93" s="28" t="s">
        <v>825</v>
      </c>
      <c r="C93" s="29" t="s">
        <v>826</v>
      </c>
      <c r="D93" s="31" t="s">
        <v>827</v>
      </c>
      <c r="E93" s="30">
        <v>50</v>
      </c>
      <c r="F93" s="30">
        <v>50</v>
      </c>
      <c r="G93" s="27"/>
      <c r="H93" s="36" t="s">
        <v>828</v>
      </c>
      <c r="I93" s="46"/>
    </row>
    <row r="94" s="2" customFormat="1" ht="151" customHeight="1" spans="1:9">
      <c r="A94" s="27">
        <v>88</v>
      </c>
      <c r="B94" s="28" t="s">
        <v>829</v>
      </c>
      <c r="C94" s="29" t="s">
        <v>830</v>
      </c>
      <c r="D94" s="28" t="s">
        <v>831</v>
      </c>
      <c r="E94" s="30">
        <v>50</v>
      </c>
      <c r="F94" s="30">
        <v>50</v>
      </c>
      <c r="G94" s="27"/>
      <c r="H94" s="31" t="s">
        <v>832</v>
      </c>
      <c r="I94" s="46"/>
    </row>
    <row r="95" s="2" customFormat="1" ht="204" spans="1:9">
      <c r="A95" s="27">
        <v>89</v>
      </c>
      <c r="B95" s="28" t="s">
        <v>833</v>
      </c>
      <c r="C95" s="29" t="s">
        <v>834</v>
      </c>
      <c r="D95" s="28" t="s">
        <v>835</v>
      </c>
      <c r="E95" s="30">
        <v>50</v>
      </c>
      <c r="F95" s="30">
        <v>50</v>
      </c>
      <c r="G95" s="27">
        <v>0</v>
      </c>
      <c r="H95" s="31" t="s">
        <v>836</v>
      </c>
      <c r="I95" s="48"/>
    </row>
    <row r="96" s="2" customFormat="1" ht="153" customHeight="1" spans="1:9">
      <c r="A96" s="27">
        <v>90</v>
      </c>
      <c r="B96" s="28" t="s">
        <v>837</v>
      </c>
      <c r="C96" s="29" t="s">
        <v>838</v>
      </c>
      <c r="D96" s="28" t="s">
        <v>839</v>
      </c>
      <c r="E96" s="30">
        <v>50</v>
      </c>
      <c r="F96" s="30">
        <v>50</v>
      </c>
      <c r="G96" s="27"/>
      <c r="H96" s="31" t="s">
        <v>840</v>
      </c>
      <c r="I96" s="48"/>
    </row>
    <row r="97" s="2" customFormat="1" ht="154" customHeight="1" spans="1:9">
      <c r="A97" s="27">
        <v>91</v>
      </c>
      <c r="B97" s="28" t="s">
        <v>841</v>
      </c>
      <c r="C97" s="29" t="s">
        <v>842</v>
      </c>
      <c r="D97" s="28" t="s">
        <v>843</v>
      </c>
      <c r="E97" s="30">
        <v>50</v>
      </c>
      <c r="F97" s="30">
        <v>50</v>
      </c>
      <c r="G97" s="27"/>
      <c r="H97" s="28" t="s">
        <v>844</v>
      </c>
      <c r="I97" s="48"/>
    </row>
    <row r="98" s="2" customFormat="1" ht="238" customHeight="1" spans="1:9">
      <c r="A98" s="27">
        <v>92</v>
      </c>
      <c r="B98" s="28" t="s">
        <v>845</v>
      </c>
      <c r="C98" s="29" t="s">
        <v>846</v>
      </c>
      <c r="D98" s="33" t="s">
        <v>847</v>
      </c>
      <c r="E98" s="30">
        <v>50</v>
      </c>
      <c r="F98" s="30">
        <v>50</v>
      </c>
      <c r="G98" s="35"/>
      <c r="H98" s="60" t="s">
        <v>848</v>
      </c>
      <c r="I98" s="48"/>
    </row>
  </sheetData>
  <mergeCells count="12">
    <mergeCell ref="A1:C1"/>
    <mergeCell ref="B2:I2"/>
    <mergeCell ref="A3:G3"/>
    <mergeCell ref="F4:G4"/>
    <mergeCell ref="A6:D6"/>
    <mergeCell ref="A4:A5"/>
    <mergeCell ref="B4:B5"/>
    <mergeCell ref="C4:C5"/>
    <mergeCell ref="D4:D5"/>
    <mergeCell ref="E4:E5"/>
    <mergeCell ref="H4:H5"/>
    <mergeCell ref="I4:I5"/>
  </mergeCells>
  <pageMargins left="0.751388888888889" right="0.751388888888889" top="0.393055555555556" bottom="1" header="0.5" footer="0.5"/>
  <pageSetup paperSize="9" scale="9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附表1汇总表</vt:lpstr>
      <vt:lpstr>附表1-1</vt:lpstr>
      <vt:lpstr>附表1-2</vt:lpstr>
      <vt:lpstr>附表1-3</vt:lpstr>
      <vt:lpstr>附表1-4</vt:lpstr>
      <vt:lpstr>附表1-5</vt:lpstr>
      <vt:lpstr>附表1-6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橙子</cp:lastModifiedBy>
  <dcterms:created xsi:type="dcterms:W3CDTF">2021-07-20T06:53:00Z</dcterms:created>
  <dcterms:modified xsi:type="dcterms:W3CDTF">2024-01-31T08:29:10Z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50963E9E51BD4AF8B2785010DB1B4E30_13</vt:lpwstr>
  </property>
  <property fmtid="{D5CDD505-2E9C-101B-9397-08002B2CF9AE}" pid="3" name="KSOProductBuildVer">
    <vt:lpwstr>2052-12.1.0.16250</vt:lpwstr>
  </property>
</Properties>
</file>